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510" yWindow="615" windowWidth="27735" windowHeight="11925"/>
  </bookViews>
  <sheets>
    <sheet name="BL_result_0725_002" sheetId="1" r:id="rId1"/>
  </sheets>
  <calcPr calcId="145621"/>
</workbook>
</file>

<file path=xl/calcChain.xml><?xml version="1.0" encoding="utf-8"?>
<calcChain xmlns="http://schemas.openxmlformats.org/spreadsheetml/2006/main">
  <c r="I2" i="1" l="1"/>
  <c r="J381" i="1"/>
  <c r="J380" i="1"/>
  <c r="J379" i="1"/>
  <c r="J378" i="1"/>
  <c r="J376" i="1"/>
  <c r="J375" i="1"/>
  <c r="J374" i="1"/>
  <c r="J372" i="1"/>
  <c r="J371" i="1"/>
  <c r="J369" i="1"/>
  <c r="J368" i="1"/>
  <c r="J367" i="1"/>
  <c r="J366" i="1"/>
  <c r="J365" i="1"/>
  <c r="J364" i="1"/>
  <c r="J363" i="1"/>
  <c r="J362" i="1"/>
  <c r="J361" i="1"/>
  <c r="J360" i="1"/>
  <c r="J359" i="1"/>
  <c r="J358" i="1"/>
  <c r="J357" i="1"/>
  <c r="J356" i="1"/>
  <c r="J355" i="1"/>
  <c r="J354" i="1"/>
  <c r="J353" i="1"/>
  <c r="J352" i="1"/>
  <c r="J350" i="1"/>
  <c r="J349" i="1"/>
  <c r="J348" i="1"/>
  <c r="J347" i="1"/>
  <c r="J346" i="1"/>
  <c r="J345" i="1"/>
  <c r="J343" i="1"/>
  <c r="J342" i="1"/>
  <c r="J341" i="1"/>
  <c r="J340" i="1"/>
  <c r="J339" i="1"/>
  <c r="J338" i="1"/>
  <c r="J336" i="1"/>
  <c r="J335" i="1"/>
  <c r="J334" i="1"/>
  <c r="J330" i="1"/>
  <c r="J328" i="1"/>
  <c r="J326" i="1"/>
  <c r="J325" i="1"/>
  <c r="J323" i="1"/>
  <c r="J322" i="1"/>
  <c r="J321" i="1"/>
  <c r="J319" i="1"/>
  <c r="J318" i="1"/>
  <c r="J317" i="1"/>
  <c r="J316" i="1"/>
  <c r="J315" i="1"/>
  <c r="J310" i="1"/>
  <c r="J308" i="1"/>
  <c r="J307" i="1"/>
  <c r="J305" i="1"/>
  <c r="J304" i="1"/>
  <c r="J301" i="1"/>
  <c r="J300"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I381" i="1"/>
  <c r="I380" i="1"/>
  <c r="I379" i="1"/>
  <c r="I378" i="1"/>
  <c r="I377" i="1"/>
  <c r="J377" i="1" s="1"/>
  <c r="I376" i="1"/>
  <c r="I375" i="1"/>
  <c r="I374" i="1"/>
  <c r="I373" i="1"/>
  <c r="J373" i="1" s="1"/>
  <c r="I372" i="1"/>
  <c r="I371" i="1"/>
  <c r="I370" i="1"/>
  <c r="J370" i="1" s="1"/>
  <c r="I369" i="1"/>
  <c r="I368" i="1"/>
  <c r="I367" i="1"/>
  <c r="I366" i="1"/>
  <c r="I365" i="1"/>
  <c r="I364" i="1"/>
  <c r="I363" i="1"/>
  <c r="I362" i="1"/>
  <c r="I361" i="1"/>
  <c r="I360" i="1"/>
  <c r="I359" i="1"/>
  <c r="I358" i="1"/>
  <c r="I357" i="1"/>
  <c r="I356" i="1"/>
  <c r="I355" i="1"/>
  <c r="I354" i="1"/>
  <c r="I353" i="1"/>
  <c r="I352" i="1"/>
  <c r="I351" i="1"/>
  <c r="J351" i="1" s="1"/>
  <c r="I350" i="1"/>
  <c r="I349" i="1"/>
  <c r="I348" i="1"/>
  <c r="I347" i="1"/>
  <c r="I346" i="1"/>
  <c r="I345" i="1"/>
  <c r="I344" i="1"/>
  <c r="J344" i="1" s="1"/>
  <c r="I343" i="1"/>
  <c r="I342" i="1"/>
  <c r="I341" i="1"/>
  <c r="I340" i="1"/>
  <c r="I339" i="1"/>
  <c r="I338" i="1"/>
  <c r="I337" i="1"/>
  <c r="J337" i="1" s="1"/>
  <c r="I336" i="1"/>
  <c r="I335" i="1"/>
  <c r="I334" i="1"/>
  <c r="I333" i="1"/>
  <c r="J333" i="1" s="1"/>
  <c r="I332" i="1"/>
  <c r="J332" i="1" s="1"/>
  <c r="I331" i="1"/>
  <c r="J331" i="1" s="1"/>
  <c r="I330" i="1"/>
  <c r="I329" i="1"/>
  <c r="J329" i="1" s="1"/>
  <c r="I328" i="1"/>
  <c r="I327" i="1"/>
  <c r="J327" i="1" s="1"/>
  <c r="I326" i="1"/>
  <c r="I325" i="1"/>
  <c r="I324" i="1"/>
  <c r="J324" i="1" s="1"/>
  <c r="I323" i="1"/>
  <c r="I322" i="1"/>
  <c r="I321" i="1"/>
  <c r="I320" i="1"/>
  <c r="J320" i="1" s="1"/>
  <c r="I319" i="1"/>
  <c r="I318" i="1"/>
  <c r="I317" i="1"/>
  <c r="I316" i="1"/>
  <c r="I315" i="1"/>
  <c r="I314" i="1"/>
  <c r="J314" i="1" s="1"/>
  <c r="I313" i="1"/>
  <c r="J313" i="1" s="1"/>
  <c r="I312" i="1"/>
  <c r="J312" i="1" s="1"/>
  <c r="I311" i="1"/>
  <c r="J311" i="1" s="1"/>
  <c r="I310" i="1"/>
  <c r="I309" i="1"/>
  <c r="J309" i="1" s="1"/>
  <c r="I308" i="1"/>
  <c r="I307" i="1"/>
  <c r="I306" i="1"/>
  <c r="J306" i="1" s="1"/>
  <c r="I305" i="1"/>
  <c r="I304" i="1"/>
  <c r="I303" i="1"/>
  <c r="J303" i="1" s="1"/>
  <c r="I302" i="1"/>
  <c r="J302" i="1" s="1"/>
  <c r="I301" i="1"/>
  <c r="I300" i="1"/>
  <c r="I299" i="1"/>
  <c r="J299" i="1" s="1"/>
  <c r="I298" i="1"/>
  <c r="J298" i="1" s="1"/>
  <c r="I297" i="1"/>
  <c r="J297" i="1" s="1"/>
  <c r="I296" i="1"/>
  <c r="J296" i="1" s="1"/>
  <c r="I295" i="1"/>
  <c r="J295" i="1" s="1"/>
  <c r="I294" i="1"/>
  <c r="J294" i="1" s="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J2" i="1"/>
  <c r="J382" i="1" l="1"/>
</calcChain>
</file>

<file path=xl/sharedStrings.xml><?xml version="1.0" encoding="utf-8"?>
<sst xmlns="http://schemas.openxmlformats.org/spreadsheetml/2006/main" count="2446" uniqueCount="1673">
  <si>
    <t>file name</t>
  </si>
  <si>
    <t>CONSIGNEE</t>
  </si>
  <si>
    <t>CARRIER</t>
  </si>
  <si>
    <t>NOTIFY</t>
  </si>
  <si>
    <t>PORT OF DISCHARGE</t>
  </si>
  <si>
    <t>PORT OF LOADING</t>
  </si>
  <si>
    <t>SHIPMENT DATE</t>
  </si>
  <si>
    <t>VESSEL NAME</t>
  </si>
  <si>
    <t>000152191000922_304023_20190228_2019022813385809.jpg</t>
  </si>
  <si>
    <t>000152192000826_304023_20190221_2019022112545108.jpg</t>
  </si>
  <si>
    <t>000152192000840_304023_20190221_301902211256400c.jpg</t>
  </si>
  <si>
    <t>000152193000858_304023_20190221_3019022112585709.1.jpg</t>
  </si>
  <si>
    <t>000152193000880_304023_20190225_301902251248560b.1.jpg</t>
  </si>
  <si>
    <t>000152193000897_304023_20190225_301902251249180e.1.jpg</t>
  </si>
  <si>
    <t>000152193000908_304023_20190225_3019022512494100.1.jpg</t>
  </si>
  <si>
    <t>000652193000025_304023_20190222_2019022211484506.jpg</t>
  </si>
  <si>
    <t>000652193000025_304023_20190227_3019022714493704.1.jpg</t>
  </si>
  <si>
    <t>000652193000025_304023_20190227_3019022714493704.2.jpg</t>
  </si>
  <si>
    <t>000752193000139_304023_20190221_2019022115304516.jpg</t>
  </si>
  <si>
    <t>000752194000146_304023_20190227_3019022715165107.jpg</t>
  </si>
  <si>
    <t>000952191000185_304023_20190225_301902251418140i.jpg</t>
  </si>
  <si>
    <t>000952191000192_304023_20190226_3019022613383008.jpg</t>
  </si>
  <si>
    <t>000952193000203_304023_20190226_2019022613390303.jpg</t>
  </si>
  <si>
    <t>001252192000192_304023_20190221_2019022115282101.jpg</t>
  </si>
  <si>
    <t>001252192000203_304023_20190221_3019022115280005.jpg</t>
  </si>
  <si>
    <t>001252192000210_304023_20190221_3019022115273607.jpg</t>
  </si>
  <si>
    <t>001252192000228_304023_20190221_201902211527420e.1.jpg</t>
  </si>
  <si>
    <t>002352191000250_304023_20190220_3019022013220809.1.jpg</t>
  </si>
  <si>
    <t>002352191000250_304023_20190220_3019022013220809.5.jpg</t>
  </si>
  <si>
    <t>002352193000267_304023_20190226_301902261339580o.1.jpg</t>
  </si>
  <si>
    <t>002452194000228_304023_20190228_301902281517170f.jpg</t>
  </si>
  <si>
    <t>002452194000235_304023_20190228_3019022815094106.jpg</t>
  </si>
  <si>
    <t>002552191000300_304023_20190221_301902211309140e.1.jpg</t>
  </si>
  <si>
    <t>002552191000300_304023_20190221_301902211309140e.2.jpg</t>
  </si>
  <si>
    <t>002552194000317_304023_20190221_301902211309520d.jpg</t>
  </si>
  <si>
    <t>002552194000324_304023_20190221_201902211309290g.jpg</t>
  </si>
  <si>
    <t>002552194000331_304023_20190222_301902221359540i.jpg</t>
  </si>
  <si>
    <t>002552194000356_304023_20190226_2019022612510804.jpg</t>
  </si>
  <si>
    <t>002552194000363_304023_20190226_3019022612515909.jpg</t>
  </si>
  <si>
    <t>002552194000370_304023_20190226_201902261251400f.jpg</t>
  </si>
  <si>
    <t>002552196000349_304023_20190304_301903041539000f.1.jpg</t>
  </si>
  <si>
    <t>002552196000349_304023_20190304_301903041539000f.3.jpg</t>
  </si>
  <si>
    <t>002652192000445_304023_20190226_3019022613070606.jpg</t>
  </si>
  <si>
    <t>002652192000452_304023_20190226_3019022613063806.jpg</t>
  </si>
  <si>
    <t>002652192000460_304023_20190226_301902261306070c.jpg</t>
  </si>
  <si>
    <t>002952191000712_304023_20190220_201902201501580j.jpg</t>
  </si>
  <si>
    <t>002952191000737_304023_20190220_2019022014592402.1.jpg</t>
  </si>
  <si>
    <t>002952191000744_304023_20190220_2019022015025704.1.jpg</t>
  </si>
  <si>
    <t>002952191000744_304023_20190220_2019022015025704.2.jpg</t>
  </si>
  <si>
    <t>002952191000751_304023_20190220_201902201502280j.1.jpg</t>
  </si>
  <si>
    <t>002952191000769_304023_20190220_201902201500080h.1.jpg</t>
  </si>
  <si>
    <t>002952191000769_304023_20190220_201902201500080h.3.jpg</t>
  </si>
  <si>
    <t>002952191000776_304023_20190222_201902221317060f.jpg</t>
  </si>
  <si>
    <t>002952191000783_304023_20190226_301902261427230r.jpg</t>
  </si>
  <si>
    <t>002952191000791_304023_20190226_201902261430310j.1.jpg</t>
  </si>
  <si>
    <t>002952191000791_304023_20190226_201902261430310j.2.jpg</t>
  </si>
  <si>
    <t>002952191000801_304023_20190226_3019022614310009.jpg</t>
  </si>
  <si>
    <t>003052191000420_304018_20190226_2019022612331108.jpg</t>
  </si>
  <si>
    <t>003052191000420_304023_20190226_201902261233110a.jpg</t>
  </si>
  <si>
    <t>003052191000438_304023_20190226_3019022612343308.1.jpg</t>
  </si>
  <si>
    <t>003052191000438_304023_20190226_3019022612343308.2.jpg</t>
  </si>
  <si>
    <t>003052191000445_304023_20190226_201902261600380g.jpg</t>
  </si>
  <si>
    <t>003052191000484_304023_20190226_3019022612354409.jpg</t>
  </si>
  <si>
    <t>003052192000477_304023_20190226_2019022612343608.1.jpg</t>
  </si>
  <si>
    <t>003052194000406_304023_20190227_2019022716182005.jpg</t>
  </si>
  <si>
    <t>003452191000089_304023_20190221_201902211416161x.1.jpg</t>
  </si>
  <si>
    <t>003452191000089_304023_20190221_201902211416161x.2.jpg</t>
  </si>
  <si>
    <t>003452191000089_304023_20190221_201902211416161x.3.jpg</t>
  </si>
  <si>
    <t>003452192000096_304023_20190227_301902271621150q.jpg</t>
  </si>
  <si>
    <t>003552191001223_304023_20190304_2019030414502616.1.jpg</t>
  </si>
  <si>
    <t>003552192001198_304023_20190226_2019022614075608.jpg</t>
  </si>
  <si>
    <t>003552192001369_304023_20190307_2019030714411409.jpg</t>
  </si>
  <si>
    <t>003552193001216_304023_20190304_301903041452061h.1.jpg</t>
  </si>
  <si>
    <t>003552193001287_304023_20190307_301903071419380s.1.jpg</t>
  </si>
  <si>
    <t>003552193001294_304023_20190307_2019030714202401.1.jpg</t>
  </si>
  <si>
    <t>003552193001294_304023_20190307_2019030714202401.3.jpg</t>
  </si>
  <si>
    <t>003552193001305_304023_20190307_301903071419080i.1.jpg</t>
  </si>
  <si>
    <t>003552193001305_304023_20190307_301903071419080i.2.jpg</t>
  </si>
  <si>
    <t>003552194001230_304023_20190304_301903041448572b.1.jpg</t>
  </si>
  <si>
    <t>003752191000153_304023_20190304_201903041308380n.1.jpg</t>
  </si>
  <si>
    <t>003752194000121_304023_20190222_201902221251400p.jpg</t>
  </si>
  <si>
    <t>003752194000146_304023_20190227_3019022715350904.jpg</t>
  </si>
  <si>
    <t>003852191000210_304023_20190222_301902221302180b.1.jpg</t>
  </si>
  <si>
    <t>003852191000210_304023_20190222_301902221302180b.2.jpg</t>
  </si>
  <si>
    <t>003852193000203_304023_20190222_301902221302460b.1.jpg</t>
  </si>
  <si>
    <t>003852193000203_304023_20190222_301902221302460b.2.jpg</t>
  </si>
  <si>
    <t>003852193000228_304023_20190315_3019031513054806.1.jpg</t>
  </si>
  <si>
    <t>003852193000235_304023_20190226_3019022613562405.jpg</t>
  </si>
  <si>
    <t>004752191001440_304023_20190221_3019022112495407.1.jpg</t>
  </si>
  <si>
    <t>004752191001465_304023_20190221_3019022112502406.1.jpg</t>
  </si>
  <si>
    <t>004752191001472_304023_20190221_3019022112521103.1.jpg</t>
  </si>
  <si>
    <t>004752191001480_304023_20190222_2019022215164908.1.jpg</t>
  </si>
  <si>
    <t>004752191001508_304023_20190225_301902251303510g.1.jpg</t>
  </si>
  <si>
    <t>004752191001554_304023_20190226_3019022613353308.1.jpg</t>
  </si>
  <si>
    <t>004752191001561_304023_20190226_3019022613355709.jpg</t>
  </si>
  <si>
    <t>004752191001593_304023_20190226_301902261339040h.1.jpg</t>
  </si>
  <si>
    <t>004752192001530_304023_20190225_3019022513000601.jpg</t>
  </si>
  <si>
    <t>004752192001611_304023_20190226_201902261334510c.jpg</t>
  </si>
  <si>
    <t>004752193001458_304023_20190221_301902211251100c.1.jpg</t>
  </si>
  <si>
    <t>004752193001497_304023_20190225_2019022512570706.1.jpg</t>
  </si>
  <si>
    <t>004752193001515_304023_20190225_3019022512564103.1.jpg</t>
  </si>
  <si>
    <t>004752193001522_304023_20190225_3019022512575909.1.jpg</t>
  </si>
  <si>
    <t>004752193001579_304023_20190226_2019022613361407.jpg</t>
  </si>
  <si>
    <t>004752193001586_304023_20190226_2019022613372409.1.jpg</t>
  </si>
  <si>
    <t>004752193001629_304023_20190226_3019022613381406.1.jpg</t>
  </si>
  <si>
    <t>004852191000349_304023_20190221_2019022113350808.jpg</t>
  </si>
  <si>
    <t>004852191000356_304023_20190227_3019022714255516.1.jpg</t>
  </si>
  <si>
    <t>005052191000178_304023_20190220_201902201511490y.1.jpg</t>
  </si>
  <si>
    <t>005052191000185_304023_20190220_201902201511190n.1.jpg</t>
  </si>
  <si>
    <t>005052191000185_304023_20190220_201902201511190n.2.jpg</t>
  </si>
  <si>
    <t>005052191000185_304023_20190220_201902201511190n.3.jpg</t>
  </si>
  <si>
    <t>005052191000203_304023_20190222_301902221339011s.1.jpg</t>
  </si>
  <si>
    <t>005052191000203_304023_20190222_301902221339011s.4.jpg</t>
  </si>
  <si>
    <t>005052191000203_304023_20190226_2019022612463401.1.jpg</t>
  </si>
  <si>
    <t>005052191000203_304023_20190226_2019022612463401.3.jpg</t>
  </si>
  <si>
    <t>005052193000192_304023_20190220_2019022015131806.1.jpg</t>
  </si>
  <si>
    <t>005152191000203_304023_20190228_301902281320290j.jpg</t>
  </si>
  <si>
    <t>005252191000317_304023_20190227_301902271704440i.1.jpg</t>
  </si>
  <si>
    <t>005252193000281_304023_20190221_301902211347031f.1.jpg</t>
  </si>
  <si>
    <t>005252193000281_304023_20190221_301902211347031f.2.jpg</t>
  </si>
  <si>
    <t>005252193000299_304023_20190221_2019022113473801.1.jpg</t>
  </si>
  <si>
    <t>005252193000299_304023_20190221_2019022113473801.2.jpg</t>
  </si>
  <si>
    <t>005252193000300_304023_20190221_201902211346210a.1.jpg</t>
  </si>
  <si>
    <t>005252193000300_304023_20190221_201902211346210a.2.jpg</t>
  </si>
  <si>
    <t>005452196000460_304023_20190221_2019022115154106.1.jpg</t>
  </si>
  <si>
    <t>005452196000460_304023_20190221_2019022115154106.2.jpg</t>
  </si>
  <si>
    <t>005452196000477_304023_20190225_301902251337210l.jpg</t>
  </si>
  <si>
    <t>005452196000484_304023_20190225_3019022513355307.jpg</t>
  </si>
  <si>
    <t>005452196000491_304023_20190225_301902251336330e.jpg</t>
  </si>
  <si>
    <t>005652192000388_304023_20190220_3019022013214600.1.jpg</t>
  </si>
  <si>
    <t>005652192000388_304023_20190220_3019022013214600.3.jpg</t>
  </si>
  <si>
    <t>005752191000160_304023_20190221_2019022112462207.1.jpg</t>
  </si>
  <si>
    <t>005852192000420_304023_20190220_301902201300310b.jpg</t>
  </si>
  <si>
    <t>005852193000445_304023_20190225_301902251323570d.1.jpg</t>
  </si>
  <si>
    <t>005852194000452_304023_20190226_2019022613095106.1.jpg</t>
  </si>
  <si>
    <t>005852196000438_304023_20190218_301902180921330a.1.jpg</t>
  </si>
  <si>
    <t>005852196000438_304023_20190218_301902180921330a.2.jpg</t>
  </si>
  <si>
    <t>005852196000438_304023_20190220_2019022013014004.1.jpg</t>
  </si>
  <si>
    <t>005852196000438_304023_20190220_2019022013014004.2.jpg</t>
  </si>
  <si>
    <t>005952193000071_304023_20190222_3019022214150906.1.jpg</t>
  </si>
  <si>
    <t>006252191000250_304023_20190227_301902271503410f.1.jpg</t>
  </si>
  <si>
    <t>006252191000267_304023_20190222_201902221437510e.1.jpg</t>
  </si>
  <si>
    <t>006252191000267_304023_20190222_301902221016570h.1.jpg</t>
  </si>
  <si>
    <t>006252191000267_304023_20190228_201902281355030x.jpg</t>
  </si>
  <si>
    <t>006252192000210_304023_20190225_301902251245470e.1.jpg</t>
  </si>
  <si>
    <t>006252192000228_304023_20190225_2019022512445105.jpg</t>
  </si>
  <si>
    <t>006252192000235_304023_20190228_301902281351510r.2.jpg</t>
  </si>
  <si>
    <t>006252192000242_304023_20190228_201902281349290h.1.jpg</t>
  </si>
  <si>
    <t>006452192000114_304023_20190225_2019022514021507.1.jpg</t>
  </si>
  <si>
    <t>006452192000114_304023_20190225_2019022514021507.2.jpg</t>
  </si>
  <si>
    <t>006452194000121_304023_20190225_2019022514031001.jpg</t>
  </si>
  <si>
    <t>006552191000712_304023_20190222_2019022214300506.1.jpg</t>
  </si>
  <si>
    <t>006552191000712_304023_20190222_2019022214300506.2.jpg</t>
  </si>
  <si>
    <t>006552191000712_304023_20190222_2019022214300506.3.jpg</t>
  </si>
  <si>
    <t>006552191000712_304023_20190222_2019022214300506.4.jpg</t>
  </si>
  <si>
    <t>006552191000737_304023_20190225_2019022514162401.1.jpg</t>
  </si>
  <si>
    <t>006552191000737_304023_20190225_2019022514162401.2.jpg</t>
  </si>
  <si>
    <t>006552191000744_304023_20190225_2019022514154905.1.jpg</t>
  </si>
  <si>
    <t>006552191000744_304023_20190225_2019022514154905.2.jpg</t>
  </si>
  <si>
    <t>006552191000744_304023_20190225_2019022514154905.3.jpg</t>
  </si>
  <si>
    <t>006552191000751_304023_20190227_301902271551340g.1.jpg</t>
  </si>
  <si>
    <t>006552191000751_304023_20190227_301902271551340g.2.jpg</t>
  </si>
  <si>
    <t>006552191000751_304023_20190227_301902271551340g.3.jpg</t>
  </si>
  <si>
    <t>006552191000783_304023_20190227_2019022715531002.jpg</t>
  </si>
  <si>
    <t>006552191000791_304023_20190227_201902271552390e.1.jpg</t>
  </si>
  <si>
    <t>006552191000791_304023_20190227_201902271552390e.2.jpg</t>
  </si>
  <si>
    <t>006552191000791_304023_20190227_201902271552390e.3.jpg</t>
  </si>
  <si>
    <t>006552191000791_304023_20190227_201902271552390e.4.jpg</t>
  </si>
  <si>
    <t>006552191000791_304023_20190227_201902271552390e.5.jpg</t>
  </si>
  <si>
    <t>006552191000791_304023_20190227_201902271552390e.6.jpg</t>
  </si>
  <si>
    <t>006552194000705_304023_20190221_201902211305460c.1.jpg</t>
  </si>
  <si>
    <t>006552194000705_304023_20190221_201902211305460c.3.jpg</t>
  </si>
  <si>
    <t>006552194000705_304023_20190221_201902211305460c.4.jpg</t>
  </si>
  <si>
    <t>006552194000720_304023_20190225_301902251417360c.1.jpg</t>
  </si>
  <si>
    <t>006552194000720_304023_20190225_301902251417360c.3.jpg</t>
  </si>
  <si>
    <t>006552194000720_304023_20190225_301902251417360c.5.jpg</t>
  </si>
  <si>
    <t>006552194000720_304023_20190225_301902251417360c.7.jpg</t>
  </si>
  <si>
    <t>006552194000720_304023_20190225_301902251417360c.9.jpg</t>
  </si>
  <si>
    <t>006552194000720_304023_20190225_301902251417360c.15.jpg</t>
  </si>
  <si>
    <t>006552194000769_304023_20190226_2019022613435207.1.jpg</t>
  </si>
  <si>
    <t>006552194000769_304023_20190226_2019022613435207.3.jpg</t>
  </si>
  <si>
    <t>006552194000769_304023_20190226_2019022613435207.5.jpg</t>
  </si>
  <si>
    <t>006552194000769_304023_20190226_2019022613435207.6.jpg</t>
  </si>
  <si>
    <t>006552194000769_304023_20190226_2019022613435207.9.jpg</t>
  </si>
  <si>
    <t>006552194000769_304023_20190226_2019022613435207.13.jpg</t>
  </si>
  <si>
    <t>006552194000769_304023_20190226_2019022613435207.15.jpg</t>
  </si>
  <si>
    <t>006552194000776_304023_20190226_2019022616015706.1.jpg</t>
  </si>
  <si>
    <t>006552194000776_304023_20190226_2019022616015706.2.jpg</t>
  </si>
  <si>
    <t>006552194000776_304023_20190226_2019022616015706.3.jpg</t>
  </si>
  <si>
    <t>006552194000776_304023_20190226_2019022616015706.4.jpg</t>
  </si>
  <si>
    <t>006552194000776_304023_20190226_2019022616015706.6.jpg</t>
  </si>
  <si>
    <t>006552194000776_304023_20190226_2019022616015706.8.jpg</t>
  </si>
  <si>
    <t>006552194000776_304023_20190226_2019022616015706.9.jpg</t>
  </si>
  <si>
    <t>006552194000776_304023_20190226_2019022616015706.10.jpg</t>
  </si>
  <si>
    <t>006652191000032_304023_20190227_201902271331040r.jpg</t>
  </si>
  <si>
    <t>006852191000438_304023_20190221_201902211413270e.1.jpg</t>
  </si>
  <si>
    <t>006852191000460_304023_20190225_3019022513223908.jpg</t>
  </si>
  <si>
    <t>006852193000445_304023_20190228_3019022813215709.1.jpg</t>
  </si>
  <si>
    <t>006952191000153_304023_20190227_301902271445590f.jpg</t>
  </si>
  <si>
    <t>006952193000139_304023_20190219_2019021912445409.1.jpg</t>
  </si>
  <si>
    <t>006952193000139_304023_20190227_301902271445210j.1.jpg</t>
  </si>
  <si>
    <t>006952193000146_304023_20190227_2019022714474007.1.jpg</t>
  </si>
  <si>
    <t>007352192000089_304023_20190225_3019022514273705.1.jpg</t>
  </si>
  <si>
    <t>007352192000089_304023_20190225_3019022514273705.2.jpg</t>
  </si>
  <si>
    <t>007352192000096_304023_20190225_2019022514275307.1.jpg</t>
  </si>
  <si>
    <t>007352192000096_304023_20190225_2019022514275307.2.jpg</t>
  </si>
  <si>
    <t>007352192000107_304023_20190225_2019022514282309.1.jpg</t>
  </si>
  <si>
    <t>007952191000040_304023_20190219_201902190957370m.jpg</t>
  </si>
  <si>
    <t>007952191000040_304023_20190304_3019030413051109.1.jpg</t>
  </si>
  <si>
    <t>008452192000228_304023_20190225_2019022513110506.1.jpg</t>
  </si>
  <si>
    <t>008852191000712_304023_20190225_301902251414490d.1.jpg</t>
  </si>
  <si>
    <t>008852191000720_304023_20190222_2019022214010207.1.jpg</t>
  </si>
  <si>
    <t>008852191000720_304023_20190222_2019022214010207.2.jpg</t>
  </si>
  <si>
    <t>008852191000737_304023_20190225_2019022514135707.jpg</t>
  </si>
  <si>
    <t>008852194000662_304023_20190220_2019022014434309.jpg</t>
  </si>
  <si>
    <t>009252191000146_304023_20190304_3019030415265507.jpg</t>
  </si>
  <si>
    <t>009252193000178_304023_20190226_201902261447340c.1.jpg</t>
  </si>
  <si>
    <t>009252193000185_304023_20190219_201902191520480c.1.jpg</t>
  </si>
  <si>
    <t>009252193000185_304023_20190226_3019022614484402.1.jpg</t>
  </si>
  <si>
    <t>009252193000203_304023_20190304_3019030415232005.jpg</t>
  </si>
  <si>
    <t>009352191000242_304023_20190221_3019022111340906.jpg</t>
  </si>
  <si>
    <t>009352194000250_304023_20190221_2019022111333709.jpg</t>
  </si>
  <si>
    <t>009352194000267_304023_20190221_301902211554470d.jpg</t>
  </si>
  <si>
    <t>009352194000274_304023_20190221_3019022111331302.jpg</t>
  </si>
  <si>
    <t>009352194000281_304023_20190221_201902211132350a.jpg</t>
  </si>
  <si>
    <t>009352194000299_304023_20190221_3019022111320007.1.jpg</t>
  </si>
  <si>
    <t>009352194000299_304023_20190221_3019022111320007.2.jpg</t>
  </si>
  <si>
    <t>009352194000300_304023_20190221_201902211132070a.jpg</t>
  </si>
  <si>
    <t>009552191000153_304023_20190220_3019022013232205.jpg</t>
  </si>
  <si>
    <t>009652191000071_304023_20190225_2019022513534908.jpg</t>
  </si>
  <si>
    <t>009752191000114_304023_20190222_301902221300370e.1.jpg</t>
  </si>
  <si>
    <t>009752191000121_304023_20190226_201902261409581a.1.jpg</t>
  </si>
  <si>
    <t>009752191000121_304023_20190226_201902261409581a.2.jpg</t>
  </si>
  <si>
    <t>009752193000139_304023_20190226_301902261411500u.1.jpg</t>
  </si>
  <si>
    <t>009852191000623_304023_20190226_3019022613542105.1.jpg</t>
  </si>
  <si>
    <t>009852191000623_304023_20190226_3019022613542105.4.jpg</t>
  </si>
  <si>
    <t>009852193000616_304023_20190228_2019022812521307.jpg</t>
  </si>
  <si>
    <t>009952191000018_304023_20190222_201902221311160m.1.jpg</t>
  </si>
  <si>
    <t>009952191000018_304023_20190222_201902221311160m.3.jpg</t>
  </si>
  <si>
    <t>010052194000089_304023_20190225_201902251430280k.1.jpg</t>
  </si>
  <si>
    <t>010152191000153_304023_20190227_3019022713241424.1.jpg</t>
  </si>
  <si>
    <t>010152191000153_304023_20190227_3019022713241424.2.jpg</t>
  </si>
  <si>
    <t>010152191000160_304023_20190227_3019022713243009.jpg</t>
  </si>
  <si>
    <t>010352194000114_304023_20190226_2019022613283402.1.jpg</t>
  </si>
  <si>
    <t>010452194000114_304023_20190222_201902221416080r.1.jpg</t>
  </si>
  <si>
    <t>010452194000114_304023_20190222_201902221416080r.4.jpg</t>
  </si>
  <si>
    <t>010552194000071_304023_20190227_201902271459430b.jpg</t>
  </si>
  <si>
    <t>010552194000089_304023_20190227_201902271459210f.1.jpg</t>
  </si>
  <si>
    <t>010552194000089_304023_20190227_201902271459210f.2.jpg</t>
  </si>
  <si>
    <t>010652191000032_304023_20190220_201902201347120m.jpg</t>
  </si>
  <si>
    <t>010652191000032_304023_20190304_301903041542050u.jpg</t>
  </si>
  <si>
    <t>010852196000192_304023_20190227_301902271608010r.jpg</t>
  </si>
  <si>
    <t>011152191000064_304023_20190226_2019022613320902.jpg</t>
  </si>
  <si>
    <t>011252191000395_304023_20190221_201902211321010h.jpg</t>
  </si>
  <si>
    <t>011252192000406_304023_20190225_2019022514214106.jpg</t>
  </si>
  <si>
    <t>011252192000413_304023_20190227_201902271338470a.1.jpg</t>
  </si>
  <si>
    <t>011252192000420_304023_20190227_201902271339170k.1.jpg</t>
  </si>
  <si>
    <t>011452193000139_304023_20190221_2019022113281405.jpg</t>
  </si>
  <si>
    <t>011452193000146_304023_20190219_3019021911305506.jpg</t>
  </si>
  <si>
    <t>011452193000146_304023_20190225_2019022513510009.jpg</t>
  </si>
  <si>
    <t>011552191000114_304023_20190226_301902261256160b.jpg</t>
  </si>
  <si>
    <t>011552191000121_304023_20190227_301902271535410a.1.jpg</t>
  </si>
  <si>
    <t>011552191000121_304023_20190227_301902271535410a.3.jpg</t>
  </si>
  <si>
    <t>011752192000317_304023_20190220_3019022011310707.jpg</t>
  </si>
  <si>
    <t>011752192000324_304023_20190220_3019022011320105.jpg</t>
  </si>
  <si>
    <t>011752192000370_304023_20190226_3019022613050309.jpg</t>
  </si>
  <si>
    <t>011752192000388_304023_20190226_201902261303270c.jpg</t>
  </si>
  <si>
    <t>011752192000395_304023_20190226_301902261305490f.jpg</t>
  </si>
  <si>
    <t>011752194000406_304023_20190228_3019022813443305.jpg</t>
  </si>
  <si>
    <t>011752194000420_304023_20190228_301902281345171h.jpg</t>
  </si>
  <si>
    <t>011952193000146_304023_20190225_2019022513130206.1.jpg</t>
  </si>
  <si>
    <t>011952193000153_304023_20190225_301902251312330d.1.jpg</t>
  </si>
  <si>
    <t>012052191000242_304023_20190222_3019022213010805.1.jpg</t>
  </si>
  <si>
    <t>012052191000250_304023_20190222_3019022213013609.1.jpg</t>
  </si>
  <si>
    <t>012452191000089_304023_20190222_3019022212473406.jpg</t>
  </si>
  <si>
    <t>012752191000185_304023_20190226_2019022613300407.1.jpg</t>
  </si>
  <si>
    <t>012752192000192_304023_20190226_3019022613294106.1.jpg</t>
  </si>
  <si>
    <t>012752192000192_304023_20190226_3019022613294106.2.jpg</t>
  </si>
  <si>
    <t>012752192000203_304023_20190226_2019022613290403.1.jpg</t>
  </si>
  <si>
    <t>012752194000210_304023_20190226_3019022613281700.jpg</t>
  </si>
  <si>
    <t>012752194000228_304023_20190226_2019022613282509.jpg</t>
  </si>
  <si>
    <t>012852191000025_304023_20190304_2019030414561405.jpg</t>
  </si>
  <si>
    <t>012952193000274_304023_20190220_201902201300070b.1.jpg</t>
  </si>
  <si>
    <t>013152191000737_304023_20190227_2019022714004108.1.jpg</t>
  </si>
  <si>
    <t>013152191000744_304023_20190225_201902251326100e.jpg</t>
  </si>
  <si>
    <t>013152192000623_304023_20190221_3019022113252308.1.jpg</t>
  </si>
  <si>
    <t>013152192000630_304023_20190221_3019022113255308.1.jpg</t>
  </si>
  <si>
    <t>013152192000648_304023_20190222_2019022212335104.1.jpg</t>
  </si>
  <si>
    <t>013152192000655_304023_20190221_301902211326190u.1.jpg</t>
  </si>
  <si>
    <t>013152192000720_304023_20190227_2019022713595909.jpg</t>
  </si>
  <si>
    <t>013152192000751_304023_20190304_301903041533140a.1.jpg</t>
  </si>
  <si>
    <t>013152193000662_304023_20190222_2019022212331706.1.jpg</t>
  </si>
  <si>
    <t>013152193000670_304023_20190225_2019022513271207.1.jpg</t>
  </si>
  <si>
    <t>013152193000687_304023_20190225_2019022513244200.1.jpg</t>
  </si>
  <si>
    <t>013152193000705_304023_20190225_2019022513264409.1.jpg</t>
  </si>
  <si>
    <t>013152193000712_304023_20190227_201902271356360p.jpg</t>
  </si>
  <si>
    <t>013252191000438_304023_20190226_2019022613062406.1.jpg</t>
  </si>
  <si>
    <t>013252191000491_304023_20190227_201902271524270j.jpg</t>
  </si>
  <si>
    <t>013252191000502_304023_20190228_201902281513110a.1.jpg</t>
  </si>
  <si>
    <t>013252192000445_304023_20190222_201902221311400h.jpg</t>
  </si>
  <si>
    <t>013252196000452_304023_20190222_201902221311140r.1.jpg</t>
  </si>
  <si>
    <t>013252196000452_304023_20190222_201902221311140r.3.jpg</t>
  </si>
  <si>
    <t>013252196000460_304023_20190222_2019022213132105.1.jpg</t>
  </si>
  <si>
    <t>013252196000477_304023_20190222_301902221314200a.1.jpg</t>
  </si>
  <si>
    <t>013252196000484_304023_20190222_2019022213145108.1.jpg</t>
  </si>
  <si>
    <t>013452191000203_304023_20190221_2019022112490107.1.jpg</t>
  </si>
  <si>
    <t>013452191000210_304023_20190221_2019022112493707.1.jpg</t>
  </si>
  <si>
    <t>013452191000228_304023_20190222_201902221414380k.jpg</t>
  </si>
  <si>
    <t>013552193000107_304023_20190221_2019022114493509.jpg</t>
  </si>
  <si>
    <t>013552193000114_304023_20190221_201902211450050d.jpg</t>
  </si>
  <si>
    <t>014052191000089_304023_20190228_201902281541330v.jpg</t>
  </si>
  <si>
    <t>014052191000096_304023_20190228_201902281546490h.jpg</t>
  </si>
  <si>
    <t>014052191000107_304023_20190228_3019022815464100.jpg</t>
  </si>
  <si>
    <t>014052191000114_304023_20190228_301902281546220p.jpg</t>
  </si>
  <si>
    <t>014052191000121_304023_20190228_3019022815460616.jpg</t>
  </si>
  <si>
    <t>014052192000071_304023_20190221_201902211414010m.jpg</t>
  </si>
  <si>
    <t>014152194000235_304023_20190221_201902211444190a.1.jpg</t>
  </si>
  <si>
    <t>014152194000242_304023_20190225_201902251304410d.1.jpg</t>
  </si>
  <si>
    <t>014152194000242_304023_20190225_201902251304410d.2.jpg</t>
  </si>
  <si>
    <t>014152194000242_304023_20190225_201902251304410d.3.jpg</t>
  </si>
  <si>
    <t>014352191000300_304023_20190228_201902281415330y.1.jpg</t>
  </si>
  <si>
    <t>014352192000317_304023_20190226_2019022614165303.1.jpg</t>
  </si>
  <si>
    <t>014352196000281_304023_20190225_3019022513340410.jpg</t>
  </si>
  <si>
    <t>014352196000299_304023_20190305_3019030513595506.jpg</t>
  </si>
  <si>
    <t>014452191000121_304023_20190225_301902251336050j.1.jpg</t>
  </si>
  <si>
    <t>014452191000121_304023_20190225_301902251336050j.5.jpg</t>
  </si>
  <si>
    <t>014452191000121_304023_20190225_301902251336050j.9.jpg</t>
  </si>
  <si>
    <t>014452191000121_304023_20190225_301902251336050j.13.jpg</t>
  </si>
  <si>
    <t>014452191000139_304023_20190226_2019022614363705.1.jpg</t>
  </si>
  <si>
    <t>014452194000114_304023_20190225_3019022513345707.1.jpg</t>
  </si>
  <si>
    <t>014852196000356_304023_20190226_2019022612435706.1.jpg</t>
  </si>
  <si>
    <t>014852196000356_304023_20190226_2019022612435706.3.jpg</t>
  </si>
  <si>
    <t>015052192000121_304023_20190222_301902221409290a.1.jpg</t>
  </si>
  <si>
    <t>015052194000139_304023_20190221_201902211502270j.1.jpg</t>
  </si>
  <si>
    <t>015052194000139_304023_20190221_201902211502270j.2.jpg</t>
  </si>
  <si>
    <t>015052194000139_304023_20190221_201902211502270j.3.jpg</t>
  </si>
  <si>
    <t>015052194000139_304023_20190221_201902211502270j.4.jpg</t>
  </si>
  <si>
    <t>015052194000139_304023_20190221_201902211502270j.5.jpg</t>
  </si>
  <si>
    <t>015352192000121_304023_20190226_301902261441350a.jpg</t>
  </si>
  <si>
    <t>015652191000235_304023_20190221_3019022113265129.1.jpg</t>
  </si>
  <si>
    <t>015652192000228_304023_20190221_301902211327170n.1.jpg</t>
  </si>
  <si>
    <t>016152194000114_304023_20190221_2019022115155105.1.jpg</t>
  </si>
  <si>
    <t>016152194000114_304023_20190221_2019022115155105.2.jpg</t>
  </si>
  <si>
    <t>016152194000114_304023_20190221_2019022115155105.3.jpg</t>
  </si>
  <si>
    <t>016252191000192_304023_20190222_201902221342320h.1.jpg</t>
  </si>
  <si>
    <t>016252191000203_304023_20190222_301902221342000w.1.jpg</t>
  </si>
  <si>
    <t>016252191000210_304023_20190227_201902271436560x.1.jpg</t>
  </si>
  <si>
    <t>016252191000228_304023_20190227_3019022714362821.1.jpg</t>
  </si>
  <si>
    <t>016252191000235_304023_20190227_301902271435240p.1.jpg</t>
  </si>
  <si>
    <t>016252191000242_304023_20190227_3019022714374108.1.jpg</t>
  </si>
  <si>
    <t>016252191000250_304023_20190227_201902271435460o.jpg</t>
  </si>
  <si>
    <t>016552192000107_304018_20190226_2019022613115203.1.jpg</t>
  </si>
  <si>
    <t>016652194000114_304023_20190227_301902271442140l.jpg</t>
  </si>
  <si>
    <t>017052194000025_304023_20190221_301902211453280e.1.jpg</t>
  </si>
  <si>
    <t>017252191000064_304023_20190221_301902211546060b.1.jpg</t>
  </si>
  <si>
    <t>017252191000064_304023_20190221_301902211546060b.4.jpg</t>
  </si>
  <si>
    <t>017252191000089_304023_20190222_2019022214210409.jpg</t>
  </si>
  <si>
    <t>017352191000178_304023_20190221_2019022114550007.jpg</t>
  </si>
  <si>
    <t>017352191000185_304023_20190221_201902211454280f.1.jpg</t>
  </si>
  <si>
    <t>017352196000192_304023_20190227_2019022713231206.1.jpg</t>
  </si>
  <si>
    <t>017352196000203_304023_20190227_301902271323480f.1.jpg</t>
  </si>
  <si>
    <t>017352196000210_304023_20190227_301902271324141s.1.jpg</t>
  </si>
  <si>
    <t>017352196000228_304023_20190227_301902271324360g.1.jpg</t>
  </si>
  <si>
    <t>017352196000242_304023_20190220_201902201312390c.1.jpg</t>
  </si>
  <si>
    <t>017352196000242_304023_20190220_201902201312390c.4.jpg</t>
  </si>
  <si>
    <t>017352196000242_304023_20190227_301902271325590a.1.jpg</t>
  </si>
  <si>
    <t>017352196000242_304023_20190227_301902271325590a.3.jpg</t>
  </si>
  <si>
    <t>017352196000250_304023_20190220_3019022013382507.1.jpg</t>
  </si>
  <si>
    <t>017352196000250_304023_20190220_3019022013382507.3.jpg</t>
  </si>
  <si>
    <t>017352196000250_304023_20190227_301902271326510s.1.jpg</t>
  </si>
  <si>
    <t>017352196000250_304023_20190227_301902271326510s.3.jpg</t>
  </si>
  <si>
    <t>017552191000032_304023_20190225_3019022513324207.1.jpg</t>
  </si>
  <si>
    <t>017852191000420_304023_20190221_2019022112381705.1.jpg</t>
  </si>
  <si>
    <t>017852191000438_304023_20190221_2019022112354103.1.jpg</t>
  </si>
  <si>
    <t>017852191000452_304023_20190226_201902261404210d.jpg</t>
  </si>
  <si>
    <t>017852192000460_304023_20190225_201902251345440d.jpg</t>
  </si>
  <si>
    <t>017852193000395_304023_20190221_301902211237080g.1.jpg</t>
  </si>
  <si>
    <t>017852193000406_304023_20190221_3019022112375406.1.jpg</t>
  </si>
  <si>
    <t>017852193000413_304023_20190221_2019022112372306.1.jpg</t>
  </si>
  <si>
    <t>017852193000445_304023_20190222_3019022213460808.1.jpg</t>
  </si>
  <si>
    <t>017852194000388_304023_20190221_3019022112364207.1.jpg</t>
  </si>
  <si>
    <t>017852194000484_304023_20190226_3019022614060503.1.jpg</t>
  </si>
  <si>
    <t>018152191000153_304023_20190222_301902221427180d.jpg</t>
  </si>
  <si>
    <t>018852193000040_304023_20190227_201902271558330f.jpg</t>
  </si>
  <si>
    <t>018852195000057_304023_20190225_301902251329290d.jpg</t>
  </si>
  <si>
    <t>018852195000064_304023_20190225_2019022513290708.jpg</t>
  </si>
  <si>
    <t>019252191000057_304023_20190225_2019022513373805.1.jpg</t>
  </si>
  <si>
    <t>019252191000057_304023_20190225_2019022513373805.2.jpg</t>
  </si>
  <si>
    <t>TO ORDER</t>
  </si>
  <si>
    <t>SINOKOR MERCHANT MARINE CO.LTD.</t>
  </si>
  <si>
    <t>NOTIFY : APPLICANT SHUN LEE BUILDING MATERIALS AND SANITARY WARES LIMITED 15/F</t>
  </si>
  <si>
    <t>HONG KONG</t>
  </si>
  <si>
    <t>BUSAN SOUTH KOREA</t>
  </si>
  <si>
    <t xml:space="preserve">MOHSIN HAIDER DARWICH LLC (BUILDING MATERIALS DIVISION) PO BOX 880 POSTAL CODE 112 RUWI OMAN </t>
  </si>
  <si>
    <t>CO.LTD.</t>
  </si>
  <si>
    <t>MOHSIN HAIDER DARWICH LLC (BUILDING MATERIALS DIVISION) PO BOX 880 POSTAL CODE 112 RUWI OMAN</t>
  </si>
  <si>
    <t>JEBEL ALI</t>
  </si>
  <si>
    <t>BUSANSOUTH KOREA</t>
  </si>
  <si>
    <t>UMM SALAL 012W</t>
  </si>
  <si>
    <t>TAHIR NIAZI STORES P.O.BOX NO-80759 ALAIN UAE</t>
  </si>
  <si>
    <t>HYUNDAI MERCHANT MARINE CO LTD.</t>
  </si>
  <si>
    <t>JEBEL ALI UAE</t>
  </si>
  <si>
    <t>FEB.152019</t>
  </si>
  <si>
    <t>HYUNDAI DRIVE</t>
  </si>
  <si>
    <t>TO THE ORDER OF 'FIRST ABU DHABI BANK UAE'</t>
  </si>
  <si>
    <t>• FAX:009716-5351547</t>
  </si>
  <si>
    <t>SHARJAH SEA PORT UAE</t>
  </si>
  <si>
    <t>BUSAN SEA PORT SOUTH KOREA</t>
  </si>
  <si>
    <t>’FEB.152019</t>
  </si>
  <si>
    <t>TO THE ORDER OF SHIPPER</t>
  </si>
  <si>
    <t>MM KEMBLA GLOUCESTER BOULEVARDE P O BOX 21 PORT KEMBLA NSW 2505 AUSTRALIA</t>
  </si>
  <si>
    <t>ADELAIDE AUSTRALIA</t>
  </si>
  <si>
    <t>FEB.16.2019</t>
  </si>
  <si>
    <t>CMA CGM COLUMBA 0ME2TW1NL</t>
  </si>
  <si>
    <t>CENTRAL EJJ IYCO.LTD.</t>
  </si>
  <si>
    <t>FREMANTLE AUSTRALIA</t>
  </si>
  <si>
    <t>INTL CO.LTD.</t>
  </si>
  <si>
    <t>ADELAI DE AUSTRAL IA</t>
  </si>
  <si>
    <t>TO ORDER OF SECURITY BANK CORPORATION MANILA</t>
  </si>
  <si>
    <t>I STEEL INC. LOT 22-C. PHASE 1B. FPIP. BRGY. ULANGO TANAUAN CITY. BATANGAS. 4232 PHILIPPINES</t>
  </si>
  <si>
    <t>N MANILA PHILIPPINES</t>
  </si>
  <si>
    <t>BUSAN KOREA</t>
  </si>
  <si>
    <t>FEB.21.2019</t>
  </si>
  <si>
    <t>HEUNG-A GREEN 0150S</t>
  </si>
  <si>
    <t>I STEEL. INC. LOT 22-C PHASE 16 FPIP BRGY. ULANGO TANAUAN CITY. BATANGAS. 4232 PHILIPPINES</t>
  </si>
  <si>
    <t>01SOS BUSAN KOREA</t>
  </si>
  <si>
    <t>HEUNG-A GREEN 01SOS BUSAN. KOREA</t>
  </si>
  <si>
    <t>BRIDGE WORLD LOGISTICS CO.LTD.</t>
  </si>
  <si>
    <t>I STEEL INC. LOT 22-C PHASE 1B. FPIP BRGY. ULANGO TANAUAN CITY. BATANGAS. 4232 PHILIPPINES</t>
  </si>
  <si>
    <t>TO THE ORDER OF HDFC BANK LTD. IV FLOOR. NO 115. RADHAKRISHNAN SALA I MYLAPORE CHENNAI 600004. INDIA.</t>
  </si>
  <si>
    <t>LEO LOGISTICS CO.LTD.</t>
  </si>
  <si>
    <t>HDFC BANK LTD. IV FLOOR. NO 115 RADHAKRISHNAN SALAI. MYLAPORE. CHENNAI 600004 INDIA AND RANE TRW STEERING SYSTEMS PVT LTD OCCUPANT SAFETY DIVISION 48TH KM. GST ROAD (NH45) SINGAPERUMAL KOIL-603204 INDIA</t>
  </si>
  <si>
    <t>CHENNAI SEAPORT INDIA</t>
  </si>
  <si>
    <t>BUSAN SEAPORT</t>
  </si>
  <si>
    <t>FEB.17.2019</t>
  </si>
  <si>
    <t>HYUNDAI PRIVILEGE 059W</t>
  </si>
  <si>
    <t xml:space="preserve">PT. GREAT GIANT PINEAPPLE DESA TERBANGGI BESAR KM. 77 KECAMATAN TERBANGGI BERSAR KABUPATEN LAMPUNG TENGAH PROPINSI LAMPUNG INDONESIA </t>
  </si>
  <si>
    <t>SAME AS CONSIGNEE</t>
  </si>
  <si>
    <t>PANJANG PORTINDONESIA</t>
  </si>
  <si>
    <t>BUSAN PORTKOREA</t>
  </si>
  <si>
    <t>FEB.182019</t>
  </si>
  <si>
    <t>KMTC CHENNAI /1902S</t>
  </si>
  <si>
    <t>SUNWELL CO. . LTD 1-10 HI RANG-MACH I 2-CHOME CHUO-KU OSAKA JAPAN</t>
  </si>
  <si>
    <t>ASIANLINK (KOREA) CO.LTD.</t>
  </si>
  <si>
    <t>SUNWELL CO. . LTD. 1-10 HIRANO-MACHI 2-CHOME: CHUO-KU OSAKA JAPAN</t>
  </si>
  <si>
    <t>MOJI JAPANESE PORT</t>
  </si>
  <si>
    <t>MORE OR LESS ALLOWED</t>
  </si>
  <si>
    <t>HEUNG-A PUSAN</t>
  </si>
  <si>
    <t>MERCANTILE BANK LIMITED ELEPHANT ROAD BRANCH. DHAKA. BANGLADESH BIN NO. 000151542</t>
  </si>
  <si>
    <t>EUNHA SHIPPING CO.LTD.</t>
  </si>
  <si>
    <t>APPLICANT:TUSH IN AGRO PHARMA MEHER TOWER (7TH FLOOR). 164. SONARGAON ROAD. HATIRPOOL. DHAKA-1205. BANGLADESH VAT REGISTRATION NO. : 19151034790 L/C NO. 175419010025. DATE: 28.01.2019</t>
  </si>
  <si>
    <t>CHATTOGRAM SEA *** /</t>
  </si>
  <si>
    <t>BUSAN PORT KOREA</t>
  </si>
  <si>
    <t>FEB.20.2019</t>
  </si>
  <si>
    <t>POSEN 1902S</t>
  </si>
  <si>
    <t xml:space="preserve">TO THE ORDER OF PUBLIC BANK BERHAD ( 6463-H ) MALAYSIA  </t>
  </si>
  <si>
    <t>TOPS INTERNATIONAL</t>
  </si>
  <si>
    <t>REMINGTON CERAMICS TECHNOLOGIES SDN.BHD. LOT 315 BT 51 MACAP. JLN AIR HI TAM 86200 SIMPANG RENGGAM JOHOR. MALAYSIA</t>
  </si>
  <si>
    <t>TANJONG PELEPAS MALAYSIA</t>
  </si>
  <si>
    <t>NORDMARSH</t>
  </si>
  <si>
    <t>KOREA MARINE TRANSPORT CO.LTD.</t>
  </si>
  <si>
    <t>ILYON INDUSTRIAL CORPORATION 16A BOWLING ST. SAINT FRANCIS VILLAGE CAINTA RIZAL PHILIPPINES 1900</t>
  </si>
  <si>
    <t>MANILA SOUTH PORT</t>
  </si>
  <si>
    <t>BUSANKOREA</t>
  </si>
  <si>
    <t>KMTC SHANGHAI</t>
  </si>
  <si>
    <t>TO ORDER OF BANCO DE ORO UNIBANK INC. MAKATI TRADE PROCESSING CENTER GROUND FLOOR BDO CORPORATE CENTER NORTH TOWER *♦</t>
  </si>
  <si>
    <t>FEB.192019</t>
  </si>
  <si>
    <t>TO ORDER OF BANCO DE ORO UNIBANK INC. MAKATI TRADE PROCESSING CENTER GROUND FLOOR BDO CORPORATE CENTER NORTH TOWER **</t>
  </si>
  <si>
    <t>TO THE ORDER OF BANK AL HABIB LTD. PAKISTAN</t>
  </si>
  <si>
    <t>OCEAN NETWORK EXPRESS PTE.LTD.</t>
  </si>
  <si>
    <t>NOOR INTERNATIONAL CO. GULZAR-E-IBRAHIM STREET NO.L GILL ROAD GUJRANWALA PAKISTAN AND BANK AL HABIB LTD. PAKISTAN</t>
  </si>
  <si>
    <t>KARACHI PORT PAKISTAN</t>
  </si>
  <si>
    <t>SEMARANG SEAPORT INDONESIA</t>
  </si>
  <si>
    <t>CONTI DARNIN 19I02W</t>
  </si>
  <si>
    <t>CONTI DARWIN 19102W</t>
  </si>
  <si>
    <t>TO THE ORDER OF NATIONAL DEVELOPMENT BANK PLC COLOMBO</t>
  </si>
  <si>
    <t>RADIANT TEXTILE NO.424/59 UDUPILA NORTH. DELGODA SRI LANKA</t>
  </si>
  <si>
    <t>SEMARANG PORT INDONESI I</t>
  </si>
  <si>
    <t>ALS APOLLO</t>
  </si>
  <si>
    <t xml:space="preserve">C.P. VIETNAM CORPORATION BIEN HOA INDUSTRIAL ZONE II. LONG BINK TAN WARD. BIEN HOA CITY DONG NAI PROVINCE. S.R. VIETNAM </t>
  </si>
  <si>
    <t>TAEWOONG LOGISTICS CO.LTD.</t>
  </si>
  <si>
    <t>CAT LAI *</t>
  </si>
  <si>
    <t>HANSA DUBURG</t>
  </si>
  <si>
    <t xml:space="preserve">C.P. VIETNAM CORPORATION - XUAN MAI HA NOI BRANCH XUAN MAI TOWN CHUONG MY DISTRICT HA NOI CITY S.R. VIETNAM </t>
  </si>
  <si>
    <t>HAI PHONG PORT »</t>
  </si>
  <si>
    <t>FEB.18.2019</t>
  </si>
  <si>
    <t>SUNNY GANNA</t>
  </si>
  <si>
    <t>CROSS PLUS INC. 3-9-13 HANANOKI. NISHI-KU NAGOYA. JAPAN</t>
  </si>
  <si>
    <t>SAME AS ABOVE</t>
  </si>
  <si>
    <t>NAGOYA JAPAN</t>
  </si>
  <si>
    <t>MANILA PHILIPPINES</t>
  </si>
  <si>
    <t>IRENES RESPECT</t>
  </si>
  <si>
    <t>CROSS PLUS INC. 3-9-13 HANANOKI NISHI-KU. NAGOYA. JAPAN</t>
  </si>
  <si>
    <t>NYK SILVIA</t>
  </si>
  <si>
    <t xml:space="preserve">EXCAL I BUR INTERNATIONAL 6945 ATLANTIC AVENUE LONG BEACH. CA 90805 </t>
  </si>
  <si>
    <t>FEB.05.2019</t>
  </si>
  <si>
    <t>HYUNDAI P</t>
  </si>
  <si>
    <t>FEB.052019</t>
  </si>
  <si>
    <t>HYUNDAI PARAMOUNT 040E/</t>
  </si>
  <si>
    <t>EHS TRADING INC 210 EAST OLYMPIC BLVD #2166 L.A. CA. 90015 U.S.A.</t>
  </si>
  <si>
    <t>CHOSUN SHIPPING CO.LTD.</t>
  </si>
  <si>
    <t>1) ' SAME AS ABOVE 2) SAMUEL KIM COSTUME BROKER 8939 S. S. SEPULVEDA BLVD #510 L.A. CA. 90045 U.S.A. TED310-641-9915 FAX)310-641-7268 PRE-CARRIAGE BY</t>
  </si>
  <si>
    <t>BUSAN PORT KOREA LONG BEACH CA</t>
  </si>
  <si>
    <t>HYUNDAI JAKARTA 093E</t>
  </si>
  <si>
    <t>HAIPHONG VIET NAM</t>
  </si>
  <si>
    <t>PACIFIC EXPRESS 730N</t>
  </si>
  <si>
    <t xml:space="preserve">PACIFIC ZIPPER BANGLADESH LTD. PLOT NO. 54-56 SECTOR N0.1 CEPZ CHITTAGONG BANGLADESH </t>
  </si>
  <si>
    <t>PACIFIC ZIPPER BANGLADESH LTD. PLOT NO. 54-56 SECTOR N0.1 CEPZ CHITTAGONG. BANGLADESH</t>
  </si>
  <si>
    <t>CHATTOGRAM BANGLADESH</t>
  </si>
  <si>
    <t>KMTC PENANG 1902S</t>
  </si>
  <si>
    <t>PACIFIC ZIPPER BANGLADESH LTD. PLOT NO. 54-56. SECTOR N0.1. CEPZ CHITTAGONG. BANGLADESH BIN NO. : 000566677</t>
  </si>
  <si>
    <t>HERO. SEE CLAUSE 4) PIERRE ROBERT GROUP AS POSTBOKS 3 SKOYEN 0212 OSLO NORWAY</t>
  </si>
  <si>
    <t>SEO CLAUSE 14) 1)PIERRE ROBERT GROUP AS POSTBOKS 3 SKOYEN 0212 OSLO NORWAY</t>
  </si>
  <si>
    <t>CHITTAGONG (CHATT</t>
  </si>
  <si>
    <t>:04.02.2019</t>
  </si>
  <si>
    <t>XP KOHIMA 19002</t>
  </si>
  <si>
    <t>SEE CLAUSE 14) 1)PIERRE ROBERT GROUP AS POSTBOKS 3 SKOYEN. 0212 OSLO NORWAY</t>
  </si>
  <si>
    <t>NYK VEGA 063W</t>
  </si>
  <si>
    <t xml:space="preserve">BECER TEKSTIL LTD.ST I. SAFAK SOK.NO:77/2 OSMANBEY/ ISTANBUL/TURKEY </t>
  </si>
  <si>
    <t>HANARO TNS CON LTD.</t>
  </si>
  <si>
    <t>BECER TEKSTIL LTD.ST I. SAFAK SOK.NO:77/2 OSMANBEY/ ISTANBUL/TURKEY</t>
  </si>
  <si>
    <t>KUMPORT TURKEY</t>
  </si>
  <si>
    <t>FEB.14.2019</t>
  </si>
  <si>
    <t>ZIM SHANGHAI 70W</t>
  </si>
  <si>
    <t xml:space="preserve">ZEKI ATAKER HALASKARGAZI MH. SAFAK SOK. N0:20-22 OSMANBEY/ISTANBUL/TURKEY </t>
  </si>
  <si>
    <t>ZEKI ATAKER HALASKARGAZI IH. SAFAK SOK. N0:20-22 OSMANBEY/ISTAN8UL/TURKEY</t>
  </si>
  <si>
    <t>FEB.03.2019</t>
  </si>
  <si>
    <t>HAMBURG EXPRESS 032W</t>
  </si>
  <si>
    <t xml:space="preserve">ARIN TEKSTIL INSAAT SAN.TIC.LTD.STI. MEHMET NESIH OZMEN MAH CINAR SOK CEVDET ULAK IS HANI NO:37/1 GUNGOREN/ISTANBULZTURKEY </t>
  </si>
  <si>
    <t>HANARO TNS CO.LTD.</t>
  </si>
  <si>
    <t>ARIN TEKSTIL INSAAT SAN.TIC.LTD.STI. MEHMET NESIH OZMEN MAH CINAR SOK CEVDET ULAK IS HANI NO:37/1 GUNGOREN/ISTANBUL/TURKEY</t>
  </si>
  <si>
    <t xml:space="preserve">M.S CORPORATION CO.. LTD. 16-7 TSUBAKI-CHO NAKAMURA-KU NAGOYA. JAPAN </t>
  </si>
  <si>
    <t>KUKBO EXPRESS CO.LTD.</t>
  </si>
  <si>
    <t>_SITCLAEM CHABANG</t>
  </si>
  <si>
    <t>KANKO LOGISTICS KOREA CO.LTD.</t>
  </si>
  <si>
    <t>THE SAME AS ABOVE</t>
  </si>
  <si>
    <t>FEB.15.2019</t>
  </si>
  <si>
    <t>HAMAYUU 322</t>
  </si>
  <si>
    <t>ITOCHU CORPORATION TOKSE 5-1. KITA-AOYAMA 2-CHOME. MINATO-KU. TOKYO 107-8077. JAPAN</t>
  </si>
  <si>
    <t>ITOCHU CORPORATION TOKSE 5-1 KITA-AOYAMA 2-CHOME. MINATO-KU. TOKYO 107-8077. JAPAN</t>
  </si>
  <si>
    <t>TOKYO JAPAN</t>
  </si>
  <si>
    <t>QINGDAO CHINA</t>
  </si>
  <si>
    <t>MILD TUNE 1907E</t>
  </si>
  <si>
    <t>ITOCHU CORPORATION TOKSE 5-1. KITA-AOYAMA 2-OHOME. MINATO-KU. TOKYO 107-8077. JAPAN</t>
  </si>
  <si>
    <t>OR IBR PBV OF DELIVERY</t>
  </si>
  <si>
    <t>JAN.26.2019</t>
  </si>
  <si>
    <t>MILO TUNE 1904E</t>
  </si>
  <si>
    <t>JANGAN-DONG. DONGDAEMUN-KU. SEOUL. KOREA</t>
  </si>
  <si>
    <t>SHIMONOSEKI JAPAN</t>
  </si>
  <si>
    <t>SHI DAO CHINA</t>
  </si>
  <si>
    <t>SINOKOR ULSAN 1913E</t>
  </si>
  <si>
    <t>TOYOSHIMA AND CO.. LTD.(9340) 15-15 NISHIKI 2-CHOME. NAKAKU NAGOYA. JAPAN.</t>
  </si>
  <si>
    <t>ACACIA VIRGO</t>
  </si>
  <si>
    <t>TOYOSHIMA AND CO.. LTD.(9340) 15-15. NISHIKI 2-CH0ME. NAKAKU. NAGOYA. JAPAN.</t>
  </si>
  <si>
    <t>NISSHIN TRANSPORTATIONICO.LTD.</t>
  </si>
  <si>
    <t>ONE OF THE ORIGINAL COMBINED TRANSPORT BILLS OF LADING MUST BE SUI RENDERED</t>
  </si>
  <si>
    <t>OR THE PORT OF DISCHARGE SUBJECT TO THE TERMS HEREOF.</t>
  </si>
  <si>
    <t>FEB.19.2019</t>
  </si>
  <si>
    <t xml:space="preserve">NEUNGDONG-RO GWANGJIN-GU SEOUL. KOREA 04997 </t>
  </si>
  <si>
    <t>TOYOSHIMA AND CO.LTD(1740) 15-15 NISHIKI 2-CHOME NAKAKU NAGOYA JAPAN</t>
  </si>
  <si>
    <t>SHIDAO CHINA</t>
  </si>
  <si>
    <t>FEB.02.2019</t>
  </si>
  <si>
    <t>SEONG HEE 309</t>
  </si>
  <si>
    <t>OCEAN VESSEL</t>
  </si>
  <si>
    <t>HAMAYUU 326</t>
  </si>
  <si>
    <t>NISSHIN TRANSPORTATION CO.LTD.</t>
  </si>
  <si>
    <t>ONE OF THE ORIGINAL COMBINED TRANSPORT BILLS OF LADING MUST BE SURRENDERED</t>
  </si>
  <si>
    <t>OR THE PORT OF DISCHARGE SUBJECT TO THE TERMS HEREOF</t>
  </si>
  <si>
    <t>TO LECIEN CORPORATION</t>
  </si>
  <si>
    <t>LECIEN CORPORATION WACOALOSAKABLDG 1-7-51 NISHI-MIYAHARA YODOGAWAKU OSAKA 532-0004 JAPAN</t>
  </si>
  <si>
    <t>MILD TUNE</t>
  </si>
  <si>
    <t>TOYOSHIMA AND CO. LTD. (1860) 15-15 NISHIKI 2-CHOME NAKAKU. NAGOYA JAPAN</t>
  </si>
  <si>
    <t>HOCHIMINH VIETNAM</t>
  </si>
  <si>
    <t>NYK FUSHIMI 072N</t>
  </si>
  <si>
    <t>TO ORDER OF SHIPPER</t>
  </si>
  <si>
    <t>KOREA OVER SEAS TRADE TRANSPORT CO-LTD.</t>
  </si>
  <si>
    <t>TOYOSHIMA AND CO.. LTD. (1860) 15-15. NISHIKI 2-CH0ME. NAKAKU. NAGOYA. JAPAN</t>
  </si>
  <si>
    <t>KURABO INTERNATIONAL CO..LTD 2-4-31 KYUTAROMACHI CHUO-KU OSAKA JAPAN</t>
  </si>
  <si>
    <t>KINTETSLJI WORLD EXPRESS.INC.</t>
  </si>
  <si>
    <t>OSAKA</t>
  </si>
  <si>
    <t>WAN HAI 308/N011</t>
  </si>
  <si>
    <t xml:space="preserve">E GARMENT CO. LTD. SVAY ROLOM COMMUNE SA ANG DISTRICT KANDAL PROVINCE. CAMBODIA ATTN: TERRY / SINUON </t>
  </si>
  <si>
    <t>SIHANOUKVILLE CAMBODIA</t>
  </si>
  <si>
    <t>SITC HANSHIN 1906S</t>
  </si>
  <si>
    <t>MSC DANIT</t>
  </si>
  <si>
    <t>RESPA CHEMICALS PVT LTD F-95 FIRST FLOOR OKHLA INDUSTRIAL ESTATE PHASE 3. NEW DELHI 110020 INDIA PHONE) +911141008076 E-MAIL : VIKRAM.INDIA@RESPACHEMICALS.COM</t>
  </si>
  <si>
    <t>MAXPEED CO.LTD.</t>
  </si>
  <si>
    <t>RESPA CHEMICALS PVT LTD F-95 FIRST FLOOR OKHLA INDUSTRIAL ESTATE PHASE 3 NEW DELHI 110020 INDIA</t>
  </si>
  <si>
    <t>ONE OF THE ORIGINAL BILL OF LADING MUST BE SURRENDERED DULY ENDORSED</t>
  </si>
  <si>
    <t>BUSAN S KOREA</t>
  </si>
  <si>
    <t>CLEMENS SCHULTE 1902W</t>
  </si>
  <si>
    <t>ROYAL IGL CO.LTD.</t>
  </si>
  <si>
    <t>NISSIN TRADING CO. LTD. 1542-2 KOBUUCHI. NODA-CITY CHIBA JAPAN</t>
  </si>
  <si>
    <t>PACIFIC BEIJIN 1840E BUSAN KOREA</t>
  </si>
  <si>
    <t>NISSIN TRADING CO.. LTD. 1542-2 KOBUUCHI NODA-CITY. CHIBA. JAPAN</t>
  </si>
  <si>
    <t>HEROIN AND THERE TO BE</t>
  </si>
  <si>
    <t>NISSIN TRADING CO.. LTD. 1542-2 KOBUUCHI. NODA-CITY CHIBA. JAPAN</t>
  </si>
  <si>
    <t>PACIFIC BENIN 1840E BUSAN KOREA</t>
  </si>
  <si>
    <t xml:space="preserve">ALTAY TASIT VE 0T0M0TIV YEDEK PARCA SAN. TIC.A.S. TUNA MAHALLESI 5500/1. SK. NO : 17/A PC:35090. CAMO IBL IZMIR. TURKEY## </t>
  </si>
  <si>
    <t>W00W0N SEA&amp; AIR CO.LTD.</t>
  </si>
  <si>
    <t>SAME AS ABOVE ##</t>
  </si>
  <si>
    <t>ONE OF THE ORIGINAL BILLS OF LADING MUST BE SURRENDERED DUTY ENDORSED</t>
  </si>
  <si>
    <t>CMA CGM COLUMBA</t>
  </si>
  <si>
    <t>TO THE ORDER OF RUPAU BANK LTD. GULSHAN CORPORATE BRANCHLANDMARK BUILDING 1ST FLOOR 12-14 GULSHAN NORTH DHAKA-1212 BANGLADESH</t>
  </si>
  <si>
    <t>M/S NASRIN ZAMAN KNITWEARS LTD. PLOT-1392 VOGRA NATIONAL UNIVERSITY GAZIPUR BANGLADESH AND RUPALI BANK LTD. RULSHAN CORPORATE BRANCH LANDMARK BUILDING 1ST FLOOR 12-14 GULSHAN</t>
  </si>
  <si>
    <t>CHITTAGONG SEA PORT BANGLADESH</t>
  </si>
  <si>
    <t>BUSAN SEA PORT OF KOREA</t>
  </si>
  <si>
    <t>BERNADETTE</t>
  </si>
  <si>
    <t>TODO PESCADOS SAS NIT NUMBER .900 275 3074) CALLE 29 NO 75-15 MEDELL'N-ANT TOQULA TH 2566262</t>
  </si>
  <si>
    <t>CARTAGENA CTXOMSLA</t>
  </si>
  <si>
    <t>WTTGNT IN KGS TOTAL 1 CONTAINERS)</t>
  </si>
  <si>
    <t xml:space="preserve">JAKEL TRADING SDN BHD NO:15 WISMA JAKEL. JALAN AJI 85000. SEGAMAT JOHORE MALAYSIA </t>
  </si>
  <si>
    <t>ICL SHIPPING CO.LTD.</t>
  </si>
  <si>
    <t>JAKEL TRADING SDN BHD NO:15 WISMA JAKEL. JALAN AJI 85000. SEGAMAT JOHORE MALAYSIA</t>
  </si>
  <si>
    <t>F DELIVERY</t>
  </si>
  <si>
    <t>2019-02-22.</t>
  </si>
  <si>
    <t>ACE OF RECEIPT OR</t>
  </si>
  <si>
    <t>TO THE ORDER OF VAKIF KATILIM BANKAS I A.S. ISTANBUL TURKEY.</t>
  </si>
  <si>
    <t>PARUNAK TEKSTIL SANAYI VE TIC. A.S. BOMONTI. GUVENC SK. N0:5 SISLI. ISTANBUL. TURKEY</t>
  </si>
  <si>
    <t>HEREM AND THERE TO BE</t>
  </si>
  <si>
    <t>FEB.172019</t>
  </si>
  <si>
    <t>CAMER S OPTION AND/OR</t>
  </si>
  <si>
    <t>TO ORDER OF SHANGHAI COMMERCIAL BANK LTD. HONG KONG</t>
  </si>
  <si>
    <t>NATIONAL SHIPPING CO.LTD.</t>
  </si>
  <si>
    <t>A FASHION CO LTD ROOM 05-11 18/F NEW TREND CTR 104 KING FUK ST SAN PO KONG KOWLOON HONG KONG</t>
  </si>
  <si>
    <t>RADIAN 3 1903S</t>
  </si>
  <si>
    <t>NV PITTMAN SEAFOODS. NOORDZEESTRAAT. 2 8380 ZEEBRUGGE. BELGIUM</t>
  </si>
  <si>
    <t>ZEEBRUGGE PORT BELGIUM</t>
  </si>
  <si>
    <t>BUSAN SOUTH KOREAN PORT</t>
  </si>
  <si>
    <t>CMA CGM BOUGAINVILLE</t>
  </si>
  <si>
    <t>CMA CGM KOREA CO.LTD.</t>
  </si>
  <si>
    <t>TO THE ORDER OF: 'BOR MARKET SA.. C E. TARTESSOS EDIFICIO APOLO OF 17 AUTO VIA A-6 KM 23 .200 28290 LAS ROZAS(MADRID)'</t>
  </si>
  <si>
    <t>•BOR MARKET. SA  C.E. TARTESSOS. EDIFICIO APOLO. OF 17 AUTOVIA A-6 KM 23.200 28290 LAS ROZAS (MADRID)'</t>
  </si>
  <si>
    <t>DESCRIPTION OF PACKAGES AND GOODS AS STATED BY SHIPPER | GROSS WEIGHT</t>
  </si>
  <si>
    <t>DESCRIPTION OF PACKAGES AND GOODS AS STATED BY SHIPPER ! GROSS WEIGHT TARE ] MEASUREMENT</t>
  </si>
  <si>
    <t xml:space="preserve">KOTSALIS THEOPOULA AI GA10Y 80. KALAMARIA THESSALONIKI. GREECE </t>
  </si>
  <si>
    <t>CHUN JEEA ENCY CO LTD.</t>
  </si>
  <si>
    <t>PIRAEUS PORT GREECE</t>
  </si>
  <si>
    <t>FEB.18.2019X</t>
  </si>
  <si>
    <t>NAMED HEREIN OR ANY SUBSTITUTE AT THE</t>
  </si>
  <si>
    <t>INDUSTRIAL BANK OF KOREA MANILA BRANCH</t>
  </si>
  <si>
    <t>ANEX LOGISTICS CORP.</t>
  </si>
  <si>
    <t>BEST CHEMICALS AND PLASTICS INC.- PTC SEZ BO MADUYA. CARMONA CAVITE PHILS 4116</t>
  </si>
  <si>
    <t>NORTH PORT MANILA</t>
  </si>
  <si>
    <t>BUSAN KOREA NEW PORT</t>
  </si>
  <si>
    <t>FEA.212019</t>
  </si>
  <si>
    <t>IRENES RESPECT 0010S</t>
  </si>
  <si>
    <t>HYUNDAI GLOVIS CO.LTD.</t>
  </si>
  <si>
    <t>TRANS WESTERN CHEMICALS INC. 680 LANGSDORF DRIVE SUITE 207 FULLERTON CA 92831</t>
  </si>
  <si>
    <t>LONG BEACH CA USA</t>
  </si>
  <si>
    <t>BUSAN PORT IN KOREA</t>
  </si>
  <si>
    <t>OOCL TOKYO 091E</t>
  </si>
  <si>
    <t>TO THE ORDER OF IN THE NAME OF NEPAL SBI BANK LTD. COMMERCIAL BRANCH KATHMANDU NEPAL</t>
  </si>
  <si>
    <t>ROHI INTERNATIONAL KATHMANDU NEPAL PAN NO 303812207</t>
  </si>
  <si>
    <t>KOLKATA INDIA</t>
  </si>
  <si>
    <t>HAIPHONG VIETNAM</t>
  </si>
  <si>
    <t>PACIFIC INTERNATIONAL</t>
  </si>
  <si>
    <t>PORT DISCHARGE :KOLKATA INDIA IN TRANSIT TO KATHMANDU NEPAL VIA</t>
  </si>
  <si>
    <t>TO THE ORDER OF VAKIF KATILIM BANKASI A.S. ISTANBULTURKEY</t>
  </si>
  <si>
    <t>HAPAG-LLOYD (KOREA) LIMITED</t>
  </si>
  <si>
    <t>DOST KARDESLER TEKS. SAN. VE TIC A.S. 2.ORG SAN. BOL. SEHITKAMIL GAZIANTEP TURKEY</t>
  </si>
  <si>
    <t>ISKENDERUN TURKEY</t>
  </si>
  <si>
    <t>:FEB-18-2019</t>
  </si>
  <si>
    <t>SHIPPER’S DECLARED VALUE [SEE CLAUSE 7(2) AND 7(3&gt;)</t>
  </si>
  <si>
    <t>DOST KARDESLER TEKS. SAN. VE TIC. A.S. 2.ORG SAN. BOL. SEHITKAMIL GAZIANTEP TURKEY</t>
  </si>
  <si>
    <t>FEB-18-2019</t>
  </si>
  <si>
    <t>YM WARMTH</t>
  </si>
  <si>
    <t>TO THE ORDER OF YES BANK LTD NEW DELHI INDIA</t>
  </si>
  <si>
    <t>MING (RORSA) CO.LTD.</t>
  </si>
  <si>
    <t>PLOT NO.31-32.HSIIDCBARHI INDUSTRIAL ESTATE PHASE-ISONEPAT HARYANA 131001 INDIA</t>
  </si>
  <si>
    <t>NHAVA SHEVA PORT INDIA</t>
  </si>
  <si>
    <t>BUSAN PORT OF SOUTH KOREA</t>
  </si>
  <si>
    <t>17 02 2019</t>
  </si>
  <si>
    <t>YM WINNER</t>
  </si>
  <si>
    <t>INTESA C SRL. VIA PORINI 1A. GUARENE O'ALBA (CN) ITALY</t>
  </si>
  <si>
    <t>YM WARMTH 018W</t>
  </si>
  <si>
    <t>TO THE ORDER OF 'PRIME BANK LIMITED BIN: 19011026200'</t>
  </si>
  <si>
    <t>AERSK KOREA LIMITED</t>
  </si>
  <si>
    <t>CETEX-RHEINFASER GMBH HANDELSSTR. 1 27777 GANDERKESEE GERMANY EORI NO : DE2966220</t>
  </si>
  <si>
    <t>HAMBURG GERMAN PORT</t>
  </si>
  <si>
    <t>BUSAN KOREAN PORT</t>
  </si>
  <si>
    <t>CETEX-RHEINFASER GMBH HANDELSSTRASSE 1 27777 GANDERKESEE EORI NO : DE2966220</t>
  </si>
  <si>
    <t>HAMBURG GERMANY</t>
  </si>
  <si>
    <t>TO THE ORDER OF HABIB METROPOLITAN BANK LTD</t>
  </si>
  <si>
    <t>T.S.UNESCO.LTD.</t>
  </si>
  <si>
    <t>HABIB METROPOLITAN BANK LTD CPU-1MPORT 9TH FLOUR E&gt;AR I GW ER HASAN AU STREET OFF LX-GHUMDRIGARRJQAD. KARACHI PAKISTAN. •&lt;</t>
  </si>
  <si>
    <t>SUSAN SOUTH KOREAN PORT</t>
  </si>
  <si>
    <t>OCEAN VESSEL:</t>
  </si>
  <si>
    <t>TO THE ORDER OF HSBC LTD. DHAKA BANGLADESH BIN : 000002671</t>
  </si>
  <si>
    <t>NOMAN TERRY TOWEL MILLS LTD. VAWAL MIRZAPUR SREEPUR GAZIPUR BANGLADESH AND BIN/VAT REG .NO. 000188822 DC NO. DPCDAK964636 AND DATE FEB. 03 2019</t>
  </si>
  <si>
    <t>CHITTAGONG SEAPORT BANGLADESH</t>
  </si>
  <si>
    <t>BUSAN SEAPORT KOREA (SOUTH)</t>
  </si>
  <si>
    <t>SKY HOPE V»120S</t>
  </si>
  <si>
    <t>TO THE ORDER OF STANDARD CHARTERED BANK 67 GULSHAN AVENUE DHAKA BANGLADESH</t>
  </si>
  <si>
    <t>EPYLUON FABRICS LTD. FACTORY: JANGALIA PARA (BANGLABAZAR) BHAWAL MIRZA PUR GAZIPUR SADAR GAZ1PUR-1703 BANGLADESH.</t>
  </si>
  <si>
    <t>CHITTAGONG PORT BY SEA##</t>
  </si>
  <si>
    <t>BUSAN SEAPORT OF SOUTH KOREA</t>
  </si>
  <si>
    <t>SKY HOPE</t>
  </si>
  <si>
    <t>TO THE ORDER OF FIRST COMMERCIAL BANK</t>
  </si>
  <si>
    <t>HSIANG YEE TRADING CO. LTD. 5F-1 NO.164 SEC. 4 NANJING EAST ROAD TAIPEI TAIWAN</t>
  </si>
  <si>
    <t>KEELUNG TAIWANESE PORT</t>
  </si>
  <si>
    <t>ISOBEL</t>
  </si>
  <si>
    <t>TO THE ORDER OF ISLAM! BANK BANGLADESH LTD.(BUSINESS IDENTIFICATION NUMBER-000000124) LOCAL OFFICE.DHAKA</t>
  </si>
  <si>
    <t>UNICOM TEXTILE MILLS LTD.YOUTH TOWER822/2ROKEYA SARANI DHAKA-1216. FACTORY: SHIACHAR.FATULLA NARAYANGANJ BANGLADESH AND ISLAMI BANK BANGLADESH LTD.**</t>
  </si>
  <si>
    <t>CHITTAGONG BANGLADESH</t>
  </si>
  <si>
    <t xml:space="preserve">EDPA KIMYA SAN VE TIC. A.S. HUSREV GEREDE CAD. NO.126 TESVIKIYE ISTANBUL TURKEY </t>
  </si>
  <si>
    <t>&amp; SHIPPING CO.LTD.</t>
  </si>
  <si>
    <t>EDPA KIMYA SAN VE TIC. A.S. HUSREV GEREDE CAD. NO.126 TESVIKIYE ISTANBUL TURKEY TAX INSTITUTION:MECIDIYEKOY</t>
  </si>
  <si>
    <t>AMBARLI TURKEY</t>
  </si>
  <si>
    <t>YM WINNER/021W</t>
  </si>
  <si>
    <t xml:space="preserve">NEVRES TEKSTIL SAN.TIC.AS R.T.ERDOGAN BUL. GENC OSMAN MAH. NO.107A DULKADIROGLU / K.MARAS </t>
  </si>
  <si>
    <t>MERSIN TURKEY</t>
  </si>
  <si>
    <t>TO ORDER OF BANGKOK BANK PUBLIC COMPANY LIMITED BANGKOK</t>
  </si>
  <si>
    <t>P.P.COLOUR TEX CO. LTD. 968 RAMA 4 ROAD SILOM BANGRAK BANGKOK 10500 THAILAND</t>
  </si>
  <si>
    <t>BANGKOK PORT</t>
  </si>
  <si>
    <t>BUSAN PORT IN SOUTH KOREA</t>
  </si>
  <si>
    <t>KMTC SINGAPORE</t>
  </si>
  <si>
    <t>TO THE ORDER OF STANDARD BANK LTD. KHATUNGONJ BRANCH CHITTAGONG BANGLADESH</t>
  </si>
  <si>
    <t>SUPER KNITTING AND DYEING MILLS LTD.SUPER KNITTING COMPLEX BAIZID BOSTAMI ROAD NASIRABAD I/A CHITTAGONG BANGLADESH. AND STANDARD BANK LTD. KHATUNGONJ BRANCH CHITTAGONG BANGLADESH</t>
  </si>
  <si>
    <t>CHATTOGRAM BANGLADESH BY SEA</t>
  </si>
  <si>
    <t>FEB.122019</t>
  </si>
  <si>
    <t>NAVIOS VERANO</t>
  </si>
  <si>
    <t>TO THE ORDER OF KUVEYT TURK KATILIM BANKASI A.S. ISTANBULTURKEY</t>
  </si>
  <si>
    <t>BOY-BO TEKSTIL VE BOYA SANAYI VE TICARET A.S.//OSMANGAZI MAH.2647 SOKAK NO:11 ESENYURT ISTANBUL TURKEY</t>
  </si>
  <si>
    <t>AMBARLI ISTANBUL TURKEY</t>
  </si>
  <si>
    <t>BUSAN PORT SOUTH KOREA</t>
  </si>
  <si>
    <t>YM WINNER/021W BUSAN PORT SOUTH KOREA</t>
  </si>
  <si>
    <t>TO THE ORDER OF CITY UNION BANK LTD SHEVAPET BRANCH</t>
  </si>
  <si>
    <t>NIVAS COLORS 48/148 UPSTAIRS APPU CHEETY STREET SHEVAPET SALEM 636002 INDIA-</t>
  </si>
  <si>
    <t>CHENNAI PORT INDIA</t>
  </si>
  <si>
    <t>HYUNDAI PRIVILEGE</t>
  </si>
  <si>
    <t>TO ORDER OF BANQUE MISR TRADE FINANCE CENTEAL DEPT. CAIRO. EGYPT</t>
  </si>
  <si>
    <t>CHARGE</t>
  </si>
  <si>
    <t>OF TRANSPORT FROM THE PLACE OF RECEIPT OR</t>
  </si>
  <si>
    <t>TO THE ORDER OF IFIC BANK LTD. PRINCIPAL BRANCH DHAKA</t>
  </si>
  <si>
    <t>HYUNDAI MERCHANT MARINE CO.LTD.</t>
  </si>
  <si>
    <t>SILVER COMPOSITE TEXTILE MILLS LTD (UNIT-3TEXTILE) B K BARI TALTOLI MONIPURMIRZAPUR BAZARGAZIPUR SADARGAZIPUR BANGLADESH AND IFIC BANK LTD. PRINCIPAL BRANCH TRADE PROCESSING UNIT MCCI**</t>
  </si>
  <si>
    <t>CHATTOGRAM SEA PORT BANGLADESH</t>
  </si>
  <si>
    <t>TO THE ORDER OF SOUTHEAST BANK LTD.AGRABAD BRANCH CHITTAGONG BANGLADESH</t>
  </si>
  <si>
    <t>SEA BLUE TEXTILE LIMITED PLOT-10AND 11SECTOR-06CEPZ CHITTAGONG BANGLADESH. AND SOUTHEAST BANK UNITED AGRABAD BRANCH FARUK MAHAL AVENUE 93 AGRABAD C/A CHITTAGONGBANGLADESH</t>
  </si>
  <si>
    <t>BUSAN SEA PORT OF SOUTH KOREA</t>
  </si>
  <si>
    <t>TO ORDER OF SACOMBANK - THU DUC BRANCH</t>
  </si>
  <si>
    <t>WON KOO GLOBAL CO.LTD.</t>
  </si>
  <si>
    <t>A AND B TRADING IMPORT EXPORT SERVICE CO. LTD 11A HONG HA STREET. WARD 2 TAN BINH DISTRICT. HO CHI MINH CITY VIET NAM.</t>
  </si>
  <si>
    <t>HOCHIMINH CITY VIETNAM</t>
  </si>
  <si>
    <t>HANSA DUBURG V.0TV27S1NC</t>
  </si>
  <si>
    <t>PT. GROWTH ASIA JL. K.L. YOS SUDARSO KM 10.5 MEDAN INDUSTRIAL ESTATE 20242MEDAN INDONESIA.NPWP:01.516.375.1-123.000</t>
  </si>
  <si>
    <t>BELAWANINDONESIA</t>
  </si>
  <si>
    <t>KMTC CHENNAI</t>
  </si>
  <si>
    <t>TO ORDER OF VIETNAM EXIMBANK DISTRICT 03 BRANCH</t>
  </si>
  <si>
    <t>TAX CODE : 0313474914 # NAM ANH LOGISTICS AND TRADING CO..LTD. # ADD.:159/43/3 BACH DANG STREET. WARD 2. TAN BINH DISTRICT. HOCHIMINH CITY. VIETNAM #</t>
  </si>
  <si>
    <t>CAT LAI PORT HOCHIMINH**</t>
  </si>
  <si>
    <t>HANSA DUBURG /0TV27S1NC</t>
  </si>
  <si>
    <t>TO ORDER OF MILITARY COMMERCIAL JOINT STOCK BANK. HOCHIMINH BRANCH</t>
  </si>
  <si>
    <t>TAX CODE : 1101270903 TUAN VO STEEL CO.LTD. ADD:C10-C11 ROAD NO.2TAN DO INDUSTRIAL ZONE DUC HOA HA COMMUNE.DUC HOA DI ST..LONG AN PROVINCE.VIET NAM</t>
  </si>
  <si>
    <t>BOX ENDURANCE Z0QZ5RS1NC</t>
  </si>
  <si>
    <t>&amp; AIR CO.LTD.</t>
  </si>
  <si>
    <t>TAX CODE : 1101270903 TUAN VO STEEL CO..LTD. ADD:C10-C11 ROAD NO.2.TAN DO INDUSTRIAL ZONE DUC HOA HA OCMMUNE.DUC HOA DI ST.LONG AN PROVINCE. VIET NAM</t>
  </si>
  <si>
    <t>CAT LAI PORTHOCHIMINH**</t>
  </si>
  <si>
    <t>BUSAN PORT IN</t>
  </si>
  <si>
    <t>BOX ENDURANCE /0QZ5RS1NC</t>
  </si>
  <si>
    <t>TO ORDER OF MILITARY COMMERCIAL JOINT STOCK BANK. HOCH I MINH BRANCH</t>
  </si>
  <si>
    <t>KOKDSSEA&amp; AIR CO.LTD.</t>
  </si>
  <si>
    <t>TAX CODE : 1101270903 TUAN VO STEEL CO..LTD. ADD:C10-C11 ROAD NO.2.TAN DO INDUSTRIAL ZONE DUG HOA HA COMMUNE.DUC HOA DI ST..LONG AN PROVINCE. VIET NAM</t>
  </si>
  <si>
    <t>TO THE ORDER OF JOINT STOCK COMMERCIAL BANK FOR FOREIGN TRADE OF VIETNAM. HUNG VUONG BRANCH. ADDRESS 664 SU VAN RANH STREET. WARD 12 DISTRICT 10. HO CHI MINH CITY. VIETNAM</t>
  </si>
  <si>
    <t>AIR CO.LTD.</t>
  </si>
  <si>
    <t>1AX CODE : 0314565402 TAN SON MY TRADING SERVICE CO.LTD 373/1/54 LY THUONG KIET STREETWARD 9. TAN BINII DISTRICT.HOCHIMINH CITY. VIETNAM</t>
  </si>
  <si>
    <t>CATLAI PORT HO CHI MINH**</t>
  </si>
  <si>
    <t>FEB.22.2019</t>
  </si>
  <si>
    <t>SAWASDEE SINGAPORE /OKL1TS1NC</t>
  </si>
  <si>
    <t>TO THE ORDER OF JOINT STOCK COMMERCIAL BANK FOR FOREIGN TRADE OF VIETNAM HUNG VUONG BRANCH. ADDRESS 664 SU VAN HANH STREET. WARD 12. DISTRICT 10 HO CHI MINH CITY VIETNAM</t>
  </si>
  <si>
    <t>IR CO.LTD.</t>
  </si>
  <si>
    <t>TAX CODE : 0314565402 TAN SON MY TRADING SERVICE CO.LTD 373/1/54 LY THUONG KIET STREETWARD 9. TAN BINH DISTRICT.HOCH IMINH CITY. VIETNAM</t>
  </si>
  <si>
    <t>CATLAI PORTHO CHI MINH**</t>
  </si>
  <si>
    <t>FEB.222019</t>
  </si>
  <si>
    <t>SAWASDEE SINGAPORE /0KL1TS1NC</t>
  </si>
  <si>
    <t>TO THE ORDER OF JOINT STOCK COMMERCIAL BANK FOR FOREIGN TRADE OF VIETNAM. HUNG VUONG BRANCH. ADDRESS 664 SU VAN HANH STREET WARD 12. DISTRICT 10. HO CHI MINH CITY. VIETNAM</t>
  </si>
  <si>
    <t>TAX CODE : 0314565402 TAN SON MY TRADING SERVICE CO.LTD 373/1/54 LY THUONG KIET STREET.WARD 9. TAN BINH DISTRICTHOCHIMINH CITY VIETNAM</t>
  </si>
  <si>
    <t>TO THE ORDER OF JOINT STOCK COMMERCIAL BAM FOR FOREIGN TRADE OF VIETNAM. HUNG VUONG BRANCH ADDRESS 664 SU VAN HANH STREET. WARD 12. DISTRICT 10. HO CHI MINH CITY. VIETNAM</t>
  </si>
  <si>
    <t>/ KOLOS SEA SAIR CO.LTD.</t>
  </si>
  <si>
    <t>TAX CODE : 0314565402 TAN SON MY TRADING SERVICE CO.LTD 373/1/54 LY THUONG KIET STREETWARD 9. TAN BINH DISTRICT.HOCH IM INH CITY. VIETNAM</t>
  </si>
  <si>
    <t>TAN3UNG PRIOK PORT</t>
  </si>
  <si>
    <t>TO ORDER OF DBS BANK LTD</t>
  </si>
  <si>
    <t>GREEN AIR SEA FREIGHT INTI INC.</t>
  </si>
  <si>
    <t>MULT I CO MARKETING ANO SERVICES PTE LTD 11 TUAS VIEW CRESCENT SINGAPORE 637643</t>
  </si>
  <si>
    <t>D:2019-01-30</t>
  </si>
  <si>
    <t>TO THE ORDER OF MASHREQBANK PSC. P. 0. BOX 9271. DUBAI. U.A.E. FAX NO. 0097144247190.</t>
  </si>
  <si>
    <t>ACS SEA&amp; AIR CO.LTD.</t>
  </si>
  <si>
    <t>PRE-CARRLEGO BY PLACE OF RECEIPT</t>
  </si>
  <si>
    <t>IT REQUIRED BY THE CARRIER</t>
  </si>
  <si>
    <t>HYUNDAI PRIDE CO27W BUSAN SOUTH KOREA</t>
  </si>
  <si>
    <t>FREIGHT COLLECT</t>
  </si>
  <si>
    <t>TO THE ORDER OF HDFC BANK LTD- OPPOSITE SISGANJ GURUDWARA. FOUNTAIN-CHANDINI CHOWK. DELHI-110006. INDIA</t>
  </si>
  <si>
    <t>SUN SIGN AND TECHNOLOGIES GODOWN NO-170. EXTENDED LAL DORA VILLAGE ALIPUR. DELHI-110036. INDIA</t>
  </si>
  <si>
    <t>NHAVA SHEVA SEAPORT INDIA</t>
  </si>
  <si>
    <t>BUSAN SEAPORT SOUTH KOREA</t>
  </si>
  <si>
    <t>MARKS AND NOS NO AND KIND DESCRIPTION OF PACKAGES AND GOODS AS STATED BY SHIPPER GROSS WEIGHT TARE MEASUREMENT</t>
  </si>
  <si>
    <t>CMA CGM S.A.</t>
  </si>
  <si>
    <t>MARKS AND NOS</t>
  </si>
  <si>
    <t>TO THE ORDER OF HDFC BANK LTD. OPPOSITE SISGANJ GURUDWARA. FOUNTAIN-CHANDINI CHOWK. DELHI -110006. INDIA</t>
  </si>
  <si>
    <t>SUN SIGN AND TECHNOLOGIES GODOWN NO -170. EXTENDED LAL DORA. VILLAGE ALIPUR. DELHI-110036. INDIA</t>
  </si>
  <si>
    <t>AS AGENTSTHE CARRIERLCMA CGM S.A.</t>
  </si>
  <si>
    <t>MAERSK TAURUS BUSAN SEAPORT SOUTH KOREA NHAVA SHEVA SEAPORT INDIA ICD TUGHLAKABAD INDIA</t>
  </si>
  <si>
    <t>MAERSK TAURUS BUSAN SEAPORT. SOUTH KOREA NHAVA SHEVA SEAPORT. INDIA ICD TUGHLAKABAD. INDIA</t>
  </si>
  <si>
    <t>CONSIGNEE AND THE HCFDSROF LHE BI* OF LADING. 88 LHE CASE MAY BE) CONFIRMS RW EXPRESS ACCEPTANCE C# AOUWO-CE COPY TO THE SHIPS AGENTS AL PORT OF DISCHARGE THREE DAYS PRIOR VESSEL'S ARRIVAL IN ORDER TO COMPLYTHE TERMS AND CONDITIONS OF ULIS BIF OF LADING AND EXPRESSLY CONFIRMS HIS UNCONDITIONAL AND REVOCABLEWITH THE INDIAN CUSTOMS REQUIREMENTS AN COOLS CONSEQUENCES AND EXPENSES ANSMG OUT OF DELAY IN</t>
  </si>
  <si>
    <t>AS AGENTSTHE CAMER CMA CGM S.A.</t>
  </si>
  <si>
    <t>NHAVA SHEVA SEAPORT INDIA ICD TUGHLAKABAD INDIA</t>
  </si>
  <si>
    <t>MAERSK TAURUS BUSAN SEAPORT SOUTH KOREA</t>
  </si>
  <si>
    <t>MAERSK TAURUS BUSAN SEAPORT. SOUTH KOREA</t>
  </si>
  <si>
    <t>TO THER ORDER OF SAS DEVRED 4. RUE DE RO UGEWVOT75609 PARIS FRANCE</t>
  </si>
  <si>
    <t>ROTO CLASS CHARGOABIO COMMODITY WEIGHT ITARN NO</t>
  </si>
  <si>
    <t>SAS4 RUE DE ROUGEMONT 75009 PARISFRANCE</t>
  </si>
  <si>
    <t>SAS</t>
  </si>
  <si>
    <t>TO THE ORDER OF SAS DEVRED 4.RUE DE ROUGEMONT 75009 PARIS. FRANCE</t>
  </si>
  <si>
    <t>FREIGHT CONCEPT LIMITED</t>
  </si>
  <si>
    <t>HERPORT OVERSEAS 340 RUE DESCAT CRT1-BP70255 59 810 LESQUIN FRANCE • CONTACT : GUILLAUME/GREGORY BACHELET</t>
  </si>
  <si>
    <t>ANTWERP BELGIUM</t>
  </si>
  <si>
    <t>YANGON MYANMAR</t>
  </si>
  <si>
    <t>PACAO</t>
  </si>
  <si>
    <t>TO THE ORDER OF SAS DEVREO. 4RUE DE ROUGEMONT 75009 PARIS FRANCE</t>
  </si>
  <si>
    <t>HERPORT OVERSEAS 340 RUE DESCAT CRT1-BP70255 59 810 LESQUIN FRANCE CONTACT: GUILLAUME/GREGORY BACHELET</t>
  </si>
  <si>
    <t>YANGONMYANMAR</t>
  </si>
  <si>
    <t>HERPORT OVERSEAS 340 RUE DESCAT CRT1-BP70255 59 810 LESQUIN FRANCE • CONTACT GUILLAUME7GREGORY BACHELET</t>
  </si>
  <si>
    <t>SHER NAWAZ TRADERS OFFICE #2 1ST FLOOR GHAREEB NAWAZ PLAZA ZARRAR SHAKEED ROAD</t>
  </si>
  <si>
    <t>ALI RAZA TRADERS 20 ROAD KHAYABAN NO 2 MADINA TOWN FAISALABAD PAKISTAN HP-0092-3159868512</t>
  </si>
  <si>
    <t>KEAMARI KARACHI</t>
  </si>
  <si>
    <t>INCHON</t>
  </si>
  <si>
    <t>31JAN20195L.</t>
  </si>
  <si>
    <t>SHER NAWAZ TRADERS OFFICE #2 1ST FLOOR GHAREEB NAWAZ PLAZA ZARRAR SHAHEED ROAD</t>
  </si>
  <si>
    <t>QEW 13 ON #R*ERWIL ALI RAZA TRADERS 20 ROAD KHA Y AB AN NO 2 MADINA TOWN FAISALABAD PAKISTAN HP-0092-3159868512</t>
  </si>
  <si>
    <t>• SEE CLAUSE 1 ON REVERSE SIDE</t>
  </si>
  <si>
    <t>TO THE ORDER OF PUBALI BANK UNITED MOHAKHAU BRANCH 73 MOHAKHALI C/A. DHAKA-1212 BANGLADESH</t>
  </si>
  <si>
    <t>MANTA APPARELS LTD. ZAMGORA YEARPUR SAVAR DHAKA BANGLADESH AND PUBALI BANK LIMITED ••</t>
  </si>
  <si>
    <t>CHITTAGONG PORT BANGLADESH</t>
  </si>
  <si>
    <t>FEB.032019</t>
  </si>
  <si>
    <t xml:space="preserve">CINNAMON CO.  LTD. .. X 77/155-156 SINSATHOJTTTF TOWER 36TH FL. KRUNGTHONBURI ROAD KLONGTHONSAI KLONGSARN BANGKOK 10600 THAILAND. </t>
  </si>
  <si>
    <t>CINNAMON CO. LTD./ 77/155-156 SINSATHORN TOWER 36TH FL. KRUNGTHONBURI ROAD KLONGTHONSAI KLONGSARN BANGKOK 10600 THAILAND.</t>
  </si>
  <si>
    <t>BANGKOK THAILAND</t>
  </si>
  <si>
    <t>S KOREA</t>
  </si>
  <si>
    <t>PAD IAN 3</t>
  </si>
  <si>
    <t>UNLESS TO ORDER OF TO ORDER OF UNION BANK OF INDIA</t>
  </si>
  <si>
    <t>1. UNION BANK OF INDIA KHAND BAZAR BRANCH</t>
  </si>
  <si>
    <t>NHAVA SHEVAINDIA</t>
  </si>
  <si>
    <t>EMIRATES DANA 01908/W Y.</t>
  </si>
  <si>
    <t>LEO CHEMO PLAST PRIVATE LIMITED B-126GHATKOPAR INDUSTRIAL ESTATE OFF. L.B.S. MARG GHATKOPAR (WEST)  MUMBAI INDIA</t>
  </si>
  <si>
    <t>KGIGA MARINE TRANSPORT CO.LTD.</t>
  </si>
  <si>
    <t>LEO CHEMO PLAST PRIVATE LIMITED B-126GHATKOPAR INDUSTRIAL ESTATE OFF.L.B.S.MARGGHATKOPAR (WEST) MUMBAI INDIA</t>
  </si>
  <si>
    <t>CLEMENS SCHULTE</t>
  </si>
  <si>
    <t xml:space="preserve">SABR CHEMICAL GROUP. LLC 15310 AMBERLY PI.ACE SUITE 220 TAMPA. FLORIDA 33647 </t>
  </si>
  <si>
    <t>PEGASUS MARITIME INC 250 WEST 50TH STREEP NEW YORK NY 10018</t>
  </si>
  <si>
    <t>NEWARK NJ USA</t>
  </si>
  <si>
    <t>GUDRUN MAERSK 905E</t>
  </si>
  <si>
    <t xml:space="preserve">SABR CHEMICAL GROUP. LLC 15310 AMBER1.Y PLACE SUITE 220 TAMPA. FLORIDA 33647 </t>
  </si>
  <si>
    <t>PEGASUS MARITIME INC 250 WEST 50T1I STREET NEW YORK NY 10018</t>
  </si>
  <si>
    <t>NEWARK NJUSA</t>
  </si>
  <si>
    <t xml:space="preserve">SABR CHEMICAL GROUP. LLC 15310 AMBERLY PLACE SUITE 220 TAMPA. FLORIDA 33647 </t>
  </si>
  <si>
    <t>PEGASUS MARITIME INC 250 WEST 50TH STREET NEW YORK. NY 10018</t>
  </si>
  <si>
    <t>PEGASUS MARITIME INC 250 WEST 50TH STREET NEW YORK NY 10018</t>
  </si>
  <si>
    <t>NAMSUNG SHIPPING CO.LTD.</t>
  </si>
  <si>
    <t>NINGBO CHINA</t>
  </si>
  <si>
    <t>FEB18.2019</t>
  </si>
  <si>
    <t>TRAVIS GLOBAL CO.LTD.</t>
  </si>
  <si>
    <t>COLOURMIX COSMETICS CO. LIMITED. 10/F WYLER CENTRE PHASE 2 192-200 TAI LIN PAI ROAD.KWAI CHUNG. N.T. HONG KONG</t>
  </si>
  <si>
    <t>FEB.112019</t>
  </si>
  <si>
    <t>NAVIOS DEDICATION 004S BUSANSOUTH KOREA</t>
  </si>
  <si>
    <t>WEIHAI PEANU1 FOODSTUFFS CO.. ITD. NO. 568 DONGAN RD. F ANO D ZONE. WEIHAI CHY SHANDONG PROVINCE CHINA IEI :86-631-5275893</t>
  </si>
  <si>
    <t>WEIHAI CHINA</t>
  </si>
  <si>
    <t>INCHON KOREA</t>
  </si>
  <si>
    <t>CANIER':. OPTION AND/OR</t>
  </si>
  <si>
    <t>JINZUNG LOGISTICS CO.LTD.</t>
  </si>
  <si>
    <t>GAMER’S OPTION ATXT/O- OTNER MEANS OF TRANSPO'T. FROM THE MACE OF RECEIPT OR</t>
  </si>
  <si>
    <t>JIN SUNG LOGISTICS CO.LTD.</t>
  </si>
  <si>
    <t>WE I HA I PEANUT FOODSTUFFS CO.. LTD. NO. 568. DONGAN RD. E AND D ZONE. WEIHAI CITY. SHANDONG PROVINCE. CHINA</t>
  </si>
  <si>
    <t>FTOT21.2019</t>
  </si>
  <si>
    <t>HANSUNG INCHEON 2425W INCHON. KOREA</t>
  </si>
  <si>
    <t>OF ....• HERE. SEE CLOUSE 4). INTERSPORT SWITZERLAND LTD. OBERE ZOLLGASSE 75 3072 OSTERMUNDIGEN SWITZERLAND</t>
  </si>
  <si>
    <t>KUEHNENAGEL CO.LTD.</t>
  </si>
  <si>
    <t>NOTIFY. SEE CLAUSE 14). 1. INTERSPORT SWITZERLAND LTD. OBERE ZOLLGASSE 75 3072 OSTERMUNDIGEN SWITZERLAND</t>
  </si>
  <si>
    <t>LA SPEZIA BASEL CFS CFS/CFS DESTINATION</t>
  </si>
  <si>
    <t>HO CHI MINH CITY</t>
  </si>
  <si>
    <t>MACKINAC BRIDGE Q18W SINGAPORE</t>
  </si>
  <si>
    <t>INTERSPORT ITALIA S.P.A - VIA DEL TUSCOLANO 17/2 - 40128 BOLOGNA (BO)/- ITALY.</t>
  </si>
  <si>
    <t>LOGWIN AIR OCEAN VIETNAM COMPANY LIMITED</t>
  </si>
  <si>
    <t>LOGWIN AIR &amp; OCEAN ITALY CALEPPIO DI SETTALA (MI)- PH 0039022169161</t>
  </si>
  <si>
    <t>GENOA</t>
  </si>
  <si>
    <t>HO CHI MINH</t>
  </si>
  <si>
    <t>BRIGHTON</t>
  </si>
  <si>
    <t xml:space="preserve">INA INTERNATIONAL LTD. A WHOLLY OWNED SUBSIDIARY OF FGL SPORTS LTD. 824-41 AVE NE CALGARY. ALBERTA. CANADA T2E 3R3 </t>
  </si>
  <si>
    <t>MILGRAM AND COMPANY LTD. 300 6285 NORTHAM DRIVE. MISSISSAUGA ONTARIO L4V 1X5</t>
  </si>
  <si>
    <t>VANCOUVER B C CANADA</t>
  </si>
  <si>
    <t>HO CHI MINH CITY VIETNAM</t>
  </si>
  <si>
    <t>02 10 2019</t>
  </si>
  <si>
    <t>ONE COMMITMENT L</t>
  </si>
  <si>
    <t>(8) VESSEL/VOYAGE (SEE CLAUSE 16 J OF THE BILL OF LACING TERMS) ARICA BRIDGE / 122S (9) PON OF LOADING</t>
  </si>
  <si>
    <t>ARICA BRIDGE / 122S</t>
  </si>
  <si>
    <t>5 FCL 93. RELOADING EMPTY CONTAINERS TO REMAIN ROT RECEWEFS ACCOUNT AT ANY PORT TF D-SENARGE M EGYPT</t>
  </si>
  <si>
    <t>BISHAY CO 18.BORSSA ST. CAIRO.EGYPT NAGY BESHAY &lt;BESHAYCO@GMA1L.COM&gt;</t>
  </si>
  <si>
    <t>CHARGES ON PRESENTATION OF</t>
  </si>
  <si>
    <t>BY SH.P'8 ORDERS ARE TOTALY AL RECOVERS- NEKS AND EXPENSES M STRAIGHT TIME OVERTIME. FRIDAYS SUNDAYS</t>
  </si>
  <si>
    <t>THE TERMS AND CONDITIONS OF THIS ML OF LADING AND EXPRESSLY CONFIRMS HIS UNCONDITIONAL AND IRREVOCABLECONSENT TO THE POSSIBLE CARRIAGE OF THE GOODS ON THE DECK OF ANY VESSEL274. THE MERCHANT IS RESPONSIBLE FOR RELUMING ANY EMPTY CONTAINER WITH INTERIOR DEAN FREE OF ANYDANGEROUS GOODS PLACARDS LABELS OR MARKINGS AT THE DESIGNATED PLACE AND WITHIN 60 DAYS FOLLOWING TOTHE DATE OF RELEASE FAILING WHICH THE CONTAINER SHALL BE CONSTRUED AS LOST THE MERCHANT SHALL BE LIABLE TOINDEMNIFY THE GARNER FOR ANY LOSS OR EXPENSE WHATSOEVER ARISING OUT OF THE FOREGOING INCLUDING BUT NOTLIMITED TO LIQUIDATED DAMAGES EQUIVALENT TO THE SOUND MARKET VALUE - OR THE DEPRECATED VALUE DUE BY THECARNER TO A CONTAINER LESSOR. THE GARNER IS ENTITLED IO COLLECT A DEPOSIT FROM THE MERCHANT AT THE BME OFRELEASE OF THE CONTAINER WHICH SHALL DE REMITTED AS SECURITY FOR PAYMENT OF ANY SUMS DUE TO THE CARRIER INPARTICULAR FOR PAYMENT OF ALL DETENTION AND DEMURRAGE AND/OR CONTAINER INDEMNITY AS REFERRED ABOVE</t>
  </si>
  <si>
    <t>DESCRIPTION OF PACKAGES AND GOODS AS STATED BY SHIPPER</t>
  </si>
  <si>
    <t>CGM COLUMBA</t>
  </si>
  <si>
    <t>PRE-CARRIAGE BY</t>
  </si>
  <si>
    <t>NAURILOGISTICS CO.LTD.</t>
  </si>
  <si>
    <t>DISCHARGE</t>
  </si>
  <si>
    <t>MEANS OF TRANSPORT FROM THE PLACE OL RECEIPT OR</t>
  </si>
  <si>
    <t xml:space="preserve">HA PHONG EXPORT GARMENT JOINT STOCK COMPANY DOAN BAI COMMUNE - HIEP HOA DISTRICT BAG GIANG PROVINCE.VIETNAM </t>
  </si>
  <si>
    <t>RECEIVEDTHE CARRXIR THE GOODS AS</t>
  </si>
  <si>
    <t>SHANGHAI CHINA</t>
  </si>
  <si>
    <t>KUO LUNG</t>
  </si>
  <si>
    <t>PRO SPORTS GIAO THUY J.S.C 4A AREA NGODONG TOWN GIAOTHUY DISTRICT. NAMDINH PROVINCE. VIETNAM</t>
  </si>
  <si>
    <t>RECEIVEDTHE CARRIER THE GOODS AS</t>
  </si>
  <si>
    <t>HAIPHONGVIETNAM</t>
  </si>
  <si>
    <t xml:space="preserve">HA PHONG EXPORT GARMENT JOINT STOCK COMPANY DOAN BAI COMMUNE - HIEP HOA DISTRICT BAG GIANG PROVINCEVIETNAM </t>
  </si>
  <si>
    <t>RECEIVEDTHE CANTOR TOO GOODS AS</t>
  </si>
  <si>
    <t>HAIPHONG</t>
  </si>
  <si>
    <t>JAN.31.2019</t>
  </si>
  <si>
    <t>PERTH BRIDGE</t>
  </si>
  <si>
    <t xml:space="preserve">HA PHONG EXPORT GARMENT JOINT STOCK COMPANY DOAN BAI COMMUNE - HIEP HOA DISTRICT BAC GIANG PROVINCE.VIETNAM </t>
  </si>
  <si>
    <t xml:space="preserve">PT.I EMOTO JL. RAYA SUBANG CILAMURANG KM 12 PADA ASIH CIBOGO SUBANG 41285 JAWA BARTA INDONESIA MR. YOU PHONE;62-22607423211 </t>
  </si>
  <si>
    <t>KMTC AJR-SEA SERVICE (CHINA) CO.LTD.</t>
  </si>
  <si>
    <t>PT.I EMOTO JL. RAYA SUBANG CILAMURANG KM 12 PADA ASIH CIBOGO SUBANG 41285 JAWA BARTA INDONESIA MR. YOU</t>
  </si>
  <si>
    <t>JAKARTA INDONESIA</t>
  </si>
  <si>
    <t>JAN.19.2019</t>
  </si>
  <si>
    <t>POSEN 1901S</t>
  </si>
  <si>
    <t>PT.IEMOTO JL.RAYA SU6ANG CIKAMURANG KM.12.PADAASIH.CIB0GD .SUBANG.41286 JAWA EARAT INDONESIA</t>
  </si>
  <si>
    <t>KMTC AIR-SEA SERVICE (CHINA) CO.LTD.</t>
  </si>
  <si>
    <t>PT.IEMOTO JL.RAYA SUBANG CIKAMURANG KM.12.PADAASIH.CIB0GD .SUBANG.41286 JAWA EARAT INDONESIA</t>
  </si>
  <si>
    <t>JAN.28.2019</t>
  </si>
  <si>
    <t>TR ATHOS</t>
  </si>
  <si>
    <t>PT. TUNGGAL INDOTAMA ABADI JL.PANCASILA IV.RT.03 RW.01 DESA CICADAS. KEC. GUNUNG PUTRI KAB. BOGOR 16964. WEST JAVA - INDONESIA</t>
  </si>
  <si>
    <t>PT. TUNGGAL INDOTAMA ABADI JLPANCASILA IV.RT.03 RW.01 DESA CICADAS. KEC. GUNUNG PUTRI. KAB. BOGOR 16964. WEST JAVA - INDONESIA</t>
  </si>
  <si>
    <t xml:space="preserve">PT. TUNGGAL INDOTAMA ABADI JL.PANCASILA IV RT.03 RW.01 DESA CICADAS KEC. GUNUNG PUTRI. KAB. BOGOR 16964 WEST JAVA - INDONESIA </t>
  </si>
  <si>
    <t>PT.TUNGGAL INDOTAMA ABADI JL.PANCASILA IV RT.03 RW.01 DESA CICADAS KEC. GUNUNG PUTRI KAB. BOGOR 16964. WEST JAVA - INDONESIA</t>
  </si>
  <si>
    <t>POSEN</t>
  </si>
  <si>
    <t xml:space="preserve">PT. TUNGGAL INDOTAMA ABADI JL.PANCASILA IV. RT.03 RW.01 DESA CICADAS. KEC. GUNUNG PUTRI. KAB. BOGOR 16964. WEST JAVA - INDONESIA </t>
  </si>
  <si>
    <t>PT.TUNGGAL INDOTAMA ABADI JL.PANCASILA IV. RT.03 RW.01 DESA CICADAS KEC. GUNUNG PUTRI. KAB. BOGOR 16964 WEST JAVA - INDONESIA</t>
  </si>
  <si>
    <t>JAN.29.2019</t>
  </si>
  <si>
    <t>AS CONSTANT I NA 1901S</t>
  </si>
  <si>
    <t>PT. TUNGGAL INDOTAMA ABADI JLPANCASILA IV.RT.03 RW.01 DESA CICADAS. KEC. GUNUNG PUTRI KA8. BOGOR 16964. WEST JAVA - INDONESIA</t>
  </si>
  <si>
    <t>PT. TUNGGAL INDOTAMA ABADI JLPANCASILA IV.RT.03 RW.01 DESA CICADAS. KEC. GUNUNG PUTRI. KAB. BOGOR 16964 WEST JAVA - INDONESIA</t>
  </si>
  <si>
    <t>JAN.15.2019</t>
  </si>
  <si>
    <t>NORTHERN VOLITION 1901S</t>
  </si>
  <si>
    <t>PT. TUNGGAL INDOTAMA ABADI JLPANCASILA IV.RT.03 RW.OI DESA CICADAS. KEC. GUNUNG PUTRI. KAB. BOGOR 16964. WEST JAVA - INDONESIA</t>
  </si>
  <si>
    <t>PT. TUNGGAL INDOTAMA ABADI JL.PANCASILA IV.RT.03 RW.01 DESA CICADAS. KEC. GUNUNG PUTRI KA8. BOGOR 16964. WEST JAVA - INDONESIA</t>
  </si>
  <si>
    <t>PT. TUNGGAL INDOTAMA ABADI JL.PANCASILA IV.RT.03 RW.01 DESA CICADAS. KEC. GUNUNG PUTRI. KAB. BOGOR 16964. WEST JAVA - INDONESIA</t>
  </si>
  <si>
    <t>AS CONSTANT INA 1901S</t>
  </si>
  <si>
    <t xml:space="preserve">BAC GIANG LNG GARMENT CORPORATION LOT 3.4 DOI NGO INDUSTRIAL ZONE. DOI NGO TOWN. LUC NAM DISTRICT. BAC GIANG PROVINCE. VIETNAM P.I.C.: MR.TRAN VAN QUANG </t>
  </si>
  <si>
    <t>SAME AS CONSIGNEE **EMAIL : QUANGTRANBQ@GMAIL.COM</t>
  </si>
  <si>
    <t>BUSAN KOREA HAIPHONG VIETNAM</t>
  </si>
  <si>
    <t>STARSHIP AQUILA 1903S</t>
  </si>
  <si>
    <t>PRE-CUN*GEBY</t>
  </si>
  <si>
    <t>TRUE COMPANION LOGISTICS LIMITED</t>
  </si>
  <si>
    <t>SHANGHAICHINA</t>
  </si>
  <si>
    <t>REFLECTION / V. 1902S</t>
  </si>
  <si>
    <t>PRE-CARTUGE BY</t>
  </si>
  <si>
    <t>EPONYMA /</t>
  </si>
  <si>
    <t>TO THE ORDER OF KWANG JU BANK YOI DO BRANCH</t>
  </si>
  <si>
    <t>*** MS. PHAM THI THU HA MAILTO:KINHDOANH@TDTGROUP.VN 84- 02803 656 789 (M.P.. 84-984 063 887)</t>
  </si>
  <si>
    <t>UAEONUACIEEL4CDT7 JE B.L- DLVAH YOW.ENLBVT: • L-«I OF CBRH.R« TSOID -P.- JADAAIWMWE REYIIV. AAR ;-'O. RE DIN1 IFL&gt;MW * - ERNE KE BMT E W *E CO&lt;RO EFDIA KENT K.»1 VPRE.IL A*IUNT*RRRRREKEC.MM4NO.*H&lt;&gt;IN.</t>
  </si>
  <si>
    <t>MA F ALAN RETAIL LIMITED RT.KJME.RTK KVALJ IWQWTIUSR INDUSTRIAL RAKN LLVTIKFWULL33 782 UNITED MHLIIRUM</t>
  </si>
  <si>
    <t>RECEIVEDTHE EARNER THE GOODS AS</t>
  </si>
  <si>
    <t>ALLK-JKL CARGO SERVICES LIMITED (IPSWICH) ALLPORT MOUSE 20 THE HAVENS. IPSWLUI 5&gt;UFCRULA LK-3 98J UNITED KINGDOM</t>
  </si>
  <si>
    <t>FELIXSTOWE</t>
  </si>
  <si>
    <t>MAASTRICHT MAERSK YANTIAN</t>
  </si>
  <si>
    <t xml:space="preserve">PANALP INA WORLD TRANSPORT (DUBAI) DWC LLC DUBAI LOGISTICS CITY DWC JEBEL ALI P.O. BOX 644305 DUBAI UNITED ARAB EMIRATE </t>
  </si>
  <si>
    <t>(CHINA) LIMITED</t>
  </si>
  <si>
    <t>BTC FASHION GENERAL TRADING LLC DUBAI UNITED ARAB EMIRATES</t>
  </si>
  <si>
    <t>WHENEVER APPLES VT</t>
  </si>
  <si>
    <t>TPIAC OF DELIVERY</t>
  </si>
  <si>
    <t>JEBEL ALI   JEBEL ALI</t>
  </si>
  <si>
    <t>MAT ALAN RETAIL LTD. T-KKLMSTER KOAU TTNUWKLET 1 ML LUS L KLAL PARK L1 VHRTT'UWL L33 788 UNITED MHTIUUM</t>
  </si>
  <si>
    <t>ALLPORT GARG-LI SERVICES LIMITED (IPSWICH) ALLPQK1 HOUSE ZU THE HAVENS. 1PSW1UH SUFFOLK LFC-3 YSJ UNITED KINGDOM</t>
  </si>
  <si>
    <t>TELLAMUWE FELIXSTOWE</t>
  </si>
  <si>
    <t>2019.02.04</t>
  </si>
  <si>
    <t>1 1 1' UT- YANT IAN</t>
  </si>
  <si>
    <t>MATABAN RETAIL LIMITED RFC-BUMR/REN KUAU INDUSTRIAL PARK LLVTIKPVUL 7 L33 ?S2. UTIN-BD BLNUDUM</t>
  </si>
  <si>
    <t>ALLPURT CARGO SERVICES LIMITED (IH'SWLCH) ALLPORT HOUSE 2U THE HAVENS IPSWICH SUFFOLK I£*3 9SJ UTUL'TIU MNTIUVM</t>
  </si>
  <si>
    <t>UUSA« Y ANT LAN</t>
  </si>
  <si>
    <t>MATALAN RETAIL LIMITED PEKIMETEK KUALJ KNUWSLEY INDUSTRIAL PARK LIVERPUUL.B33 UNITED KINIAJUM</t>
  </si>
  <si>
    <t>RECEIVED DY THE EARNER THE GOODS AS</t>
  </si>
  <si>
    <t>ALLPORT CARGO SERVICES LIMITED (IPSWICH) ALLPORT MOUSE. 20 THE HAVENS IK-SWICH SUFFOLK IP3 98J UNITED KINGDOM</t>
  </si>
  <si>
    <t>AL THE ABOVE MENTIONED PORT OF DISCHARGE OR PLACE OF DELIVERY WHICHEVER APPLIES IN</t>
  </si>
  <si>
    <t>TITAN YANTIAN</t>
  </si>
  <si>
    <t>MATALAN RETAIL LIMITED PERIMETER ROAD KNOWSLEY INDUSTRIAL PARK LIVERPOOLL33 782 UNITED KINGDOM</t>
  </si>
  <si>
    <t>VICES (CHDIA) LIMITED</t>
  </si>
  <si>
    <t>MAFALAN RETAIL LTD. L-RDIIMFCTFAK T«JAD TSNVWMJ.FCF INDUTITKLAL PARK UVIMQWL L.3 5 T=»2. UNITED KINGDOM</t>
  </si>
  <si>
    <t>CONDITION UNLESS OTHERWISE STATEDTHE GOODS AS</t>
  </si>
  <si>
    <t>AULP&lt;JHT CARGO SERVICES LIMITED (IPSWICH) ALLPORT HOUSE. 20 THE HAVENS. ITSWLGH SUFCFCULK 1P.3 9SU UNITED KINGDOM</t>
  </si>
  <si>
    <t>EEIAAAIUWE FEKL IXSTOWE</t>
  </si>
  <si>
    <t>LLIUI OCEAN R ANT IAN</t>
  </si>
  <si>
    <t>2019.02.10</t>
  </si>
  <si>
    <t>AT THE ABOVE MENT-ONED PORT OF DISCHARGE OR PLACE OF DELIVERY WHICHEVER APPLIES IN</t>
  </si>
  <si>
    <t>MAT ALAM KTITALL LTD. PFC8BUMBTEK TEUALI 1HDUSTKIAL FAM) L1VEKLOULL33 7S&amp; UNIREX) MH&lt;A#UM</t>
  </si>
  <si>
    <t>ALLK'UTU' CAKVJ SKRVIGKS LIMITED (IPSWIC21) ALLFC'OKF HOUSE. 20 THE HAVEHS. LEFTIWLUH SUFTUUS IF3 9SJ UN1</t>
  </si>
  <si>
    <t>EXCEPTIONS TERMS AND CONDITIONS ON THE FRONT OR BACK HEREOF WHETHER PRINTED STAMPED</t>
  </si>
  <si>
    <t>TANTIAN</t>
  </si>
  <si>
    <t>2019.02.07</t>
  </si>
  <si>
    <t>AT THE ABOVE MENTIONED PORT CF A-SCHARGE OR PLACE OF DELIVERY WHICHEVER APPLIES. IN</t>
  </si>
  <si>
    <t>MA1AJLAN RETAIL LTD. PEKIMETEK ROAD KNUWSLEY INDUSTRIAL PARE LIVERPOOLL33 782 UNITED KINGDOM</t>
  </si>
  <si>
    <t>ALLPORT CARGO SERVICES LIMITED (IPSWICH) ALLPORT HOUSE. 20 THE HAVENS. 1P8WTCH SUEEOLK URLT KLNGDOM PRE-CARRIAGE BY (MODE) • PLACE OF RECEIPT *</t>
  </si>
  <si>
    <t>EEL1XSTQWE FELIXSTOWE</t>
  </si>
  <si>
    <t>T1 TAN I ANT LAN</t>
  </si>
  <si>
    <t>MATALAN RETAIL LIMITED PERIMETER ROAD KNOWSLEY INDUSTRIAL PARK LIVERPOOLL33 7SZ UNITED KINGDOM</t>
  </si>
  <si>
    <t>C.V.G0 SERVICES EAR EAST LIMITED</t>
  </si>
  <si>
    <t>ALLPORT CARGO SERVICES LIMITED (IPSWICH) ALLPORT HOUSE 20 THE HAVENS IPSWICH SUFFOLK IPS 9SJ UNITED KINGDOM</t>
  </si>
  <si>
    <t>YANTIAN</t>
  </si>
  <si>
    <t>OF RECEIPT OR PORT OF LOADRIG TO TIE PORT CF DSTFORGC OR PLACE OF DELIVERY A* INDICATED ABOVE THE GOODS TO BO</t>
  </si>
  <si>
    <t>CARGO1SERVLCKFFAK LAST LIMITED</t>
  </si>
  <si>
    <t>ALLPORT CARGO SERVICES LIMITED (IPSWICH) ALLPORT HOUSE 20 THE HAVENS IPSWICH SUFFOLK IP3 9SJ UNITED KINGDOM</t>
  </si>
  <si>
    <t>CSCL INDIAN OCEAN YANTTAN</t>
  </si>
  <si>
    <t>OF RECEIPT OR PORT OF TEARING TO</t>
  </si>
  <si>
    <t>MATALAN RETAIL LTD. PERIMETER ROAD KNOWSLEY INDUSTRIAL PARK LIVERPOOL L33 7SZ UNITED KINGDOM EORI:0534588616000</t>
  </si>
  <si>
    <t>ALLPORT CARGO SERVICES LIMITED (IPSWICH) ALLPORT HOUSE 20 THE HAVENS IPSWICH SUFFOLK IP3 9SJ UNITED KINGDOM.</t>
  </si>
  <si>
    <t>OXCEPTONS TERMS AND CONDITTONS ON THE FRONT OR BOCK HEREOF WHETHER PRINTED STAMPED</t>
  </si>
  <si>
    <t>IS FVASC0 DE SHANGHAI</t>
  </si>
  <si>
    <t>2019.02.05</t>
  </si>
  <si>
    <t>TITAN</t>
  </si>
  <si>
    <t>MAT ALAN RETAIL LIMITED PERIMETER ROAD KNUWKLETI INDUSTRIAL PARK LIVETTPQOLL33 78X UNITED KINGDOM</t>
  </si>
  <si>
    <t>ALLPORT CARGO SERVICES LIMITED (IPSWICH) ALLPORT HOUSE 20 THE HAVENS IPSWICH SUFFOLK IP3 9SJ UNITED RINGDOM</t>
  </si>
  <si>
    <t>EXCEPTIONS TERMS AND CONDITIONS ON THE FRONT OR PACK HEREOF WHETHER PNNTED STAMPED</t>
  </si>
  <si>
    <t>T1TAN YANT IAN</t>
  </si>
  <si>
    <t>PANALPINA WORLD TRANSPORT (DUBAI) DWC LLC DUBAI LOGISTICS CITY DWC - JEBEL ALI P.O. BOX 644305 DUBAI - UNITED ARAB EMIRATE</t>
  </si>
  <si>
    <t>STATEDME GOODS AS</t>
  </si>
  <si>
    <t>JEBEL ALT</t>
  </si>
  <si>
    <t>517 SHEKOU</t>
  </si>
  <si>
    <t>2019.02.06</t>
  </si>
  <si>
    <t>ME PLACE OF RECEIPT OR PORT OL LOADING TO THE COT OL CISCHARGE OR PLACE O&lt; DELIVERY AS SEATED</t>
  </si>
  <si>
    <t>MATALAN HETAIL LIMITED T'CMLMELEH KWA1J KMUWNLFA INDUSTRIAL PARK L 1 VTIKPUQ I.. L33 7YK UN IT 1-41 MNTOFEJM</t>
  </si>
  <si>
    <t>RECEIVEDTHE EARNER DIE GOODS AS</t>
  </si>
  <si>
    <t>ALLWURT CAHTIU SERVICES LIMITED (LVSWXCH) ALLFE-JIU' HOUSE. 20 THE HAVENS IPSWICH NUTFROLFT 1P3 9SJ UNITED MNULFIJM</t>
  </si>
  <si>
    <t>YAMTIAN</t>
  </si>
  <si>
    <t>THE PON OF DISCHARGE OR PLACE OF DELIVERY AS INDICATED ABOVE THE GOODS TO BE DELIVERED</t>
  </si>
  <si>
    <t>MATAUAN RETAIL LTD. PERIMETER ROAD KNOWSLEY INDUSTRIAL PARK LIVERPOOL L33 7SZ UNITED KINGDOM EORI - 534538616000</t>
  </si>
  <si>
    <t>ALLPORT CARGO SERVICES LIMITED (IPSWICH) ALLPORT HOUSE 20 THE HAVENS IPSWICH SUFFOLK 1P3 9SJ UNITED KINGDOM</t>
  </si>
  <si>
    <t>CSCL INDIAN OCEAN FTHSA</t>
  </si>
  <si>
    <t>MATAL#SFI RRTAIL 11‘U PKKMIRA* MUAII KNOK.SI.RY INUURTLRLAI PAFCH L. 1 VFC.KV' AX 1.3 S 7.HV IFCTWU KIFTWKN 19061 *. ;)U5RTA«»I6U0U</t>
  </si>
  <si>
    <t>A.LLPOHT CAHFLO SKKVLCTES LIMITED (LPNWI.R:W) ALL.FCXJKT HOUSE /0 THE HAVENS IPSWICH SUFEVL6 LFC*3 9HJ UNITED KLNDDOH</t>
  </si>
  <si>
    <t>EEL I X TUWE PEL 1X6TOWE</t>
  </si>
  <si>
    <t>MAHTIKKTHE MAELKSK UTHTISM</t>
  </si>
  <si>
    <t xml:space="preserve">PAHAI.PJNA WORLD TMANM*’*' (IHIHAI) L**‘ HUBAL LAXIIHTLCS UFFR IIWT JKPBL AM K U. HTJA 644305 (IUKAI MRITRFL AR*H MRTLHAIH </t>
  </si>
  <si>
    <t>STATEDTHE GOODS AS</t>
  </si>
  <si>
    <t>BTC FASHION TIKHWKAL TKALHNTIL LLC DUBAI UNITED ARAB EMIRATES COMPANY CODE (VAT) : VAT 100034195600003</t>
  </si>
  <si>
    <t>ABOVE THE GOODS TO BE</t>
  </si>
  <si>
    <t>USR SUSAKKA ..... „</t>
  </si>
  <si>
    <t xml:space="preserve">MATALAN RETAIL LTD PERIMETER ROAD KNOWSLEY INDUSTRIAL PARK KIRKBY KNOWSLEY L33 7SZ UNITED KINGDOM </t>
  </si>
  <si>
    <t>CONDITION UNLESS OTHERWISE SATED THE GOODS AS</t>
  </si>
  <si>
    <t>ALLPORT CARGO SERVICES LIMITED (IPSWICH) ALLPORT HOUSE20 THE HAVENS IPSWICH SUFFOLK IP3 9SJ UNITED KINGDOM</t>
  </si>
  <si>
    <t>AT TNE ABOVE MENTIONED POD OF DISCHARGE OR PLACE OF DEBVPRY WHICHEVER APPLIES IN</t>
  </si>
  <si>
    <t>ELLY MAERSK HTWN&amp;A</t>
  </si>
  <si>
    <t>ELLY MAERSK &lt;HTWN&amp;A</t>
  </si>
  <si>
    <t>MAIALAN RETAIL LIMITED PERIMETER ROAD KNOWSLEY INDUSTRIAL PARK KIRKBY KNOWSLEY L33 7SZ UNITED KINGDOM</t>
  </si>
  <si>
    <t>5L%«5AERSK CINSDAO</t>
  </si>
  <si>
    <t>MATALAJN RTITAIL L-LML'LLU PERIMETER RUAD KNOWST.FJY INDUSTRIAL PARK KIRKBY KNOWSLEY L33 7SZ UNITED KINGDOM</t>
  </si>
  <si>
    <t>ALLPORT CARGO SERVICES LIMITED ALLPUKI HOUSE 20 THE HAVLNO IPSWICH SUTTROLK IP3 9SJ UNITED KINGDOM</t>
  </si>
  <si>
    <t>QINGDAO</t>
  </si>
  <si>
    <t>ELLY MAERSK</t>
  </si>
  <si>
    <t>MATA LAN RETAIL LTD. K HUAI) KNUWNFIBY TNIXI.SL-KLAI. PAKIA LLVHLKFRUUL. L33 7SZ UNITED KTNTILAJM HUR) :&lt;*U&gt;345AFT6X60U0</t>
  </si>
  <si>
    <t>ALLPORT CARGO SERVICES LIMITED (IPSWICH) ALLPORT HOUSE 20 THE HAVENS. IPSWICH SUFFOLK 1P3 9$J UNITED KINTIDGM</t>
  </si>
  <si>
    <t>EXCEPT ONS TERMS AND CONDITIONS ON THE FRONT OR BACK HEREOF WHETHER PR NTED STAMPED</t>
  </si>
  <si>
    <t>PLACE OF DELIVERY •</t>
  </si>
  <si>
    <t>AT THE ABOVE MENTIONED PEN OF DISCHARGE OR PLACE OF DELIVERY WHICHEVER APPLIES. IN</t>
  </si>
  <si>
    <t>MAT ALAN RETAIL LTD. PERIMETER ROAD KNOWS LETT INDUSTRIAL PARK LIVERPOOL L33 7SZ UNITED KINGDOM</t>
  </si>
  <si>
    <t>ALLPORT CARGO SERVICES LIMITED ALLPORT HOUSE THURROCK PARK WAY TILBURY ESSEX RM18 THZ UNITED KINGDOM EORI#GB226834456000</t>
  </si>
  <si>
    <t>MAERSK XINGANG</t>
  </si>
  <si>
    <t>KOREA TAARIISE TRANSPORT CO.LTD.</t>
  </si>
  <si>
    <t>PT. JATIM TAMAN STEEL MANUFACTURING JL. RAYA XUMAN NO. 01 RT.014/RW.003 KEL. TAMAN. KEC. TAMAN KAB. S IDO AR JO 61257 INDONESIA 2TTN : MR. JUNTA SHIBATA</t>
  </si>
  <si>
    <t>SURABAYAINDONESIA</t>
  </si>
  <si>
    <t>TO THE ORDER OF BANK OF AMERICA.</t>
  </si>
  <si>
    <t>GRAND SUPERCENTER INC. 300 CHUBB AVE. LYNDHURST NJ 07071</t>
  </si>
  <si>
    <t>BUSAN SOUTH KOREAY</t>
  </si>
  <si>
    <t>EVER BEING 1699-006S</t>
  </si>
  <si>
    <t>TO THE ORDER OF : PT. BANK KEB HANA INDONESIA</t>
  </si>
  <si>
    <t>D0NM MLTD.</t>
  </si>
  <si>
    <t>PT. DONG-IL INDONESIA BL IE BLOK C.9. CIBATU. CIKARANG SELATAN. BEKASI 17530 WEST JAVA INDONESIA NPWP NUMBER(</t>
  </si>
  <si>
    <t>KMTC CHENNAI 1902S BUSAN. KOREA</t>
  </si>
  <si>
    <t>TO THE ORDER OF 'TURKIYE HALK BANKASI A.S. HADIMKOY COMMERCIAL BRANCH ISTANBUL TURKEY*</t>
  </si>
  <si>
    <t>TIC.LTD. STI. ALIPASA MAH. TRABLUSGARP BLV. NO:3/1 SILIVRI ISTANBUL TURKEY</t>
  </si>
  <si>
    <t>KUMPORT ISTANBUL **</t>
  </si>
  <si>
    <t>TO THE ORDER OF PT. BANK MANDIRI (PERSERO) TBK</t>
  </si>
  <si>
    <t>ASAN MERCHANT MARINE CO.LTD.</t>
  </si>
  <si>
    <t>&amp;- AHAB F N0.S PONDOK UNGU MEDAN SATRIA K «.»™ND0NESA LOCAL VESSEL</t>
  </si>
  <si>
    <t>JAKARTA PORT INDONESIA</t>
  </si>
  <si>
    <t>DANGJIN PORT IN KOREA</t>
  </si>
  <si>
    <t>AND HOLDER OF THE BI! OL LADING EXPRESSLY ACCEPT AND AGREE TO ALL ITS STIPULATIONS EXCEPTIONSAND CONDITIONS WHETHER WRITTEN STAMPED OR PRINTED AS FULLY AS IF SIGNED BY SUCH SHIPPEROWNER CONSIGNEE AND/OR HOLDER. NO AGENT IS AUTHORIZED TO WAIVE ANY O* THE PROVTSXMS OLTHE WITHIN CLAUSESRECEIVED FORM THE SHIPPER HEREIN NAMED THE GOODS OR PACKAGES $A*D TO CONTAIN GOODSIIOROINAFTOR MENTIONED IN APPARENT GOOD ORDER AND CONDITION UNLESS OTHERWISE MDCATED &lt;NTHIS B&lt;N OF LADING TO BE TRANSPORTED FROM THE PORT OF LOADING WITH LIBERTY TO PROCEED VIA ANYROUTE OR PORTS WITHIN THE SCOPE OF THE VOYAGE. ID THE PORT OF DISCHARGE OR SO NEAR THERETO ASTHE SHIP CAN SAFETY GET AND LEAVE ALWAYS AFLOAT A! ALL STAGES AND CONDITIONS OL WALER ANDTHERE TO BE DELIVERED OR TRANSSHIPPED ON DAYMEN! OF THE CHARGES THEREON.THE TERM APPARENT GOOD ORDER AND CONDITION WHEN USED IN THIS BILL OFLADING WITH REFERENCE TO FKJF&lt; STEEL OR METAL PRODUCTS OR WOOD PRCCUCTSCOES NOT MEAN THAT THE GOODS. WHEN RECEIVED. WERE FREE OF VISIBLE RUST ORMDISTURE STAINING. CHAFFING AND/OR BREAKAGE IF THE SHIPPER SO REQUESTS. ASUBSTITUTE BILL OF LADING WILL BE ISSUED OMITTING THE ABOVE DEFINITION ANDSETTING FORTH ANY NOTATIONS AS TO RUST OR MOISTURE STAINING. CHAFFINGAND/OR BREAKAGE WHICH MAY APPEAR ON THE MATES. OR TALLY CLERKS' RECEIPTS.IN WITNESS WHEREOF THE MASTER OF AGENT D THE SAID SHIP HAS SIGNED LO TTFIEEFJI TILS OFLADING ALL OF THIS TENOR AND CATE. ONE OF WHICH BEING ACCOMPLISHED. VTE ETHERS LO STAND VOIDDECLARED CARGO VALUE $ II MERCHANT ENLERS A VALUECARRIER'S LIMITATION CL LIABILITY PER PACKAGE OR UNI: SHALL ROT APPLY ANA THE AD VALOREM RATEWILL BE CHARGED. EXCESS VALUE DECLARATION AS PER CLAUSE 14 24.THE WITHIN CLAUSESRECEIVED FORM THE SHIPPER HEREIN NAMED THE GOODS OR PACKAGES $A*D TO CONTAIN GOODSIIOROINAFTOR MENTIONED IN APPARENT GOOD ORDER AND CONDITION UNLESS OTHERWISE MDCATED &lt;NTHIS B&lt;N OF LADING TO BE TRANSPORTED FROM THE PORT OF LOADING WITH LIBERTY TO PROCEED VIA ANYROUTE OR PORTS WITHIN THE SCOPE OF THE VOYAGE. ID THE PORT OF DISCHARGE OR SO NEAR THERETO ASTHE SHIP CAN SAFETY GET AND LEAVE ALWAYS AFLOAT A! ALL STAGES AND CONDITIONS OL WALER ANDTHERE TO BE DELIVERED OR TRANSSHIPPED ON DAYMEN! OF THE CHARGES THEREON.THE TERM APPARENT GOOD ORDER AND CONDITION WHEN USED IN THIS BILL OFLADING WITH REFERENCE TO FKJF&lt; STEEL OR METAL PRODUCTS OR WOOD PRCCUCTSCOES NOT MEAN THAT THE GOODS. WHEN RECEIVED. WERE FREE OF VISIBLE RUST ORMDISTURE STAINING. CHAFFING AND/OR BREAKAGE IF THE SHIPPER SO REQUESTS. ASUBSTITUTE BILL OF LADING WILL BE ISSUED OMITTING THE ABOVE DEFINITION ANDSETTING FORTH ANY NOTATIONS AS TO RUST OR MOISTURE STAINING. CHAFFINGAND/OR BREAKAGE WHICH MAY APPEAR ON THE MATES. OR TALLY CLERKS' RECEIPTS.IN WITNESS WHEREOF THE MASTER OF AGENT D THE SAID SHIP HAS SIGNED LO TTFIEEFJI TILS OFLADING ALL OF THIS TENOR AND CATE. ONE OF WHICH BEING ACCOMPLISHED. VTE ETHERS LO STAND VOIDDECLARED CARGO VALUE $ II MERCHANT ENLERS A VALUECARRIER'S LIMITATION CL LIABILITY PER PACKAGE OR UNI: SHALL ROT APPLY ANA THE AD VALOREM RATEWILL BE CHARGED. EXCESS VALUE DECLARATION AS PER CLAUSE 14 24.</t>
  </si>
  <si>
    <t>PANOCEAN CO.LTD.</t>
  </si>
  <si>
    <t>1. LARSEN AND TOUBRO HEAVY ENGINEERING LLC P.O. BOX: 281 POSTAL CODE: 325. L1WA. SULTANATE OF OMAN WORKS: 39 SOHAR INDUSTRIAL PORT COMPANY (SIPC) SOHAR PH: +968 2676 2390 FAX: +968 2676 2395.*** I.ODD VCSLFIL</t>
  </si>
  <si>
    <t>THE SHIP CAN SAFETY GET AND LEAVE ALWAYS AFLOAT A! ALL STAGES AND CONDITIONS OL WALER AND</t>
  </si>
  <si>
    <t>ROUTE OR PORTS WITHIN THE SCOPE OF THE VOYAGE ID THE PORT OF DISCHARGE OR SO NE</t>
  </si>
  <si>
    <t>GREAT RESOURCE</t>
  </si>
  <si>
    <t>TO THE ORDER OF CITIBANK N.A. DUBAI</t>
  </si>
  <si>
    <t>PAN OCEAN CO.LTD.</t>
  </si>
  <si>
    <t>1. LARSEN AND TOUBRO HEAVY ENGINEERING LLC P.O. BOX: 281 POSTAL CODE: 325 LIWA SULTANATE OF OMAN WORKS: 39 SOHAR INDUSTRIAL PORT COMPANY (SIPC) SOHAR PH: +968 2676 2390 FAX: +968 2676 2395.»*• LOCAL VESSEL</t>
  </si>
  <si>
    <t>ROUTE OR PORTS WITHIN THE SCOPE OF THE VOYAGE</t>
  </si>
  <si>
    <t>AS AGENTTHE EARNERPANTAINER (H.K.) LIMITED</t>
  </si>
  <si>
    <t>TOTAL NUMBER OF CONTAINERS OR OTHER PACKAGES OR UNITS RECEIVED BY THE CARRIER:</t>
  </si>
  <si>
    <t xml:space="preserve">PREMIUM PLASTIC GROUP MFC CORP. 2496 TAFT AVE. PASAY CITY PHILIPPINES </t>
  </si>
  <si>
    <t>PREMIUM PLASTIC GROUP MFC CORP. 2496 TAFT AVE. PASAY CITY PHILIPPINES</t>
  </si>
  <si>
    <t>SOUTH MANILA PHILIPPINES</t>
  </si>
  <si>
    <t>KMTC SHANGHAI /1901S</t>
  </si>
  <si>
    <t xml:space="preserve">TOPLINE COMPANY 21ST MAHMOUD KHAIRY ST. FROM ABBAS EL AKKAD BEHIND SHEIFCH EL BALAD NASER CITY CAIRO EGYPT </t>
  </si>
  <si>
    <t>ES AGENT TOR YARIJ MING MERRE TRANSPORT CORPORATION</t>
  </si>
  <si>
    <t>21ST MAHMOUD KHAIRY ST. FROM ABBAS EL AKKAD BEHIND SHEIFCH EL BALAD NASER CITY CAIRO EGYPT</t>
  </si>
  <si>
    <t>ALEXANDRIA</t>
  </si>
  <si>
    <t>PUSAN</t>
  </si>
  <si>
    <t>38 02 2019</t>
  </si>
  <si>
    <t>ROME EXPRESS</t>
  </si>
  <si>
    <t>FEB172019</t>
  </si>
  <si>
    <t>WAN HAI 310 V.N010</t>
  </si>
  <si>
    <t>KL EXPRESS CORP.</t>
  </si>
  <si>
    <t>KYOEI CO. LTD 1-32-30. KUWAZU HIGASHISUMIYOSHI-KU OSAKA. JAPAN</t>
  </si>
  <si>
    <t>OSAKA JAPAN</t>
  </si>
  <si>
    <t>FEB17.2019</t>
  </si>
  <si>
    <t>WAN HAI 310V.N010</t>
  </si>
  <si>
    <t xml:space="preserve">RELIANCE INDUSTRIES LTD. / RELIANCE INDUSTRIES LTD. VLLLATIFC-METJHHAR/ PADA IA.TALUKA- ' ULLPUR DI ST JAMNAGAR GUJARAT 361 230 INDIA. </t>
  </si>
  <si>
    <t>RELIANCE INDUSTRIES LTD. PURCHASE LEFT. EH_DG NO. 761ST KOOR WS 153 RELIANCE CORPORATE PARK THANE-8ELAPURRQA0 GHA?*SOVX NAVI MUMBAI-400701 INDIA •'</t>
  </si>
  <si>
    <t>MUNDRA INDIA</t>
  </si>
  <si>
    <t>FEB182019</t>
  </si>
  <si>
    <t>C.-. I»10&lt;L</t>
  </si>
  <si>
    <t>HUMANE LOGISTICS CO.LTD.</t>
  </si>
  <si>
    <t>PEGASUS ZETTA 0074W</t>
  </si>
  <si>
    <t>TRIDENT 1903S</t>
  </si>
  <si>
    <t>TO ORDER OF STANDARD CHARTERED BANK (HONG KONG) LIMITED</t>
  </si>
  <si>
    <t>SUN SUN LEATHER GOODS INDUSTRIAL LTD. ROOM 3710-3711 37/F. NO. 9 WING HONG STREET LAI CHI KOK KOWLOON. HONG KONG AHN :MR. MOON LEE</t>
  </si>
  <si>
    <t>2019-02-15 T</t>
  </si>
  <si>
    <t>TRANSPORT FROM THE PLACE OF RECEIPT OR</t>
  </si>
  <si>
    <t>TASMAN SEA S.L. RB ANGEL GUIMERA 31 08328 ALELLABARCELONA SPAIN</t>
  </si>
  <si>
    <t>BARCELONA SPAIN</t>
  </si>
  <si>
    <t>DALIAN PORTCHINA</t>
  </si>
  <si>
    <t>JAN 26 2019</t>
  </si>
  <si>
    <t>EXPRESS ROME</t>
  </si>
  <si>
    <t>MADE OUT TO ORDER OF THE CSBC CORPORATION TAIWAN NO. 3 JHONGGANG RD..SIAOGANG DISTRICT. KAOHSIUNG CITY 81234 TAIWAN</t>
  </si>
  <si>
    <t>WORLD ROD EXPRESS COV LTD.</t>
  </si>
  <si>
    <t>CSBC CORPORATION. TAIWAN NO. 3 JHONGGANG RD..SIAOGANG DISTRICT.. KAOHSIUNG CITY 81234 TAIWAN</t>
  </si>
  <si>
    <t>KAOHSIUNG TAIWAN *</t>
  </si>
  <si>
    <t>FEB.10.2019</t>
  </si>
  <si>
    <t>WAN HA I 213 340S</t>
  </si>
  <si>
    <t>ARISTA SHIPPING CO.LTD.</t>
  </si>
  <si>
    <t>QINGDAO JIANHAO AQUATIC FOODSSTUFFS CO. LTD ADD : GANGDONG VILLAGE WANGGEZHUANG TOWN LAOSHAN DISTRICT QINGDAO CHINA</t>
  </si>
  <si>
    <t>M/V GENNADY VODOLAZSKIY RUSSIAN SEA</t>
  </si>
  <si>
    <t>CHINA STARFISH CO. LTD.</t>
  </si>
  <si>
    <t>TO ORDER OF BANGKOK BANK PUBLIC COMPANY LIMITED. BANGKOK</t>
  </si>
  <si>
    <t>EUNSAN SHIPPING&amp; AIRCARGO CO.LTD.</t>
  </si>
  <si>
    <t>K.C. PIGMENTS CO.. LTD. 48 SATHUPRADIT SOI 4. SATHUPRADIT RD..THUNGWATDON. SATHORN.BANGKOK 10120 THAILAND</t>
  </si>
  <si>
    <t>SAWASOEE SINGAPORE 0106S BUSAN. SOUTH KOREA</t>
  </si>
  <si>
    <t>KYUNGIL LOGISTICS CO.LTD.</t>
  </si>
  <si>
    <t>OSAKA RUBBER CO.LTD. 1- 9- 5 KARASUGATSU3I TENNO3I- KU OSAKA- CITY OSAKA 3APAN</t>
  </si>
  <si>
    <t>FEB.09.2019</t>
  </si>
  <si>
    <t>AND/OR</t>
  </si>
  <si>
    <t xml:space="preserve">HWASEUNG NETWORKS AMERICA CORP. 3660 WILSHIRE BLVD. STE# 325 LOS ANGELES CA 90010 </t>
  </si>
  <si>
    <t>HANIL GLOBAL CO.LTD.</t>
  </si>
  <si>
    <t>1) TEXCEL  INC. 2) UTC OVERSEAS INC. 2 NORTHPOINT DRIVE HOUSTON TX 77060</t>
  </si>
  <si>
    <t>BARDU 023E BUSANKOREA</t>
  </si>
  <si>
    <t xml:space="preserve">EMMANUEL GENERAL TRADING LLC P.O.BOX NO. 79378 DUBAI UNITED ARAB EMIRATES </t>
  </si>
  <si>
    <t>SIGNATURE MA SHIPPING CO.LTD.</t>
  </si>
  <si>
    <t>EMMANUEL GENERAL TRADING LLC P.O.BOX NO. 79378 DUBAI UNITED ARAB EMIRATES</t>
  </si>
  <si>
    <t>SHARJAH U A E</t>
  </si>
  <si>
    <t>FEB.13.2019</t>
  </si>
  <si>
    <t>UMM SALAL/012W</t>
  </si>
  <si>
    <t>OUWT* OF TOE GOODS A EE TO BE BOTRID BY E* OF DE •EPUIATIOR'E. «*OE&lt;KLEEE AND CCNRMCNE. WHETHERWRTL*N. PNM«D OR ETEMPED ON A* FRONT OR BED HEREOF E WE* M TOE OROWONA AT THE ABOVE CAMERAPUBHSNED TERM RUL* END REGYIRTTONE. * FU»Y EA 4 THEY WM A* SIGNED BY M* SHPPER. CORWGNMAS ARRANGED HOFD* OR OWN* END* &lt;8 FURTHER AYEAD TH* CONFWXN *E STOWED ON DECR.*PER 0*1* 6.IN WITNESS WHEREOF THE MASTER AL THE SAID VEEAEL HAS AFFCMED THIS B* AT LADNGAND EUUTHONRED WGNAHXEBY:AS AGENT FOR. THE CARRIER.ZERO(O) O*«N MM&gt; ««D *EN OL£ * «CR»NVNMD)DATEBILL OF LADING NOQINGDAO CHINA NOV.112018</t>
  </si>
  <si>
    <t>NOV.112018</t>
  </si>
  <si>
    <t>SIGNATURE SHIPPING CO.LTD.</t>
  </si>
  <si>
    <t>OWNER OF THE GOADS AGREE TO BE BOUND BY M OF A* EUPUMTIORW. UXCIPTTOM AND CONDITIONS. WHETHERWRTTIEN. PRINTED O» SWIPED ON THE FRONT OR BWCM HEREOF AS WEFT AS THE PROVWOR* OF THE ABOVE CAMERAPUMTHED TARIFF RULES AND REGULATOR* AS MY AS IF THEY WERE AL SIGNED UY SUCH SHAPER. CONSIGNEE/ IS ARRANGED MDDEV OR OWNER AND &lt;  FURTHER AGREED AAFCONFWWI ARE STOWED ON DEEKAI PAR CTAOW 6IN WITNESS WHEREOF THE MASTER OF TTW VAD VESEEI HAS AFFCNWD THIS KT OF LED-NGAND EUUTHONRED EGNAHAEBY:I. THE CARRIER.ZERO(O)/ IS ARRANGED MDDEV OR OWNER AND &lt;  FURTHER AGREED AAFCONFWWI ARE STOWED ON DEEKAI PAR CTAOW 6IN WITNESS WHEREOF THE MASTER OF TTW VAD VESEEI HAS AFFCNWD THIS KT OF LED-NGAND EUUTHONRED EGNAHAEBY:I. THE CARRIER.ZERO(O)I»BILL OF LADING NODATE</t>
  </si>
  <si>
    <t>1) ALFAGOMMA CANADA INC. 6540 ABRAMS ST- LAURENT QC CANADA H4S 1Y2</t>
  </si>
  <si>
    <t>JAN.062019</t>
  </si>
  <si>
    <t>AND EUUTHONRED EGNAHAE</t>
  </si>
  <si>
    <t xml:space="preserve">KURIYAMA OF AMERICA 360E. STATE PARKWAY SCHAUMBURG.. IL.60173 </t>
  </si>
  <si>
    <t>C.H.ROBINSON INTERNATIONAL</t>
  </si>
  <si>
    <t>C.H. ROBINSON FRT SVCLTD(CHICAGO)N MITTEL 8LTEL) X 1-630-274-7950 FAX)  1-630-274-7945ATTN) VANESSA REYESIICY/CYFREIGHT COLLECT—PLCR/LERMLRALJAN.03.2019C.H. ROBINSON FRT SVCLTD(CHICAGO)N MITTEL 8LTEL) X 1-630-274-7950 FAX)  1-630-274-7945</t>
  </si>
  <si>
    <t>LOS ANGELES CA USA</t>
  </si>
  <si>
    <t>JAN.12.2019</t>
  </si>
  <si>
    <t>COSCO SHIPPING ROSE</t>
  </si>
  <si>
    <t>TO THE ORDER OF BANK ONE LTD</t>
  </si>
  <si>
    <t>EMO TRANS VIETNAM CO.LTD.</t>
  </si>
  <si>
    <t>LEAL AND CO LTD MOTORWAY ML FAILLES MAURITIUS</t>
  </si>
  <si>
    <t>DANANG VIETNAM</t>
  </si>
  <si>
    <t>WAN HAI 271 N126</t>
  </si>
  <si>
    <t>OSAKA RUBBER CO..LTD 1-9-5 KARASUGATSUJI TENNOJI-KU. OSAKA. JAPAN</t>
  </si>
  <si>
    <t>PACIFIC DALIAN 1033E BUSAN. KOREA</t>
  </si>
  <si>
    <t xml:space="preserve">OF HERE. SOO GAUSE 4). WORLD MARTIAL ARTS 5900 LINDSEY ROAD LITTLE ROCKAR USA 72206 </t>
  </si>
  <si>
    <t>KUEHNE NAGEL LTD.</t>
  </si>
  <si>
    <t>NOTIFY. SEE CLAUSE 14). KUEHNE AND NAGELINC 4985 OUTLAND CENTER DRIVE STE 101 MEMPHIS TN 38118</t>
  </si>
  <si>
    <t>SEATTLE WA MEMPHIS TN RRAMP CY/CY</t>
  </si>
  <si>
    <t>BUSAN</t>
  </si>
  <si>
    <t>CMA COM AQUILA</t>
  </si>
  <si>
    <t>ALLIANCEAUTOMOTIVE PRODUCTS &amp; SERVICE LTD'</t>
  </si>
  <si>
    <t>CMA CGM CASSIOPEIA BUSAN KOREAN PORT TEMA GHANA</t>
  </si>
  <si>
    <t>CMA CGM CASSIOPEIA BUSAN KOREAN PORT TEMA. GHANA</t>
  </si>
  <si>
    <t>CMA CGM CASSIOPEIA</t>
  </si>
  <si>
    <t>TO ORDER OF PHILLIP BANK PLC</t>
  </si>
  <si>
    <t>SITC CONTAINER LINES CO.LTD.</t>
  </si>
  <si>
    <t>0311627682IDAI KIM PHAT IMP-EXP CO. LTD #ADD:372/5N DIEN BIENPHU ST BINH THANH DIST HCMC ♦</t>
  </si>
  <si>
    <t>CAT LAI PORT/ ••</t>
  </si>
  <si>
    <t>TO THE ORDER OF NRB COMMERCIAL BANK LIMITED PRINCIPAL BRANCH 114 MOTI JHEEL C/A DHAKABANGLADESH</t>
  </si>
  <si>
    <t>1) M/S RBS CORPORATION 15 SHAHEED TAJUOOIN AHMED SORONI BORO MOGHBAZARDHAKA-1217BANGLADESH. 2) NRB COMMERCIAL BANK LIMITED PRINCIPAL BRANCH 114 MOTI 3HEEL C/A**</t>
  </si>
  <si>
    <t>TCD KAMALAPUR DHAKA***</t>
  </si>
  <si>
    <t>IEB.04.2019</t>
  </si>
  <si>
    <t>COSCO SHIPPING</t>
  </si>
  <si>
    <t>TO THE ORDER OF NRB COMMERCIAL BANK LIMITED PRINCIPAL BRANCH 114 MOTI 3HEEL C/A DHAKABANGLADESH</t>
  </si>
  <si>
    <t>1) M/S RBS CORPORATION 15 SHAHEED TA3UDDIN AHMED SORONI BORO MOGHBAZARDHAKA-1217BANGLADESH. 2) NRB COMMERCIAL BANK LIMITED PRINCIPAL BRANCH 114 MOTI 3HEEL C/A**</t>
  </si>
  <si>
    <t>ICD KAMALAPUR DHAKA***</t>
  </si>
  <si>
    <t>FEB.04.2019</t>
  </si>
  <si>
    <t>TNE</t>
  </si>
  <si>
    <t>RUSSIAN FISHING GROUND</t>
  </si>
  <si>
    <t>MA/ CRYSTAL ATLANTICA</t>
  </si>
  <si>
    <t>GOODMAN GLS CO.LTD.</t>
  </si>
  <si>
    <t>CSSC-MES DIESEL CO. LTD. 6 SOUTH XIN YUAN ROAD. NANHUI DISTRICT SHANGHAI 201306. P.R.CHINA.</t>
  </si>
  <si>
    <t>POS YOKOHAMA 1208W BUSAN KOREA</t>
  </si>
  <si>
    <t>GOODMANGLS CO.LTD.</t>
  </si>
  <si>
    <t>CSSC-MES DIESEL CO. LTD. 6 SOUTH XIN YUAN ROAD NANHUI DISTRICT SHANGHAI 201306 P.R.CHINA.</t>
  </si>
  <si>
    <t xml:space="preserve">SHARJAH ISLAMIC BANK P.O. BOX 4 SHARJAH - UAE </t>
  </si>
  <si>
    <t>KOREA &amp; MIDDLE EAST TRADING AND MANUFACTURING (APCO) P.O BOX 27162 SHARJAH - UAE</t>
  </si>
  <si>
    <t>JEBEL ALL U A E</t>
  </si>
  <si>
    <t>CSCL LIMA</t>
  </si>
  <si>
    <t>JBG LOGISTICS CO.LTD.</t>
  </si>
  <si>
    <t>KOWA SHO3I CO.LTD. ARUKASU BLDG.8F KAWARA-MACHI 2-5-3 CHUO-KUOSAKA541-00483APAN</t>
  </si>
  <si>
    <t>OSAKA 3APAN</t>
  </si>
  <si>
    <t>INTERASIA PROGRESS N017 CHATTOGRAM BANGLADESH</t>
  </si>
  <si>
    <t>KOWA SHODI CO.LTD. ARUKASU BLDG.8F KAWARA-MACHI 2-5-3 CHUO-KUOSAKA541-0048DAPAN</t>
  </si>
  <si>
    <t>OSAKA DAPAN</t>
  </si>
  <si>
    <t>KOWA SHOJI CO..LTD. ARUKASU BLDG..8F KAWARAMACHI 2-5-3.CHUO-KU.OSAKA 541-0048.JAPAN</t>
  </si>
  <si>
    <t>XIN J IAN ZHEN</t>
  </si>
  <si>
    <t>NEWYORK U S A</t>
  </si>
  <si>
    <t>GEOPG MAERSK V.90*‘E</t>
  </si>
  <si>
    <t>REWORK U S A</t>
  </si>
  <si>
    <t>GEORG ILAERSK V. 9O6E 1</t>
  </si>
  <si>
    <t>D&amp;S INTERNATIONAL ENTERPRISE LTD. RM. 1301 JOIN-IN HANG SING CENTRE. 71-75 CONTAINER PORT ROAD.. KWAI CHUNG. HONG KONG</t>
  </si>
  <si>
    <t>HONGKONG</t>
  </si>
  <si>
    <t>HEUNG-A SARAH 0131S</t>
  </si>
  <si>
    <t>LONG SAIL SHIPPING LINE S.A.</t>
  </si>
  <si>
    <t>CHENNAI PORT IN INDIA</t>
  </si>
  <si>
    <t>JAN302019</t>
  </si>
  <si>
    <t>OOCL SAVANNAH/379W</t>
  </si>
  <si>
    <t>TO ORDER ANO BLANK ENDORSED</t>
  </si>
  <si>
    <t>LOGI INTERNATIONAL CO.LTD.</t>
  </si>
  <si>
    <t>SIGNATUREY F LOGI INTERNATIONAL CO.LTD.</t>
  </si>
  <si>
    <t>CARGO-PARTNER LOGISTICS (KOREA) CO.LTD.</t>
  </si>
  <si>
    <t>KOREA INDEV AEROSEA LTD.</t>
  </si>
  <si>
    <t>AIKEN (PVT) LTD 267. POLHENQODA ROAD COLOMBO 05. SRI LANKA</t>
  </si>
  <si>
    <t>COLOMBO SRI LANKA</t>
  </si>
  <si>
    <t>BUSAN SEA PORT KOREA</t>
  </si>
  <si>
    <t>MAERSK TAURUS 1904</t>
  </si>
  <si>
    <t xml:space="preserve">LEDOAN LLC OFFICE 402 DUSSELDORF BUSINESS POINT. P.O.BOX 488176. AL BARSHA 1. DUBAI. U.A.E. </t>
  </si>
  <si>
    <t>KJMLZX AIR&amp;SEA CO.LTD.</t>
  </si>
  <si>
    <t>JAN.28.2018</t>
  </si>
  <si>
    <t>YM WREATH 004W</t>
  </si>
  <si>
    <t>TO THE ORDER OF DUBAI ISLAMIC BANK. DUBAI</t>
  </si>
  <si>
    <t>DUBAI INTERNATIONAL KNIHING LTD.. P.O BOX NO. 24062 DUBAI UAE</t>
  </si>
  <si>
    <t>JEBEL AL I DUBAI</t>
  </si>
  <si>
    <t>FEB.142019</t>
  </si>
  <si>
    <t xml:space="preserve">MAVIS TEKSTIL SAN. VE TIC. LTD. STI. </t>
  </si>
  <si>
    <t>AGL CO.LTD.</t>
  </si>
  <si>
    <t>MAVIS TEKSTIL SAN. VE TIC. LTD. STI.</t>
  </si>
  <si>
    <t>KLIUPDRI TURKEY KLILPDRT TLIRKPY</t>
  </si>
  <si>
    <t>7IU JW1RA1N1A 7QW RLIQAM KC FA</t>
  </si>
  <si>
    <t xml:space="preserve">POLTEKS TEKSTIL TIC.LTD.STI. HALASKARGAZI CAD.SAFAK SK.N0:49/A OSMANBEY SISLIISTANBUL.TURKEY </t>
  </si>
  <si>
    <t>POLTEKS TEKSTIL TIC.LTD.ST I. HALASKARGAZI CAD.SAFAK SK.N0:49/A OSMANBEY SISLIISTANBUL.TURKEY</t>
  </si>
  <si>
    <t>KI IMPORT TURKEY</t>
  </si>
  <si>
    <t>RILSAN KORFA</t>
  </si>
  <si>
    <t>MSC DAN IT 907W RILSAN KORFA</t>
  </si>
  <si>
    <t>TO E.PAK RESOURCES (S) PTE LTD</t>
  </si>
  <si>
    <t>PAN-DTO ID AIR&amp; SEA CO.LTD.</t>
  </si>
  <si>
    <t>(A) APPLICANT E.PAK RESOURCES (S) PTE LTD ROC / GST NO.: 199902426W 121 GENTING LANE HEX02-01 SINGAPORE 349572 (B) APPLICANT'S CHINA PLANT: ** PRE CARRIAGE BY</t>
  </si>
  <si>
    <t>YANTIAN PORT CHINA</t>
  </si>
  <si>
    <t>PAN WORLD AIR&amp; SEA CO.LTD.</t>
  </si>
  <si>
    <t>(A) APPLICANT E.PAK RESOURCES (S) PTE LTD ROC / GST NO.: 199902426W 121 GENT I NG LANE HEX02-01 SINGAPORE 349572 (B) APPLICANT'S CHINA PLANT: **</t>
  </si>
  <si>
    <t>ID AIR&amp; SEA CO.LTD.</t>
  </si>
  <si>
    <t>HYUNDAI PRIVILEGE 059W BUSAN PORT SOUTH KOREA</t>
  </si>
  <si>
    <t>TO ORDER OP 'VIETNAM BANK FOR AGRICULTURE AND RURAL DEVELOPMENT -HATHANH BRANCH' AND NOTIFY ACCOUNTEE.</t>
  </si>
  <si>
    <t>ACCOUNTEE.</t>
  </si>
  <si>
    <t>HAI PHONG PORT VIETNAM</t>
  </si>
  <si>
    <t>INCHOEN KOREA</t>
  </si>
  <si>
    <t>I</t>
  </si>
  <si>
    <t>EXPEDITORS INTERNATIONAL</t>
  </si>
  <si>
    <t>3 A</t>
  </si>
  <si>
    <t>-‘ENANG</t>
  </si>
  <si>
    <t>PLACE OF DELIVERY</t>
  </si>
  <si>
    <t>-MN HAJ IH5 VIHI2 I I</t>
  </si>
  <si>
    <t xml:space="preserve">‘I 1 ’ II I.I.HFM •. || $9 LORONQ IKS JURU 7 TAMAN PERINDPSTRIAN RINGAN JURU ILMPANG AMPAT S.P.T PULAU PINANG MALAYSIA </t>
  </si>
  <si>
    <t>AMI '. VK</t>
  </si>
  <si>
    <t>PENANG</t>
  </si>
  <si>
    <t>MIL AM</t>
  </si>
  <si>
    <t xml:space="preserve"> - ' • •' . ' ' I I</t>
  </si>
  <si>
    <t>K LOGISTICS CO.LTD.</t>
  </si>
  <si>
    <t>FEB.01.2019</t>
  </si>
  <si>
    <t xml:space="preserve">HOFFMANN GMBH QUALITATSWERKZEUGE HABERLANOSTR.55 D-81241 MUN I CHEN GERMANY </t>
  </si>
  <si>
    <t>FEB.102019</t>
  </si>
  <si>
    <t>SALAHUDOIN 008W</t>
  </si>
  <si>
    <t xml:space="preserve">HOFFMANN GMBH QUALITATSWERKZEUGE HABERLANDSTR.55 D—81241 MUN I CHEN GERMANY </t>
  </si>
  <si>
    <t>AL NASRIYAH 009W</t>
  </si>
  <si>
    <t xml:space="preserve">HOFFMANN GMBH QUALITATSWERKZEUGE HABERLANDSTR.55 D—81241 MUNICHEN GERMANY </t>
  </si>
  <si>
    <t>AL NASRI YAH 009W</t>
  </si>
  <si>
    <t xml:space="preserve">HOFFMANN GMBH QUALITATSWERKZEUGE HABERLANDSTR.55 D-81241 MUN I CHEN GERMANY </t>
  </si>
  <si>
    <t>SALAHUODIN 008W</t>
  </si>
  <si>
    <t>YG-1 AMERICA INC. 730 CORPORATE WOODS PARKWAY VERNON HILLS. IL 60061 U.S.A &lt;</t>
  </si>
  <si>
    <t>BK GLOBAL I-OGISTICS INC.</t>
  </si>
  <si>
    <t>DELTA EXPRESS. P.O BOX 66549 CHICAGO. ILL. 60666-0549 &lt;</t>
  </si>
  <si>
    <t>CHICAGO IL U S A</t>
  </si>
  <si>
    <t>FEB.212019</t>
  </si>
  <si>
    <t>CMA CGM AMAZON 0SVSCS1MA/</t>
  </si>
  <si>
    <t>YG-1 AMERICA. INC. 730 CORPORATE WOODS PARKWAY VERNON HILLS. IL 60061 U.S.A &lt;</t>
  </si>
  <si>
    <t>BK GLOBAL LXGISTICS INC.</t>
  </si>
  <si>
    <t>BUSAN KOREA/</t>
  </si>
  <si>
    <t>CMA CGM AQUILA 0SVSAS1PL</t>
  </si>
  <si>
    <t xml:space="preserve">(NON NEGOTIABLE UNLESS CONSIGNED *TO ORDER) GUANGDONG WITOL VACUUM ELECTRONIC MANUFACTURE CO.LTD BEIJIAO SHUNDE GUANGDONG CHINA. </t>
  </si>
  <si>
    <t>LINE LIMITED</t>
  </si>
  <si>
    <t>GUANGDONG WITOL VACUUM ELECTRONIC MANUFACTURE CO.LTD BEIJIAO SHUNDE GUANGDONG CHINA.</t>
  </si>
  <si>
    <t>HAIAN LINK 0007S</t>
  </si>
  <si>
    <t xml:space="preserve">(NON - NEGOTIABLE UNLESS CONSIGNED TO ORDER) GUANGDONG WITOL VACUUM ELECTRONIC MANUFACTURE CO.LTD BEIJIAO SHUNDE GUANGDONG CHINA. </t>
  </si>
  <si>
    <t>BEIJIAO SHUNDE</t>
  </si>
  <si>
    <t>HAIAN LINK 00073</t>
  </si>
  <si>
    <t>TO ORDER OF JOINT STOCK COMMERCIAL BANK FOR FOREIGN TRADE OF VIETNAM QUANG NAM BRANCH</t>
  </si>
  <si>
    <t>THACO-MAZDA AUTOMOBILE MANUFACTURING ONE MEMBER LIMITED LIABILITY COMPANY***</t>
  </si>
  <si>
    <t>CAT LAI PORT VIET NAM</t>
  </si>
  <si>
    <t>BOX ENDURANCE 020S</t>
  </si>
  <si>
    <t>TO THE ORDER OF JOINT STOCK COMMERCIAL BANK FOR FOREIGN TRADE OF VIETNAM DONG NA I BRANCH</t>
  </si>
  <si>
    <t>THACO AUTOMOTIVE BODY PARTS MANUFACTURING LIMITED LIABILITY COMPANY ADDRESS : CHU LAI TRUONG HA I AUTOMOBILE MECHANICAL INDUSTRIAL ZONE.TAM HI EP COMMUNE. NUI THANH TOWN.QUANG NAM PROVINCE. VIETNAM. RPRE-CARRIAGE BY I PLACE OF RECEIPT</t>
  </si>
  <si>
    <t>BOX ENDURANCE 020S BUSAN. KOREA</t>
  </si>
  <si>
    <t>HOCH*SIF-CMR PORT VIETNAM</t>
  </si>
  <si>
    <t>AAA 2«- S285</t>
  </si>
  <si>
    <t>TO ORDER OF MEGA INTERNATIONAL COMMERCIAL BANK PCL HEAD OFFICE BANGKOK</t>
  </si>
  <si>
    <t>GROBEST CORPORATION UNITED 199/12 VIPHAVADI RANGSIT ROAD PHYATHAI BANGKOK 10400 THAILAND</t>
  </si>
  <si>
    <t>LAEM CHABANG PORT THAILAND</t>
  </si>
  <si>
    <t>FEB.202019</t>
  </si>
  <si>
    <t>HYUNDAI SINGAPORE</t>
  </si>
  <si>
    <t>CHAROEN POKPHAND GROUP CO.LTD. 313 C.P.TOWER BLDG.SILOM ROAD BANGRAK.BANGKOK 10500.THAILAND</t>
  </si>
  <si>
    <t>CHAROEN POKPHAND GROUP CO.LTD. 313 C.P.TOWER BLDG.SILOM ROAD BANG RAK BANGKOK 10500THAILAND</t>
  </si>
  <si>
    <t>LAEM CHABANG THAILAND</t>
  </si>
  <si>
    <t>TEL.: 662-661-4488/4911 FAX.: 662-661-4442/4443FREIGHT PREPAIDPORT OF DISCHARGE</t>
  </si>
  <si>
    <t>PLACE OF DELIVERY '</t>
  </si>
  <si>
    <t>FOR TRANSSHIPMENT TO</t>
  </si>
  <si>
    <t>OMVANJ INLAND ROUTING</t>
  </si>
  <si>
    <t>LEE FEED MILL PUBLIC COMPANY LIMITED 33/137 WALL STREET TOWER 28TH FLOO R SURAWONG ROAD BANGRAK BANGKOK 10500 THAILAND.</t>
  </si>
  <si>
    <t>LAEMCHABANGTHAILAND</t>
  </si>
  <si>
    <t xml:space="preserve">/NEKO TRADE PVT. LTD. KA. MA. NA. PA. WARD NO. 16 BIPAS KATHMANDU NEPAL </t>
  </si>
  <si>
    <t>KMTC QINGDAO</t>
  </si>
  <si>
    <t xml:space="preserve">XEKO TRADE PVT. LTD. KA. MA. NA. PA. WARD NO. 16. BL PAS KATHMANDU NEPAL </t>
  </si>
  <si>
    <t>TO ORDER OF BANQUE POPULAIRE AL MOKAOUAMA 131 BD DE LA RESISTANCE CODE POSTAL 20500 CASABLANCA</t>
  </si>
  <si>
    <t>CLARITAS SARL 119 BD ABDELMOUMEN QUARTIER DES HOPITAUX 20340 CASABLANCA. MOROCCO</t>
  </si>
  <si>
    <t>CASABLANCA MOROCCO</t>
  </si>
  <si>
    <t>BUSAN KOREA REPUBLIC OF</t>
  </si>
  <si>
    <t>EXPRESS ROME / 011W</t>
  </si>
  <si>
    <t>EUSA COLORS 415 CHEMIN DES ISCLES 13160 CHATEAURENARD FRANCE</t>
  </si>
  <si>
    <t>FOS-SUR-MER PORT</t>
  </si>
  <si>
    <t>QINGDAO PORT CHINA</t>
  </si>
  <si>
    <t>AL RIFFA 005W</t>
  </si>
  <si>
    <t>TO ORDER FAISAL ISLAMIC BANK OF EGYPT</t>
  </si>
  <si>
    <t>EL SAFA CO. (SAYED TAHA MOIAZ AND PARTNERS) 20A EL KHALIFA EL MAAMOUN ST. - HEUOPOUS - CAIRO - EGYPT</t>
  </si>
  <si>
    <t>ALEXANDRIA OLD PORT</t>
  </si>
  <si>
    <t>BUSAN S KOREA PORT</t>
  </si>
  <si>
    <t>TO ORDER OF INDUSTRIAL AND COMMERCIAL BANK OF CHINA (AS IA)LIMI TED /</t>
  </si>
  <si>
    <t>WILSON TRADING CO LTD / 19/F AND UNIT B 23/F CAPITAL COMML BLDG 446-448 SHANGHAI STR MONGKOK KLN HONG KONG</t>
  </si>
  <si>
    <t xml:space="preserve">MEGAPACK CO. EGYPT-PORT SAID INDUSTRIAL ZONE </t>
  </si>
  <si>
    <t>MEGAPACK CO. EGYPT-PORT SAID INDUSTRIAL ZONE</t>
  </si>
  <si>
    <t>PORT SAID WEST EGYPT</t>
  </si>
  <si>
    <t>KAOHSIUNG-TAIWAN</t>
  </si>
  <si>
    <t>NAGOYA EXPRESS 054W</t>
  </si>
  <si>
    <t>FIRST COMPANY 126 SAKR QURISH BUILDINGS STH FLOOR NEW MAADY CAIRO EGYPT</t>
  </si>
  <si>
    <t>8V CO.LTD.</t>
  </si>
  <si>
    <t>DAMIETTA EGYPT</t>
  </si>
  <si>
    <t>ROME EXPRESS 001W</t>
  </si>
  <si>
    <t>BEDAYA COMPANY FOR STATIONERY MANUFACTURING. NO 111 ST. 14 THE THIRD INDUSTRIAL ZONE 6 OCTOBER GIZA EGYPT.</t>
  </si>
  <si>
    <t>BEDAYA COMPANY</t>
  </si>
  <si>
    <t>-KAOHSIUNG TAIWAN</t>
  </si>
  <si>
    <t>-NAGOYA EXPRESS 054W</t>
  </si>
  <si>
    <t>EL HASSAN FOR IMPORTING AND TRADING OF PLASTIC RAW MATERIAL TAKSEEM AZZAM EL SEYAHY EL KANATER EL KHAIREYA KALIOBEYA EGYPT</t>
  </si>
  <si>
    <t>EL HASSAN</t>
  </si>
  <si>
    <t>ALEXANDRIA EGYPT</t>
  </si>
  <si>
    <t>JAN 29 2019</t>
  </si>
  <si>
    <t>TOOLS AND CARBIDE PLASTICS 19 DAVIES ROAD MALVERN EAST PO BOX 16017 DOORNFONTEIN 2028 SOUTH AFRICA</t>
  </si>
  <si>
    <t>DURBAN SOUTH AFRICA</t>
  </si>
  <si>
    <t>CMA CGM BOUGAINVILLE BUSAN KOREA</t>
  </si>
  <si>
    <t>CMA CGM BOUGAINVILLE BUSAN. KOREA</t>
  </si>
  <si>
    <t>TO THE ORDER OF HASHIM AL SHAKHS &amp; CO. GENERAL TRADING AND CONTRACTING W.L.L. P.O. BOX 24269 SAFAT 13103 - KUWAIT</t>
  </si>
  <si>
    <t>HASHIM AL SHAKHS &amp; CO. GENERAL TRADING AND CONTRACTING W.L.L. P.O. BOX 24269 SAFAT 13103 - KUWAIT</t>
  </si>
  <si>
    <t>SHUAIBA PORT KUWAIT</t>
  </si>
  <si>
    <t>FEB-20-2019</t>
  </si>
  <si>
    <t>CSCL JUPITER</t>
  </si>
  <si>
    <t xml:space="preserve">TO THE ORDER OF FIRST SECURITY ISLAMI BANK LTD. BANGSHAL BRANCH121/2 LUTFAR RAHMAN LANEDHAKA 1100BANGLADESH (VAT/BIN REG NO.000397534) </t>
  </si>
  <si>
    <t>ADARSHA RUBBER INDUSTRIES 94/D/5 DIS</t>
  </si>
  <si>
    <t>CHATTOGRAM PORT++</t>
  </si>
  <si>
    <t>KOTA LATIF 105S</t>
  </si>
  <si>
    <t>TO THE ORDER OF HDFC BANK LTD..E-13/29 2ND FLOOR HARSHA BHAVAN MIDDLE CIR CLE CONNAUGHT PLACE NEW DELHI 110001 INDIA</t>
  </si>
  <si>
    <t>PSA POLYMERS PVT. LTD. C 26/ C MANSAROVER GARDEN (OPP. KIRTI NAGAR FIRE STATION) NEW DELHI 110015</t>
  </si>
  <si>
    <t>NHAVA SHEVA SEAPORT</t>
  </si>
  <si>
    <t>CONTAINER NO /SEAL NO</t>
  </si>
  <si>
    <t>TO THE ORDER OF QNB ALAHLT</t>
  </si>
  <si>
    <t>INTERNATIONAL CO.</t>
  </si>
  <si>
    <t>ALEXANDRIA PORTEGYPT</t>
  </si>
  <si>
    <t>FEB 16 2019</t>
  </si>
  <si>
    <t>GRAND PETROCHEMICAL CO.LTD BUILDING NO.L PACIFIC PLAZA NO.555JINGJIA ROADNINGBOZHEJIANGPRC</t>
  </si>
  <si>
    <t>BUSAN KOREAN MAIN PORT</t>
  </si>
  <si>
    <t>HYUNDAI PRIDE</t>
  </si>
  <si>
    <t>TO THE ORDER OF FAYSAL BANK LIMITED</t>
  </si>
  <si>
    <t>LTD.</t>
  </si>
  <si>
    <t>DALLIED DISTRIBUTORS AKHAI ARCADE. 1ST FLOOR 103-K. BLOCK 2. P.E.C.H.S.. SHAHRA-E-QUAI DEEN. KARACHI. PAKISTAN. 2)FAYSAL BANK LIMITED</t>
  </si>
  <si>
    <t>KEAMARI KARACHI PORT PAKISTAN</t>
  </si>
  <si>
    <t>WIELAND 1901W</t>
  </si>
  <si>
    <t>AGENTSTHA CARRIER CMA CGM S.A.</t>
  </si>
  <si>
    <t>DEVI TRADING COMPANY NO 125. BANKSHALL STREET. COLOMBO 11. SRI LANKA</t>
  </si>
  <si>
    <t>DESCRIPTION OF PACKAGES AND GOODS AS STATED BY SHIPPER GROSS WEIGHT TARE MEASUREMENT</t>
  </si>
  <si>
    <t>MH GLOBAL KOREA CO.LTD.</t>
  </si>
  <si>
    <t>VOX INC. 2335-1 KOSAKAHI GASH I KAMOGATA CHO ASAKUCHI-SHI OKAYAMA JAPAN</t>
  </si>
  <si>
    <t>KOBE JAPAN</t>
  </si>
  <si>
    <t>PEARL RIVER BRIDGE 099N</t>
  </si>
  <si>
    <t>(1)LUEN THAI OVERSEAS MACAO COMMERCIAL OFFSHORE CO.. LTD. AVENIDA DA PRAIA GRANDE NO. 401-415. SALA A 15 ANDAR EDIF. CHINA LAW BUILDING. MACAU (2)SAME AS CONSIGNEE</t>
  </si>
  <si>
    <t>BILLS OF LADNG. ALL OF</t>
  </si>
  <si>
    <t>RESONA BANK LTD. TOKYO INTERNATIONAL OPERATIONS CENTER 2-6. NIHONBASHI MUROMACHI 1-CH0ME CHUO-KU TOKYO 103-0022 JAPAN</t>
  </si>
  <si>
    <t>THE GAMER PRISM GLOBAL LIMITED</t>
  </si>
  <si>
    <t>TOKO SHOJI CO.LTD. 5-29-8 ASAKUSA BASH I TA ITO-KU. TOKYO 111-0053 JAPAN</t>
  </si>
  <si>
    <t>DONGJIN ENTERPRISE 1908S BUSAN. KOREA</t>
  </si>
  <si>
    <t xml:space="preserve">DONGGUAN SHINWHA INTERTEK CORP. CAO TANG INDUSTRIAL. HA DI CUN. NAN CHENG QU..OONGGUAN CITY. GUANGDONG PROVINCE CHINA </t>
  </si>
  <si>
    <t>PR/STJKF SEA&amp; AR CO.LTD.</t>
  </si>
  <si>
    <t>SAME AS CONSIGNEE **</t>
  </si>
  <si>
    <t>JAN.272019</t>
  </si>
  <si>
    <t xml:space="preserve">DONGGUAN SHINWHA INTERTEK CORP. CAO TANG INDUSTRIAL. HA DI CUN. NAN CHENG QU..DONGGUAN CITY. GUANGDONG PROVINCE. CHINA </t>
  </si>
  <si>
    <t>LINE SEA8 AF CO.LTD.</t>
  </si>
  <si>
    <t>ANDROR</t>
  </si>
  <si>
    <t>TO THE ORDER OF THE PREMIER BANK LIMITED GUTSHAN BRANCH. 78 GULS HAN AVENUE DHAKA-1212. BANGLADESH</t>
  </si>
  <si>
    <t>METRO CASH &amp; CARRY BULGARIA EOOD KM 7-11 .TZARYRADSKO CHAUSSEE BLVD. BULGARIA-1784 SOFIA LAGERMAX SPEDICIO BULGARIA EOOD 247 BOTEVGRADSKO SHOSE BLVD BULGARIA - 1517 SOFIA</t>
  </si>
  <si>
    <t>ROTTERDAM</t>
  </si>
  <si>
    <t>ETA PORT OF TRANSIT:</t>
  </si>
  <si>
    <t>GALA PAGURO</t>
  </si>
  <si>
    <t>TO THE ORDER OF; THE PR ENTER BANK LIMITED GULSHAN BRANCH. 78 GULSHAN AVENUE DHAKA-1212. BANGLADESH</t>
  </si>
  <si>
    <t>AVLO MARKETING GESELLSCHAFT MBH METRO RATZ 1 AUSTRIA - 2331 VOESENDORF SCHACHINGER MARKEN &amp; FNSCHE LOQESTIK GMBH &amp; CO KG LOGISTIKPARK 1 AUSTRIA - 4063 HOERSCHING</t>
  </si>
  <si>
    <t>ETA RACE OF DELIVERY:</t>
  </si>
  <si>
    <t>GALA PAG URO</t>
  </si>
  <si>
    <t>TO THE ORDER OF THE RENIER BANK LIMITED GULSHAN BRANCH. 78 GULSHAN AVENUE DHAKA-1212 BANGLADESH</t>
  </si>
  <si>
    <t>METRO DEUTSCHLAND GMBH METROS TR. 8 GERMANY - 40235 DUESSEWORF METRO LOGISTICS GERMANY GMBH BRASSERLSTR 210 GERMANY - 45768 MARI</t>
  </si>
  <si>
    <t>01.02.2019</t>
  </si>
  <si>
    <t>TO THE ORDER OF TRUST BANK LIMITED DILKUSHA CORPORATE BRANCH 36 DILKUSHA C/A DHAKA-1000 BANGUDESH BIN NO. 18111048214</t>
  </si>
  <si>
    <t>WAN HAI LINES (KOREA) LTD.</t>
  </si>
  <si>
    <t>ROSE CAFE BANGLADESH LTD. BAYNAGAR DAUDKANDI COMILLA BANGLADESH. PH. 01823078575 BIN NO.23031025094</t>
  </si>
  <si>
    <t>PUSAN KOREA</t>
  </si>
  <si>
    <t>;FEB052019</t>
  </si>
  <si>
    <t>WAN HAI 305</t>
  </si>
  <si>
    <t>TO THE ORDER OF PUBALI BANK LTD. MOGHBAZAR BRANCH DHAKA BANGLADESH BIN NO. 19011031359</t>
  </si>
  <si>
    <t>AS AGENTTHE.CARRIER WAN HAI LINES LTD.</t>
  </si>
  <si>
    <t>SNEHA TRADING CENTER 16/1 WEST RAZARBAG SABUJBAG DHAKA-1214 BIN NO. 19021093803</t>
  </si>
  <si>
    <t>CHATIOGRAM BANGLADESH</t>
  </si>
  <si>
    <t>WAN HAI 307</t>
  </si>
  <si>
    <t>TO THE ORDER OF KASIKORNBANK PUBLIC COMPANY LIMI TED.BANGKOK</t>
  </si>
  <si>
    <t>CHOLLIAN LOGISTICS CO.LTD.</t>
  </si>
  <si>
    <t>PHATHONG ENTERPRISE CO.LTD. 17 M.13 KASIKORNTUNGSANG RO. TUMBOL SI-RA AMPHUR MUANG. KHONKAEN PROVINCE 40000 THAILAND</t>
  </si>
  <si>
    <t>BANGKOK PORT THAILAND</t>
  </si>
  <si>
    <t>BUSAN PORT S KOREA</t>
  </si>
  <si>
    <t>KMTC PUSAN 1902S</t>
  </si>
  <si>
    <t xml:space="preserve">QINGDAO ZHUOYINGSHE TECHNOLOGY CO.. LTD JOINSET S AND T PARK NO.50 TIAN SHAN 3ROAD DAXIN TOWN JIMO QINGDAO CHINA </t>
  </si>
  <si>
    <t>AWOT GLOBAL LOGISTICS (KOREA) CO.LTD.</t>
  </si>
  <si>
    <t>QINGDAO ZHUOYINGSHE TECHNOLOGY CO.. LTD OINSET S AND T PARK NO.50 TIAN SHAN3ROAD DAXIN TOWN JIMO QINGDAO CHINA</t>
  </si>
  <si>
    <t>JAN.192019</t>
  </si>
  <si>
    <t>REVERENCE</t>
  </si>
  <si>
    <t xml:space="preserve">QINGDAO ZHUOYINGSHE TECHNOLOGY CO. LTD JOINSET S AND T PARK. NO.50 TIAN SHAN 3ROAD DAXIN TOWN JIMO QINGDAO CHINA </t>
  </si>
  <si>
    <t>QINGDAO ZHUOYINGSHE TECHNOLOGY CO.. LTD OINSET S AND T PARK NO.50 TIAN SHAN3ROAD DAXIN TOWN. JIMO QINGDAO CHINA</t>
  </si>
  <si>
    <t>JAN.262019</t>
  </si>
  <si>
    <t>CGL CO.LTD.</t>
  </si>
  <si>
    <t>JANGWON INC CO.. LTD ISBIZ TOWER # 204 23. SEONYURO 49 GIL YOUNGDEUNGPO-GU SEOUL KOREA</t>
  </si>
  <si>
    <t>DLICHNRY OR DIE PLACE OF DELIVERY AHOWN</t>
  </si>
  <si>
    <t>MOL SEABREEZE 119N HOCHIMINH. VIETNAM</t>
  </si>
  <si>
    <t>JANGWON INC CO. LTD ISBIZ TOWER # 204 23. SEONYURO 49 GIL YOUNGDEUNGPO-GU. SEOUL. KOREA</t>
  </si>
  <si>
    <t>NYK FUJI 077N</t>
  </si>
  <si>
    <t xml:space="preserve">SUPPER PLANNING CO.. LTD 12-8 SARUGAKU-CHO SHIBUYA-KU. TOKYO. JAPAN </t>
  </si>
  <si>
    <t>JANGWON INC CO.. LTD ISBIZ TOWER # 204 23. SEONYURO 49 GIL YOUNGDEUNGPO-GU. SEOUL. KOREA</t>
  </si>
  <si>
    <t>NYK FUSHIMI 071N</t>
  </si>
  <si>
    <t>JANGWON INC CO. LTD ISBIZ TOWER # 204 23 SEONYURO 49 GIL YOUNGDEUNGPO-GU. SEOUL KOREA</t>
  </si>
  <si>
    <t>JANGWON INC CO. LTD ISBIZ TOWER # 204 23 SEONYURO 49 GIL YOUNGDEUNGPO-GU. SEOUL. KOREA</t>
  </si>
  <si>
    <t>DL«CB-ARGV</t>
  </si>
  <si>
    <t>INTERASIA PROGRESS N016 HOCHIMINH VIETNAM</t>
  </si>
  <si>
    <t xml:space="preserve">NATIONAL ENGINEERING SUPPLY CO. 5. EMAD EL DIN STREET. / CAIRO. EGYPT </t>
  </si>
  <si>
    <t>SME AS ABOVE</t>
  </si>
  <si>
    <t>IF REQUIRED BY THE CARRIER</t>
  </si>
  <si>
    <t>DEC.03.2018</t>
  </si>
  <si>
    <t>AND OR</t>
  </si>
  <si>
    <t xml:space="preserve">HAITAI INC. 7227 </t>
  </si>
  <si>
    <t>EURO LINEGLOBAL CO.LTD.</t>
  </si>
  <si>
    <t>DSAME AS CONSIGNEE 2)N0AH CUSTOMS BROKERINC. 15191 S.FIGUEROA ST. LOS ANGELESCA 90248 SAND I YUN/GENERAL MANAGER</t>
  </si>
  <si>
    <t>LONG BEACH CA U S A</t>
  </si>
  <si>
    <t xml:space="preserve">21 CENTURY TRADING INC. #110-6951 72 ND STREET. DELTA B.C. V4G 0A2 </t>
  </si>
  <si>
    <t>HANWOOL SEA&amp; AIR CO.LTD.</t>
  </si>
  <si>
    <t>VANCOUVER CANADA</t>
  </si>
  <si>
    <t>FEB.162019</t>
  </si>
  <si>
    <t>HYUNDAI CONFIDENCE 576E BUSAN. KOREA</t>
  </si>
  <si>
    <t xml:space="preserve">21 CENTURY TRADING INC. #110-6951 72 ND STREET DELTA. B.C. V4G 0A2 </t>
  </si>
  <si>
    <t>HYUNDAI CONFIDENCE 576E</t>
  </si>
  <si>
    <t>HANWOOL SEAA AIR CO.LTD.</t>
  </si>
  <si>
    <t>TO THE ORDER OF RIYAD BANK</t>
  </si>
  <si>
    <t>ALSARIF FACTORY</t>
  </si>
  <si>
    <t>DAMMAM SAUDI ARABIA</t>
  </si>
  <si>
    <t xml:space="preserve">AL MADINA INTERLOCK P.B.NO. 1944. UMM AL QUWAIN. UNITED ARAB EMIRATES </t>
  </si>
  <si>
    <t>AL MADINA INTERLOCK P.B.NO. 1944. UMM AL QUWAIN. UNITED ARAB EMIRATES</t>
  </si>
  <si>
    <t>DESCRIPTION OF PACKAGES AND GOODS AS STATED BY SHIPPER I GROSS WEIGHT</t>
  </si>
  <si>
    <t>WANGYANG KOREA</t>
  </si>
  <si>
    <t xml:space="preserve">*• </t>
  </si>
  <si>
    <t>UFA BOHAI 0368W „</t>
  </si>
  <si>
    <t>8INOKOR MERCHANT MARINE CO.LTD.</t>
  </si>
  <si>
    <t>TO THE ORDER OF MIANYANG BOE OPTOELECTRONICS TECHNOLOGY CO.LTD.</t>
  </si>
  <si>
    <t>MIANYANG BOE OPTOELECTRONICS TECHNOLOGY CO.LTD. NO. 198 MIDDLE OF KEFA AVENUE HI-TECH ZONE MIANYANG 621000 P.R.CHINA</t>
  </si>
  <si>
    <t>CHONGQING PORT CHINA MIANYANG CHINA</t>
  </si>
  <si>
    <t>PORT ADELAIDE/1902S</t>
  </si>
  <si>
    <t>MASCON LOGISTICS CO.LTD.</t>
  </si>
  <si>
    <t>CHONGQING PORT CHINA</t>
  </si>
  <si>
    <t>PORT OF DTSCHARGE</t>
  </si>
  <si>
    <t>BUSAN _P0RT KOREA</t>
  </si>
  <si>
    <t>TO THE ORDER OF WOORI BANK DHAKA BRANCH SUVASTU IMAM SQUARE (1ST FLOOR)65 GULSHAN AVENUE DHAKA-1212 BANGLADESH</t>
  </si>
  <si>
    <t>CERAGEM BANGLADESH LTD. 56SHAHEED TAJUDDIN AHMED SARONI (6TH FLOOR) MOHAKHALI DHAKA-1212 BANGLADESH</t>
  </si>
  <si>
    <t>AJST BE</t>
  </si>
  <si>
    <t>RECEIPT OR</t>
  </si>
  <si>
    <t>MAERSK KOREA LTD.</t>
  </si>
  <si>
    <t>TO THE ORDER OF MIROGLIO TEXTILE SRL STRADA VALLE TANARO 57 14054 CASTAGNOLE DELLE LANZE ITALY</t>
  </si>
  <si>
    <t>MIROGLIO TEXTILE SRL STRADA VALLE TANARO 57 14054 CASTAGNOLE DELLE LANZE ITALY</t>
  </si>
  <si>
    <t>GENOA ITALY</t>
  </si>
  <si>
    <t>YM WARMTH 018W BUSAN. KOREA</t>
  </si>
  <si>
    <t>AGENT-ALLEORT CARGO -SERVICES.LTD.</t>
  </si>
  <si>
    <t>AT THE ABOVE MENTIONED PORT OF DISCHARGE OR PIECE OF DESVERY WHICHEVER APPLIES IN</t>
  </si>
  <si>
    <t>BABA IMPORTS KULESHWOR ROAD KATHMANDUNEPAL</t>
  </si>
  <si>
    <t>KMTC SHENZHEN</t>
  </si>
  <si>
    <t xml:space="preserve">SOHAIL TRADERS 243 C SHAHBAZ TOWN FAISALABAD PAKISTAN </t>
  </si>
  <si>
    <t>KARACHIPAKISTAN</t>
  </si>
  <si>
    <t>BUSAN NEW PORT KOREA</t>
  </si>
  <si>
    <t>WIELAND</t>
  </si>
  <si>
    <t>KOREA MORINE TRANSPORT CO.LTD.</t>
  </si>
  <si>
    <t>WIELAND /1901W</t>
  </si>
  <si>
    <t xml:space="preserve">BEN TEXTILES INC 515E. 9TH STREET UNIT B LOS ANGELES. CA 90015 </t>
  </si>
  <si>
    <t>-LOS-ANGELES U S A LOS-ANGELES U S A</t>
  </si>
  <si>
    <t>-HYUNDAI JAKARTA 093E BUSAN. KOREA</t>
  </si>
  <si>
    <t>TO THE ORDER OF UNITED OVERSEAS BANK LTD</t>
  </si>
  <si>
    <t>ENVISION SHIPPINGMNE CO.LTD.</t>
  </si>
  <si>
    <t>RAMAN I CO TRADING AND INVESTMENTS PTE LTD 77 HIGH STREET HEX 03-05 HIGH STREET PLAZA SINGAPORE 179433</t>
  </si>
  <si>
    <t>ONE OF THE ONGNAR MB OF LACTING MUST BE SURRENDERED DULY ENDORSED IN EXCHANGE F</t>
  </si>
  <si>
    <t>B CO.LTD.</t>
  </si>
  <si>
    <t>M/S AL BEITY TRADING EST. P.O.BOX 130007 JEDDAH 23172 K.S.A</t>
  </si>
  <si>
    <t>JEDDAH PORT SAUDI ARABIA</t>
  </si>
  <si>
    <t>BUSAN PORTSOUTH KOREA</t>
  </si>
  <si>
    <t>YM WINNER 021W</t>
  </si>
  <si>
    <t xml:space="preserve">M/S DAI VIET GARMENT JOINT STOCK CO. 62 TAN THANH STREET TAN THANH WARD TAN PHU DISTRICT HO CHI MINH CITY VIETNAM. </t>
  </si>
  <si>
    <t>KOITLI MANNE TRANSPORT CO.LTD.</t>
  </si>
  <si>
    <t>M/S DAI VIET GARMENT JOINT STOCK CO. 62 TAN THANH STREET TAN THANH WARD TAN PHU DISTRICT HO CHI MINH CITY VIETNAM.</t>
  </si>
  <si>
    <t>HOCHIMINHVIET NAM</t>
  </si>
  <si>
    <t>KMTC SINGAPORE /1902S</t>
  </si>
  <si>
    <t>TO THE ORDER OF HDFC BANK LTD. TRADE FINANCE OEPTT. 4TH FLOOR BANK HOUSE. VAT I KA ATRIUM. SECTOR 53 GURGAON. HARYANA-122002. INDIA</t>
  </si>
  <si>
    <t>RICHA GLOBAL EXPORTS (P) LTD 219 PHASE-1. UOYOG VIHAR GURGAON HARYANA. 122016 INDIA</t>
  </si>
  <si>
    <t>CHENNAI INDIA</t>
  </si>
  <si>
    <t>HYUNDAI PRIVILEGE 059W BUSAN KOREA</t>
  </si>
  <si>
    <t>TO THE ORDER OF HDFC BANK LTD. TRADE FINANCE OEPTT. 4TH FLOOR. BANK HOUSE VAT I KA ATRIUM. SECTOR 53 GURGAON. HARYANA-122002 INDIA</t>
  </si>
  <si>
    <t>RICHA GLOBAL EXPORTS (P) LTD 219 PHASE-1 UDYOG VIHAR GURGAON. HARYANA. 122016 INDIA</t>
  </si>
  <si>
    <t>TO THE ORDER OF YES BANK LTD.NO I DA . INDIA</t>
  </si>
  <si>
    <t>UNIPROOUCTS (INDIA) LIMITED JARTHAL VILLAGE ROAD. 84KM STONE. DELHI-JAIPUR ROAD. P.O. SANGWARI DISH. REWAR I. HARYANA-123401. INDIA **</t>
  </si>
  <si>
    <t>NHAVA SHEVA INDIA ICO TKD NEW DELHI INDIA</t>
  </si>
  <si>
    <t>WIELAND 1901W BUSAN PORT.SOUTH KOREA</t>
  </si>
  <si>
    <t>TO THE ORDER OF YES BANK LTD.NO I DA .INDIA</t>
  </si>
  <si>
    <t>UNIPROOUCTS (INDIA) LIMITED JARTHAL VILLAGE ROAD. 84KM STONE DELHI-JAIPUR ROAD. P.O. SANGWARI DISH. REWAR I. HARYANA-123401. INDIA**</t>
  </si>
  <si>
    <t>NHAVA SHEVA INDIA ICO TKD NEW DELHI INOW</t>
  </si>
  <si>
    <t>WIELAND 1901W BUSAN PORTSOUTH KOREA</t>
  </si>
  <si>
    <t>TO THE ORDER OF YES BANK LTDNO I DA .INDIA</t>
  </si>
  <si>
    <t>UNIPRODUCTS (INDIA) LIMITED JARTHAL VILLAGE ROAD. 84KM STONE. DELHI-JAIPUR ROAD. P.O. SANGWARI DISH. REWAR I. HARYANA-123401. INDIA</t>
  </si>
  <si>
    <t>NHAVA SHEVA INDIA ICO TKO NEW DELHI INDIA</t>
  </si>
  <si>
    <t>FEB.12.2019</t>
  </si>
  <si>
    <t>OOCL SAN FRANCISCO 137W BUSAN PORT.SOUTH KOREA</t>
  </si>
  <si>
    <t>UNIPRODUCTS (INDIA) LIMITED JARTHAL VILLAGE ROAD. 84KM STONE. DELHI-JAIPUR ROAD. P.O. SANGWARI DISH. REWAR I HARYANA-123401 INDIA</t>
  </si>
  <si>
    <t>NHAVA SHEVA INDIA ICD TKD NEW DELHI INDIA</t>
  </si>
  <si>
    <t>OOCL SAN FRANCISCO 137W BUSAN PORTSOUTH KOREA</t>
  </si>
  <si>
    <t>TO ORDER OF HSBC BANK (VIETNAM) LTD.</t>
  </si>
  <si>
    <t>TROPI SEA&amp; AIR CO.LTD.</t>
  </si>
  <si>
    <t>TIEN TIEN GARMENT JOINT STOCK COMPANY. NO. 234 SECTION 6. WARD 9. MY THO CITY. TIEN GIANG PROVINCE. VIETNAM</t>
  </si>
  <si>
    <t>ANY PORT IN HOCHIMINH***</t>
  </si>
  <si>
    <t>ORIENTAL BRIGHT</t>
  </si>
  <si>
    <t xml:space="preserve">MODUTECH PAKISTAN PROGRESSIVE CENTER SUITE NO.313 3RD FLOOR PECKS BLOCK-6 SHAHRAH-E-FAISAL KARACHI 75400 PAKISTAN </t>
  </si>
  <si>
    <t>INCHEON</t>
  </si>
  <si>
    <t xml:space="preserve">EDM PERFORMANCE ACCESSORIES 1400 PIONEER STREET BREA. CA 92821. U.S.A. ATTN : MR. TOM ADAMS </t>
  </si>
  <si>
    <t>LOS ANGELES CA U S A</t>
  </si>
  <si>
    <t xml:space="preserve">KHAN MARBLE AND CONSTRUCTION PLOT NO.902/R-1M.A JOHAR TOWN IQBAL TOWN LAHORE </t>
  </si>
  <si>
    <t>KHAN MARBLE AND CONSTRUCTION/ PLOT NO.902/R-1M.A JOHAR TOWN IQBAL TOWN LAHORE</t>
  </si>
  <si>
    <t>PORT QASIM KARACHI/</t>
  </si>
  <si>
    <t>• SEE CLAUSE 1 ON REVERSE SOE</t>
  </si>
  <si>
    <t>TO THE ORDER OP PT. BANK WOORI SAUDARA INDONESIA JAKARTA</t>
  </si>
  <si>
    <t>PT. SERIM INDONESIA JL. RAYA LEGOK DESA CIJANTRA KEC. PAGEDANGAN KAB. TANGERANG BANTEN INDONESIA NPWP : 01.069.203.6-052.000</t>
  </si>
  <si>
    <t>TG PRIOR PORT ••</t>
  </si>
  <si>
    <t>NNSIU RNOFI</t>
  </si>
  <si>
    <t>PORT ADET.ATNR</t>
  </si>
  <si>
    <t>TO THE ORDER OF PT. BANK WOORI SAUDARA INDONESIA JAKARTA</t>
  </si>
  <si>
    <t>PT. SERIM INDONESIA JL. RAYA LBGOK DESA CIJANTRA KEC. PAGEDANGAN KAB. TANGERANG BANTEN INDONESIA NPWP : 01.069.203.6-052.000</t>
  </si>
  <si>
    <t>TG PRIOR PORT *♦</t>
  </si>
  <si>
    <t>PORT ADET.ATDR 19 0 2 9</t>
  </si>
  <si>
    <t>TO ORDER OF HUA NAN COMMERCIAL BANK LTD.</t>
  </si>
  <si>
    <t>WAN HAI LINES LTD.</t>
  </si>
  <si>
    <t>FOREFRONT ENTERPRISE 00.LTD.7F. NO. 156 FU HSING N. ROADTAIPEI TAIWANTEL:2713-3921</t>
  </si>
  <si>
    <t>KOREA</t>
  </si>
  <si>
    <t>WAN HAI 213</t>
  </si>
  <si>
    <t>TO THE ORDER OF BANK OF HOPE</t>
  </si>
  <si>
    <t>NICE INTENATIONAL TRANS CO.LTD.</t>
  </si>
  <si>
    <t>DELLIOTT COMPANY 901 NORTH FOURTH STREET JEANNETTE.PA 15644U.S.A 2)TRIPORT CLEARANCE 366 PEARSALL AVECEDARTURSTN.Y. 11516U.S.A</t>
  </si>
  <si>
    <t>LONG BEACH CA</t>
  </si>
  <si>
    <t>: PUSAN K(»EA</t>
  </si>
  <si>
    <t>JAN.27.2019</t>
  </si>
  <si>
    <t>HD.SPLENDOR 064E</t>
  </si>
  <si>
    <t>CALTRANS CO.LTD.</t>
  </si>
  <si>
    <t>DELLIOTT COMPANY 901 NORTH FOURTH STREET JEANNETTEPA 15644U.S.A 2)TRIP0RT CLEARANCE 366 PEARSALL AVECEDARTURST.N.Y.11516U.S.A</t>
  </si>
  <si>
    <t>I PUSAN KOREA</t>
  </si>
  <si>
    <t>HD.FORCE 070E</t>
  </si>
  <si>
    <t>LG ELECTRONICS INDIA PVT. LTD. PLOT NO. A-5 . MIDC RANJANGAON TALUKA SHIRUR. DIST PUNE 412220 I EC CODE NO. IS 0596063211 -</t>
  </si>
  <si>
    <t>SAME AS CONSIGNEE ~</t>
  </si>
  <si>
    <t>NHAVA SHEVA (JAWAHARLAL NEHRU)</t>
  </si>
  <si>
    <t>LG ELECTRONICS INDIA PVT. LTD. PLOT NO. A-5 . MIDC RANJANGAON TALUKA SHIRUR. DIST PUNE 412220 IEC CODE NO. IS 0596063211 -</t>
  </si>
  <si>
    <t>SAME AS CONSIGNEE -</t>
  </si>
  <si>
    <t>LLC LG ELECTRONICS RUS 143160. RUSSIAN FEDERAT1ON.MOSCOW REGION.RUZA DISTRICT.RURAL VILLAGE DOROKHOVSKOE.86 KM OF MINSKOE HIGHWAYB.9 INN 5075018950:</t>
  </si>
  <si>
    <t>ST PETERSBURG(SEA FISHING PORT)</t>
  </si>
  <si>
    <t>SHINHANG (BUSAN) KOREA REPUBLIC OF</t>
  </si>
  <si>
    <t>LLC LG ELECTRONICS RUS 143160.RUSSIAN FEDERAT1ON.MOSCOW REGIONRUZA DISTRICTRURAL VILLAGE DOROKHOVSKOE.86 KM OF MINSKOE HIGHWAY.B.9 INN 5075018950:</t>
  </si>
  <si>
    <t>SAME AS ACCOUNTEE</t>
  </si>
  <si>
    <t>VLADIVOSTOK RUSSIA</t>
  </si>
  <si>
    <t>LLC LG ELECTRONICS RUS 143160RUSSIAN FEDERATIONMOSCOW REGION.RUZA DISTRICTRURAL VILLAGE DOROKHOVSKOE.86 KM OF MINSKOE HIGHWAYB.9 INN 5075018950:</t>
  </si>
  <si>
    <t>ST PETERSBURG (RU)</t>
  </si>
  <si>
    <t>LLC LG ELECTRONICS RUS 143160RUSSIAN FEDERATIONMOSCOW REGIONRUZA DISTRICT.RURAL VILLAGE DOROKHOVSKOE.86 KM OF MINSKOE HIGHWAY.B.9 INN 5075018950:</t>
  </si>
  <si>
    <t>SAME AS CONSIGNEE “</t>
  </si>
  <si>
    <t>SHINHANG (8USAN) KOREA REPUBLIC OF</t>
  </si>
  <si>
    <t>JAN 28 2019</t>
  </si>
  <si>
    <t>LLC LG ELECTRONICS RUS 143160RUSSIAN FEDERATION.MOSCOW REGION.RUZA DISTRICTRURAL VILLAGE DOROKHOVSKOE.86 KM OF MINSKOE HIGHWAY.B.9 INN 5075018950: OKPO 75224585: RM/ CODE 5940 ~</t>
  </si>
  <si>
    <t>LLC LG ELECTRONICS RUS 143160RUSSIAN FEDERATIONMOSCOW REGION.RUZA DISTRICT.RURAL VILLAGE DOROKHOVSKOE.86 KM OF MINSKOE HIGHWAY.B.9 INN 5075018950:</t>
  </si>
  <si>
    <t xml:space="preserve">SAME AS CONSIGNEE </t>
  </si>
  <si>
    <t>LLC LG ELECTRONICS RUS 143160RUSSIAN FEDERAT1ON.MOSCOW REGION.RUZA DISTRICT.RURAL VILLAGE DOROKHOVSKOE.86 KM OF MINSKOE HK3HWAY.B.9 INN 5075018950:</t>
  </si>
  <si>
    <t>FEB 03 2019</t>
  </si>
  <si>
    <t>LLC LG ELECTRONICS RUS 143160 RUSSIAN FEDERATION.MOSCOW REGION.RUZA DISTRICT.RURAL VILLAGE DOROKHOVSKOE.86 KM OF MINSKOE HIGHWAY.B.9 INN 5075018950: OKPO 75224585: RAW CODE 5940 ~</t>
  </si>
  <si>
    <t>SHINKANG (BUSAN) KOREA REPUBLIC OF</t>
  </si>
  <si>
    <t>TO THE ORDER OF B.O.R MARKET SA CE. TARTESSOS C/POLLENSA 2 AUTOVIA A-6 KM 23.200 28290LAS ROZAS MADRID SPAIN</t>
  </si>
  <si>
    <t>B. O.R MARKET SA. C. E. TARTESSOS C/POLLENSA 2 AUTOVIA A-6 KM 23.200 28290 LAS ROZAS MADRID SPAIN</t>
  </si>
  <si>
    <t>VALENCIA PORT SPAIN</t>
  </si>
  <si>
    <t>BUSAN PORT REPUBLIC OF KOREA</t>
  </si>
  <si>
    <t>MSC TERESA 907W</t>
  </si>
  <si>
    <t>TO THE ORDER OF ANZ BANK VIETNAM LIMITED</t>
  </si>
  <si>
    <t>MARITIME HUB CO.LTD.</t>
  </si>
  <si>
    <t>0100368686# PHU THAI GROUP JSC# ROOM NO. 1801 HCO BUILDING 44BLYTHUONG KIET HOAN KIEM HANOI VIETNAM# **</t>
  </si>
  <si>
    <t>HEUNG-A YOUNG/0126S</t>
  </si>
  <si>
    <t>TO THE ORDER OF ISLAM1 BANK BANGLAD ESH LTD. (BUSINESS IDENTIFICATION NUMBER-190 11032134)</t>
  </si>
  <si>
    <t>AKD MATCH FACTORY LTD. FACTORY: MUKHTARPUR MUNSH1GONJ.BANG LADESH. H/O-.AKD CHAMBER.73 DILKUS HA CVA DHAKA-1000 BANGLADESH.</t>
  </si>
  <si>
    <t>INFINITY</t>
  </si>
  <si>
    <t>0100368686# PHU THAI GROUP JSC# ROOM NO. 1801 HCO BUILDING 44BLYTHUONG KIET HOAN KIEM HANOI VIETNAM# M</t>
  </si>
  <si>
    <t>HEUNG-A SARAH/0131S</t>
  </si>
  <si>
    <t xml:space="preserve">HINDALCO INDUSTRIES LIMITED (UNIT:BIRLA COPPER) AT AND POST: DAHEJ DIST: BHARUCH-392 130 GUJARAT (INDIA) </t>
  </si>
  <si>
    <t>AT THE ♦FAX : ♦♦FAX : 02641-254003/24</t>
  </si>
  <si>
    <t>TO THE ORDER OF BANCO SANTANDER TOTTA S.A.</t>
  </si>
  <si>
    <t>R. S. CONTRERAS LDA. ESTRADA CONSIGLIERI PEDROSO NO. 80 - QUELUZ PARK L2-A5 2730-053 QUELUZ DE BAIXO PORTUGAL.</t>
  </si>
  <si>
    <t>LISBON PORT - PORTUGAL</t>
  </si>
  <si>
    <t>BUSAN PORT - KOREA</t>
  </si>
  <si>
    <t>SALAHUDDIN 008W</t>
  </si>
  <si>
    <t>NEUMATICOS ANDRES S.A.U. CTRA.DE VITIGUDINO(C-517) KM.07 CENTRO DE TRANSPORTES 37009 SALAMANCA SPAIN</t>
  </si>
  <si>
    <t>TO THE ORDER</t>
  </si>
  <si>
    <t>LLINEICO.LTD.</t>
  </si>
  <si>
    <t>B.R. PNEUMATICI S.P.A. VIA GOMBE 5 36016 THIENE (VI) ITALY</t>
  </si>
  <si>
    <t>TRIESTE PORT ITALY</t>
  </si>
  <si>
    <t>CMA COM MUSSET 0BE2RW1MA</t>
  </si>
  <si>
    <t>TO THE ORDER OF KOTAK MAHINDRA BANK LTD. 1ST FLOOR. BAKHTAWAR. 229. NARIMAN POINT. MUMBAI - 400021 INDIA</t>
  </si>
  <si>
    <t>NAURI LOGISTICS CO.LTD.</t>
  </si>
  <si>
    <t>BLUE STAR LIMITED. VILLAGE. OGLI NAHAN. NAHAN ROAD. SIMMOUR DI ST KALA-AMB-173030. DIST-SIRMOUR. HIMACHAL PRADESH INDIA</t>
  </si>
  <si>
    <t>SHEVA SEA PORT IN NHAVA</t>
  </si>
  <si>
    <t>ASCHARGE</t>
  </si>
  <si>
    <t>MEANS OF TRANSPORT FROM THE PLACE OF RECEIPT OR</t>
  </si>
  <si>
    <t>BUSAN KOREA |</t>
  </si>
  <si>
    <t>MSC VIVIANA</t>
  </si>
  <si>
    <t>LS LOGISTICS CTLLTD.</t>
  </si>
  <si>
    <t>ONE OF THE ORIGINAL BILLS OF LADING MUST BE SURRENDERED DULY ENDORSED</t>
  </si>
  <si>
    <t>SIGNATURE</t>
  </si>
  <si>
    <t>YANTAI JIAHE PLASTICS TECHNOLOGY CO..LTD HAIYANG ECONOMIC DEVELOPMENT ZONE. SHANDONG. CHINA</t>
  </si>
  <si>
    <t>EAS SHIPP KOREA CO.LTD.</t>
  </si>
  <si>
    <t>SW AS CONSIGNEE</t>
  </si>
  <si>
    <t>KU 58</t>
  </si>
  <si>
    <t>KWANGYANG KOREA</t>
  </si>
  <si>
    <t>TERMS OF</t>
  </si>
  <si>
    <t>TO THE ORDER OF BANK OF HOPE CORPOR 1855 W. REDONDO BEACH BLAD. SUITE 200 GARDENA CA U.S.A.</t>
  </si>
  <si>
    <t>SE JUNG SHIPPING CO.LTD.</t>
  </si>
  <si>
    <t>HYUNDAI COURAGE OTTE GWANGYANG PORT KOREA</t>
  </si>
  <si>
    <t>HOOVER TRADING INC. 4800 E. 26TH STEET VERNON. CA 90058 U.S.A.</t>
  </si>
  <si>
    <t>GWANGYANG PORT KOREA</t>
  </si>
  <si>
    <t>RAM AL COURAGE 077E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</si>
</sst>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4" x14ac:knownFonts="1">
    <font>
      <sz val="11"/>
      <color theme="1"/>
      <name val="맑은 고딕"/>
      <family val="2"/>
      <scheme val="minor"/>
    </font>
    <font>
      <b/>
      <sz val="9"/>
      <name val="맑은 고딕"/>
      <family val="3"/>
      <charset val="129"/>
    </font>
    <font>
      <sz val="9"/>
      <color theme="1"/>
      <name val="맑은 고딕"/>
      <family val="3"/>
      <charset val="129"/>
      <scheme val="minor"/>
    </font>
    <font>
      <sz val="8"/>
      <name val="맑은 고딕"/>
      <family val="3"/>
      <charset val="129"/>
      <scheme val="minor"/>
    </font>
  </fonts>
  <fills count="4">
    <fill>
      <patternFill patternType="none"/>
    </fill>
    <fill>
      <patternFill patternType="gray125"/>
    </fill>
    <fill>
      <patternFill patternType="solid">
        <fgColor rgb="FFADFF2F"/>
        <bgColor rgb="FFADFF2F"/>
      </patternFill>
    </fill>
    <fill>
      <patternFill patternType="solid">
        <fgColor rgb="FF92D050"/>
        <bgColor indexed="64"/>
      </patternFill>
    </fill>
  </fills>
  <borders count="2">
    <border>
      <left/>
      <right/>
      <top/>
      <bottom/>
      <diagonal/>
    </border>
    <border>
      <left/>
      <right/>
      <top/>
      <bottom style="medium">
        <color indexed="64"/>
      </bottom>
      <diagonal/>
    </border>
  </borders>
  <cellStyleXfs count="1">
    <xf numFmtId="0" fontId="0" fillId="0" borderId="0"/>
  </cellStyleXfs>
  <cellXfs count="13">
    <xf numFmtId="0" fontId="0" fillId="0" borderId="0" xfId="0"/>
    <xf numFmtId="0" fontId="1" fillId="2" borderId="0" xfId="0" applyFont="1" applyFill="1"/>
    <xf numFmtId="0" fontId="2" fillId="0" borderId="0" xfId="0" applyFont="1"/>
    <xf numFmtId="176" fontId="2" fillId="0" borderId="0" xfId="0" applyNumberFormat="1" applyFont="1"/>
    <xf numFmtId="15" fontId="2" fillId="0" borderId="0" xfId="0" applyNumberFormat="1" applyFont="1"/>
    <xf numFmtId="14" fontId="2" fillId="0" borderId="0" xfId="0" applyNumberFormat="1" applyFont="1"/>
    <xf numFmtId="0" fontId="2" fillId="0" borderId="0" xfId="0" quotePrefix="1" applyFont="1"/>
    <xf numFmtId="0" fontId="2" fillId="3" borderId="0" xfId="0" applyFont="1" applyFill="1"/>
    <xf numFmtId="15" fontId="2" fillId="3" borderId="0" xfId="0" applyNumberFormat="1" applyFont="1" applyFill="1"/>
    <xf numFmtId="0" fontId="2" fillId="0" borderId="0" xfId="0" applyFont="1" applyFill="1"/>
    <xf numFmtId="0" fontId="2" fillId="3" borderId="1" xfId="0" applyFont="1" applyFill="1" applyBorder="1"/>
    <xf numFmtId="0" fontId="2" fillId="0" borderId="1" xfId="0" applyFont="1" applyBorder="1"/>
    <xf numFmtId="176" fontId="2" fillId="0" borderId="1" xfId="0" applyNumberFormat="1" applyFont="1" applyBorder="1"/>
  </cellXfs>
  <cellStyles count="1">
    <cellStyle name="표준" xfId="0" builtinId="0"/>
  </cellStyles>
  <dxfs count="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2"/>
  <sheetViews>
    <sheetView tabSelected="1" topLeftCell="A40" workbookViewId="0">
      <selection activeCell="B60" sqref="B60"/>
    </sheetView>
  </sheetViews>
  <sheetFormatPr defaultRowHeight="12" x14ac:dyDescent="0.2"/>
  <cols>
    <col min="1" max="1" width="48.375" style="2" customWidth="1"/>
    <col min="2" max="2" width="40.5" style="2" customWidth="1"/>
    <col min="3" max="3" width="28.5" style="2" customWidth="1"/>
    <col min="4" max="4" width="35.5" style="2" customWidth="1"/>
    <col min="5" max="5" width="18.75" style="2" customWidth="1"/>
    <col min="6" max="6" width="22.375" style="2" customWidth="1"/>
    <col min="7" max="7" width="13.25" style="2" customWidth="1"/>
    <col min="8" max="8" width="22.375" style="2" customWidth="1"/>
    <col min="9" max="16384" width="9" style="2"/>
  </cols>
  <sheetData>
    <row r="1" spans="1:10" x14ac:dyDescent="0.2">
      <c r="A1" s="1" t="s">
        <v>0</v>
      </c>
      <c r="B1" s="1" t="s">
        <v>1</v>
      </c>
      <c r="C1" s="1" t="s">
        <v>2</v>
      </c>
      <c r="D1" s="1" t="s">
        <v>3</v>
      </c>
      <c r="E1" s="1" t="s">
        <v>4</v>
      </c>
      <c r="F1" s="1" t="s">
        <v>5</v>
      </c>
      <c r="G1" s="1" t="s">
        <v>6</v>
      </c>
      <c r="H1" s="1" t="s">
        <v>7</v>
      </c>
    </row>
    <row r="2" spans="1:10" x14ac:dyDescent="0.2">
      <c r="A2" s="2" t="s">
        <v>8</v>
      </c>
      <c r="B2" s="2" t="s">
        <v>388</v>
      </c>
      <c r="C2" s="2" t="s">
        <v>389</v>
      </c>
      <c r="D2" s="2" t="s">
        <v>390</v>
      </c>
      <c r="E2" s="2" t="s">
        <v>391</v>
      </c>
      <c r="F2" s="2" t="s">
        <v>392</v>
      </c>
      <c r="I2" s="2">
        <f>COUNTBLANK(B2:H2)</f>
        <v>2</v>
      </c>
      <c r="J2" s="3">
        <f>100 - (I2/7 *100)</f>
        <v>71.428571428571431</v>
      </c>
    </row>
    <row r="3" spans="1:10" x14ac:dyDescent="0.2">
      <c r="A3" s="2" t="s">
        <v>9</v>
      </c>
      <c r="B3" s="2" t="s">
        <v>393</v>
      </c>
      <c r="C3" s="2" t="s">
        <v>394</v>
      </c>
      <c r="D3" s="2" t="s">
        <v>395</v>
      </c>
      <c r="E3" s="2" t="s">
        <v>396</v>
      </c>
      <c r="F3" s="2" t="s">
        <v>397</v>
      </c>
      <c r="H3" s="2" t="s">
        <v>398</v>
      </c>
      <c r="I3" s="2">
        <f t="shared" ref="I3:I66" si="0">COUNTBLANK(B3:H3)</f>
        <v>1</v>
      </c>
      <c r="J3" s="3">
        <f t="shared" ref="J3:J66" si="1">100 - (I3/7 *100)</f>
        <v>85.714285714285722</v>
      </c>
    </row>
    <row r="4" spans="1:10" x14ac:dyDescent="0.2">
      <c r="A4" s="7" t="s">
        <v>10</v>
      </c>
      <c r="B4" s="7" t="s">
        <v>399</v>
      </c>
      <c r="C4" s="7" t="s">
        <v>400</v>
      </c>
      <c r="D4" s="7" t="s">
        <v>399</v>
      </c>
      <c r="E4" s="7" t="s">
        <v>401</v>
      </c>
      <c r="F4" s="7" t="s">
        <v>397</v>
      </c>
      <c r="G4" s="7" t="s">
        <v>402</v>
      </c>
      <c r="H4" s="7" t="s">
        <v>403</v>
      </c>
      <c r="I4" s="2">
        <f t="shared" si="0"/>
        <v>0</v>
      </c>
      <c r="J4" s="3">
        <f t="shared" si="1"/>
        <v>100</v>
      </c>
    </row>
    <row r="5" spans="1:10" x14ac:dyDescent="0.2">
      <c r="A5" s="2" t="s">
        <v>11</v>
      </c>
      <c r="B5" s="2" t="s">
        <v>404</v>
      </c>
      <c r="D5" s="2" t="s">
        <v>405</v>
      </c>
      <c r="E5" s="2" t="s">
        <v>406</v>
      </c>
      <c r="F5" s="2" t="s">
        <v>407</v>
      </c>
      <c r="G5" s="2" t="s">
        <v>408</v>
      </c>
      <c r="H5" s="2" t="s">
        <v>403</v>
      </c>
      <c r="I5" s="2">
        <f t="shared" si="0"/>
        <v>1</v>
      </c>
      <c r="J5" s="3">
        <f t="shared" si="1"/>
        <v>85.714285714285722</v>
      </c>
    </row>
    <row r="6" spans="1:10" x14ac:dyDescent="0.2">
      <c r="A6" s="2" t="s">
        <v>12</v>
      </c>
      <c r="B6" s="2" t="s">
        <v>409</v>
      </c>
      <c r="D6" s="2" t="s">
        <v>410</v>
      </c>
      <c r="E6" s="2" t="s">
        <v>411</v>
      </c>
      <c r="F6" s="2" t="s">
        <v>392</v>
      </c>
      <c r="G6" s="2" t="s">
        <v>412</v>
      </c>
      <c r="H6" s="2" t="s">
        <v>413</v>
      </c>
      <c r="I6" s="2">
        <f t="shared" si="0"/>
        <v>1</v>
      </c>
      <c r="J6" s="3">
        <f t="shared" si="1"/>
        <v>85.714285714285722</v>
      </c>
    </row>
    <row r="7" spans="1:10" x14ac:dyDescent="0.2">
      <c r="A7" s="7" t="s">
        <v>13</v>
      </c>
      <c r="B7" s="7" t="s">
        <v>409</v>
      </c>
      <c r="C7" s="7" t="s">
        <v>414</v>
      </c>
      <c r="D7" s="7" t="s">
        <v>410</v>
      </c>
      <c r="E7" s="7" t="s">
        <v>415</v>
      </c>
      <c r="F7" s="7" t="s">
        <v>392</v>
      </c>
      <c r="G7" s="7" t="s">
        <v>412</v>
      </c>
      <c r="H7" s="7" t="s">
        <v>413</v>
      </c>
      <c r="I7" s="2">
        <f t="shared" si="0"/>
        <v>0</v>
      </c>
      <c r="J7" s="3">
        <f t="shared" si="1"/>
        <v>100</v>
      </c>
    </row>
    <row r="8" spans="1:10" x14ac:dyDescent="0.2">
      <c r="A8" s="7" t="s">
        <v>14</v>
      </c>
      <c r="B8" s="7" t="s">
        <v>409</v>
      </c>
      <c r="C8" s="7" t="s">
        <v>416</v>
      </c>
      <c r="D8" s="7" t="s">
        <v>410</v>
      </c>
      <c r="E8" s="7" t="s">
        <v>417</v>
      </c>
      <c r="F8" s="7" t="s">
        <v>397</v>
      </c>
      <c r="G8" s="7" t="s">
        <v>412</v>
      </c>
      <c r="H8" s="7" t="s">
        <v>413</v>
      </c>
      <c r="I8" s="2">
        <f t="shared" si="0"/>
        <v>0</v>
      </c>
      <c r="J8" s="3">
        <f t="shared" si="1"/>
        <v>100</v>
      </c>
    </row>
    <row r="9" spans="1:10" x14ac:dyDescent="0.2">
      <c r="A9" s="2" t="s">
        <v>15</v>
      </c>
      <c r="B9" s="2" t="s">
        <v>418</v>
      </c>
      <c r="D9" s="2" t="s">
        <v>419</v>
      </c>
      <c r="E9" s="2" t="s">
        <v>420</v>
      </c>
      <c r="F9" s="2" t="s">
        <v>421</v>
      </c>
      <c r="G9" s="2" t="s">
        <v>422</v>
      </c>
      <c r="H9" s="2" t="s">
        <v>423</v>
      </c>
      <c r="I9" s="2">
        <f t="shared" si="0"/>
        <v>1</v>
      </c>
      <c r="J9" s="3">
        <f t="shared" si="1"/>
        <v>85.714285714285722</v>
      </c>
    </row>
    <row r="10" spans="1:10" x14ac:dyDescent="0.2">
      <c r="A10" s="2" t="s">
        <v>16</v>
      </c>
      <c r="B10" s="2" t="s">
        <v>418</v>
      </c>
      <c r="D10" s="2" t="s">
        <v>424</v>
      </c>
      <c r="E10" s="2" t="s">
        <v>420</v>
      </c>
      <c r="F10" s="2" t="s">
        <v>425</v>
      </c>
      <c r="G10" s="2" t="s">
        <v>422</v>
      </c>
      <c r="H10" s="2" t="s">
        <v>426</v>
      </c>
      <c r="I10" s="2">
        <f t="shared" si="0"/>
        <v>1</v>
      </c>
      <c r="J10" s="3">
        <f t="shared" si="1"/>
        <v>85.714285714285722</v>
      </c>
    </row>
    <row r="11" spans="1:10" x14ac:dyDescent="0.2">
      <c r="A11" s="2" t="s">
        <v>17</v>
      </c>
      <c r="C11" s="2" t="s">
        <v>427</v>
      </c>
      <c r="D11" s="2" t="s">
        <v>428</v>
      </c>
      <c r="E11" s="2" t="s">
        <v>420</v>
      </c>
      <c r="F11" s="2" t="s">
        <v>421</v>
      </c>
      <c r="G11" s="2" t="s">
        <v>422</v>
      </c>
      <c r="H11" s="2" t="s">
        <v>423</v>
      </c>
      <c r="I11" s="2">
        <f t="shared" si="0"/>
        <v>1</v>
      </c>
      <c r="J11" s="3">
        <f t="shared" si="1"/>
        <v>85.714285714285722</v>
      </c>
    </row>
    <row r="12" spans="1:10" x14ac:dyDescent="0.2">
      <c r="A12" s="7" t="s">
        <v>18</v>
      </c>
      <c r="B12" s="7" t="s">
        <v>429</v>
      </c>
      <c r="C12" s="7" t="s">
        <v>430</v>
      </c>
      <c r="D12" s="7" t="s">
        <v>431</v>
      </c>
      <c r="E12" s="7" t="s">
        <v>432</v>
      </c>
      <c r="F12" s="7" t="s">
        <v>433</v>
      </c>
      <c r="G12" s="7" t="s">
        <v>434</v>
      </c>
      <c r="H12" s="7" t="s">
        <v>435</v>
      </c>
      <c r="I12" s="2">
        <f t="shared" si="0"/>
        <v>0</v>
      </c>
      <c r="J12" s="3">
        <f t="shared" si="1"/>
        <v>100</v>
      </c>
    </row>
    <row r="13" spans="1:10" x14ac:dyDescent="0.2">
      <c r="A13" s="2" t="s">
        <v>19</v>
      </c>
      <c r="B13" s="2" t="s">
        <v>436</v>
      </c>
      <c r="D13" s="2" t="s">
        <v>437</v>
      </c>
      <c r="E13" s="2" t="s">
        <v>438</v>
      </c>
      <c r="F13" s="2" t="s">
        <v>439</v>
      </c>
      <c r="G13" s="2" t="s">
        <v>440</v>
      </c>
      <c r="H13" s="2" t="s">
        <v>441</v>
      </c>
      <c r="I13" s="2">
        <f t="shared" si="0"/>
        <v>1</v>
      </c>
      <c r="J13" s="3">
        <f t="shared" si="1"/>
        <v>85.714285714285722</v>
      </c>
    </row>
    <row r="14" spans="1:10" x14ac:dyDescent="0.2">
      <c r="A14" s="7" t="s">
        <v>20</v>
      </c>
      <c r="B14" s="7" t="s">
        <v>442</v>
      </c>
      <c r="C14" s="7" t="s">
        <v>443</v>
      </c>
      <c r="D14" s="7" t="s">
        <v>444</v>
      </c>
      <c r="E14" s="7" t="s">
        <v>445</v>
      </c>
      <c r="F14" s="7" t="s">
        <v>446</v>
      </c>
      <c r="G14" s="7" t="s">
        <v>434</v>
      </c>
      <c r="H14" s="7" t="s">
        <v>447</v>
      </c>
      <c r="I14" s="2">
        <f t="shared" si="0"/>
        <v>0</v>
      </c>
      <c r="J14" s="3">
        <f t="shared" si="1"/>
        <v>100</v>
      </c>
    </row>
    <row r="15" spans="1:10" x14ac:dyDescent="0.2">
      <c r="A15" s="7" t="s">
        <v>21</v>
      </c>
      <c r="B15" s="7" t="s">
        <v>448</v>
      </c>
      <c r="C15" s="7" t="s">
        <v>449</v>
      </c>
      <c r="D15" s="7" t="s">
        <v>450</v>
      </c>
      <c r="E15" s="7" t="s">
        <v>451</v>
      </c>
      <c r="F15" s="7" t="s">
        <v>452</v>
      </c>
      <c r="G15" s="7" t="s">
        <v>453</v>
      </c>
      <c r="H15" s="7" t="s">
        <v>454</v>
      </c>
      <c r="I15" s="2">
        <f t="shared" si="0"/>
        <v>0</v>
      </c>
      <c r="J15" s="3">
        <f t="shared" si="1"/>
        <v>100</v>
      </c>
    </row>
    <row r="16" spans="1:10" x14ac:dyDescent="0.2">
      <c r="A16" s="7" t="s">
        <v>22</v>
      </c>
      <c r="B16" s="7" t="s">
        <v>455</v>
      </c>
      <c r="C16" s="7" t="s">
        <v>456</v>
      </c>
      <c r="D16" s="7" t="s">
        <v>457</v>
      </c>
      <c r="E16" s="7" t="s">
        <v>458</v>
      </c>
      <c r="F16" s="7" t="s">
        <v>421</v>
      </c>
      <c r="G16" s="7" t="s">
        <v>412</v>
      </c>
      <c r="H16" s="7" t="s">
        <v>459</v>
      </c>
      <c r="I16" s="2">
        <f t="shared" si="0"/>
        <v>0</v>
      </c>
      <c r="J16" s="3">
        <f t="shared" si="1"/>
        <v>100</v>
      </c>
    </row>
    <row r="17" spans="1:10" x14ac:dyDescent="0.2">
      <c r="A17" s="2" t="s">
        <v>23</v>
      </c>
      <c r="C17" s="2" t="s">
        <v>460</v>
      </c>
      <c r="D17" s="2" t="s">
        <v>461</v>
      </c>
      <c r="E17" s="2" t="s">
        <v>462</v>
      </c>
      <c r="F17" s="2" t="s">
        <v>463</v>
      </c>
      <c r="H17" s="2" t="s">
        <v>464</v>
      </c>
      <c r="I17" s="2">
        <f t="shared" si="0"/>
        <v>2</v>
      </c>
      <c r="J17" s="3">
        <f t="shared" si="1"/>
        <v>71.428571428571431</v>
      </c>
    </row>
    <row r="18" spans="1:10" x14ac:dyDescent="0.2">
      <c r="A18" s="7" t="s">
        <v>24</v>
      </c>
      <c r="B18" s="7" t="s">
        <v>465</v>
      </c>
      <c r="C18" s="7" t="s">
        <v>460</v>
      </c>
      <c r="D18" s="7" t="s">
        <v>461</v>
      </c>
      <c r="E18" s="7" t="s">
        <v>462</v>
      </c>
      <c r="F18" s="7" t="s">
        <v>463</v>
      </c>
      <c r="G18" s="7" t="s">
        <v>466</v>
      </c>
      <c r="H18" s="7" t="s">
        <v>464</v>
      </c>
      <c r="I18" s="2">
        <f t="shared" si="0"/>
        <v>0</v>
      </c>
      <c r="J18" s="3">
        <f t="shared" si="1"/>
        <v>100</v>
      </c>
    </row>
    <row r="19" spans="1:10" x14ac:dyDescent="0.2">
      <c r="A19" s="7" t="s">
        <v>25</v>
      </c>
      <c r="B19" s="7" t="s">
        <v>465</v>
      </c>
      <c r="C19" s="7" t="s">
        <v>460</v>
      </c>
      <c r="D19" s="7" t="s">
        <v>461</v>
      </c>
      <c r="E19" s="7" t="s">
        <v>462</v>
      </c>
      <c r="F19" s="7" t="s">
        <v>463</v>
      </c>
      <c r="G19" s="7" t="s">
        <v>466</v>
      </c>
      <c r="H19" s="7" t="s">
        <v>464</v>
      </c>
      <c r="I19" s="2">
        <f t="shared" si="0"/>
        <v>0</v>
      </c>
      <c r="J19" s="3">
        <f t="shared" si="1"/>
        <v>100</v>
      </c>
    </row>
    <row r="20" spans="1:10" x14ac:dyDescent="0.2">
      <c r="A20" s="2" t="s">
        <v>26</v>
      </c>
      <c r="B20" s="2" t="s">
        <v>467</v>
      </c>
      <c r="C20" s="2" t="s">
        <v>460</v>
      </c>
      <c r="D20" s="2" t="s">
        <v>461</v>
      </c>
      <c r="E20" s="2" t="s">
        <v>462</v>
      </c>
      <c r="F20" s="2" t="s">
        <v>463</v>
      </c>
      <c r="H20" s="2" t="s">
        <v>464</v>
      </c>
      <c r="I20" s="2">
        <f t="shared" si="0"/>
        <v>1</v>
      </c>
      <c r="J20" s="3">
        <f t="shared" si="1"/>
        <v>85.714285714285722</v>
      </c>
    </row>
    <row r="21" spans="1:10" x14ac:dyDescent="0.2">
      <c r="A21" s="7" t="s">
        <v>27</v>
      </c>
      <c r="B21" s="7" t="s">
        <v>468</v>
      </c>
      <c r="C21" s="7" t="s">
        <v>469</v>
      </c>
      <c r="D21" s="7" t="s">
        <v>470</v>
      </c>
      <c r="E21" s="7" t="s">
        <v>471</v>
      </c>
      <c r="F21" s="7" t="s">
        <v>472</v>
      </c>
      <c r="G21" s="8">
        <v>43505</v>
      </c>
      <c r="H21" s="7" t="s">
        <v>473</v>
      </c>
      <c r="I21" s="2">
        <f t="shared" si="0"/>
        <v>0</v>
      </c>
      <c r="J21" s="3">
        <f t="shared" si="1"/>
        <v>100</v>
      </c>
    </row>
    <row r="22" spans="1:10" x14ac:dyDescent="0.2">
      <c r="A22" s="7" t="s">
        <v>28</v>
      </c>
      <c r="B22" s="7" t="s">
        <v>468</v>
      </c>
      <c r="C22" s="7" t="s">
        <v>394</v>
      </c>
      <c r="D22" s="7" t="s">
        <v>470</v>
      </c>
      <c r="E22" s="7" t="s">
        <v>471</v>
      </c>
      <c r="F22" s="7" t="s">
        <v>472</v>
      </c>
      <c r="G22" s="8">
        <v>43505</v>
      </c>
      <c r="H22" s="7" t="s">
        <v>474</v>
      </c>
      <c r="I22" s="2">
        <f t="shared" si="0"/>
        <v>0</v>
      </c>
      <c r="J22" s="3">
        <f t="shared" si="1"/>
        <v>100</v>
      </c>
    </row>
    <row r="23" spans="1:10" x14ac:dyDescent="0.2">
      <c r="A23" s="2" t="s">
        <v>29</v>
      </c>
      <c r="B23" s="2" t="s">
        <v>475</v>
      </c>
      <c r="D23" s="2" t="s">
        <v>476</v>
      </c>
      <c r="F23" s="2" t="s">
        <v>477</v>
      </c>
      <c r="H23" s="2" t="s">
        <v>478</v>
      </c>
      <c r="I23" s="2">
        <f t="shared" si="0"/>
        <v>3</v>
      </c>
      <c r="J23" s="3">
        <f t="shared" si="1"/>
        <v>57.142857142857146</v>
      </c>
    </row>
    <row r="24" spans="1:10" x14ac:dyDescent="0.2">
      <c r="A24" s="2" t="s">
        <v>30</v>
      </c>
      <c r="B24" s="2" t="s">
        <v>479</v>
      </c>
      <c r="C24" s="2" t="s">
        <v>480</v>
      </c>
      <c r="E24" s="2" t="s">
        <v>481</v>
      </c>
      <c r="F24" s="2" t="s">
        <v>421</v>
      </c>
      <c r="G24" s="2" t="s">
        <v>412</v>
      </c>
      <c r="H24" s="2" t="s">
        <v>482</v>
      </c>
      <c r="I24" s="2">
        <f t="shared" si="0"/>
        <v>1</v>
      </c>
      <c r="J24" s="3">
        <f t="shared" si="1"/>
        <v>85.714285714285722</v>
      </c>
    </row>
    <row r="25" spans="1:10" x14ac:dyDescent="0.2">
      <c r="A25" s="2" t="s">
        <v>31</v>
      </c>
      <c r="B25" s="2" t="s">
        <v>483</v>
      </c>
      <c r="C25" s="2" t="s">
        <v>480</v>
      </c>
      <c r="E25" s="2" t="s">
        <v>484</v>
      </c>
      <c r="F25" s="2" t="s">
        <v>452</v>
      </c>
      <c r="G25" s="2" t="s">
        <v>485</v>
      </c>
      <c r="H25" s="2" t="s">
        <v>486</v>
      </c>
      <c r="I25" s="2">
        <f t="shared" si="0"/>
        <v>1</v>
      </c>
      <c r="J25" s="3">
        <f t="shared" si="1"/>
        <v>85.714285714285722</v>
      </c>
    </row>
    <row r="26" spans="1:10" x14ac:dyDescent="0.2">
      <c r="A26" s="2" t="s">
        <v>32</v>
      </c>
      <c r="B26" s="2" t="s">
        <v>487</v>
      </c>
      <c r="D26" s="2" t="s">
        <v>488</v>
      </c>
      <c r="E26" s="2" t="s">
        <v>489</v>
      </c>
      <c r="F26" s="2" t="s">
        <v>490</v>
      </c>
      <c r="G26" s="5">
        <v>43502</v>
      </c>
      <c r="H26" s="2" t="s">
        <v>491</v>
      </c>
      <c r="I26" s="2">
        <f t="shared" si="0"/>
        <v>1</v>
      </c>
      <c r="J26" s="3">
        <f t="shared" si="1"/>
        <v>85.714285714285722</v>
      </c>
    </row>
    <row r="27" spans="1:10" x14ac:dyDescent="0.2">
      <c r="A27" s="2" t="s">
        <v>33</v>
      </c>
      <c r="B27" s="2" t="s">
        <v>492</v>
      </c>
      <c r="D27" s="2" t="s">
        <v>488</v>
      </c>
      <c r="E27" s="2" t="s">
        <v>489</v>
      </c>
      <c r="F27" s="2" t="s">
        <v>490</v>
      </c>
      <c r="G27" s="5">
        <v>43506</v>
      </c>
      <c r="H27" s="2" t="s">
        <v>493</v>
      </c>
      <c r="I27" s="2">
        <f t="shared" si="0"/>
        <v>1</v>
      </c>
      <c r="J27" s="3">
        <f t="shared" si="1"/>
        <v>85.714285714285722</v>
      </c>
    </row>
    <row r="28" spans="1:10" x14ac:dyDescent="0.2">
      <c r="A28" s="2" t="s">
        <v>34</v>
      </c>
      <c r="B28" s="2" t="s">
        <v>494</v>
      </c>
      <c r="D28" s="2" t="s">
        <v>488</v>
      </c>
      <c r="G28" s="2" t="s">
        <v>495</v>
      </c>
      <c r="H28" s="2" t="s">
        <v>496</v>
      </c>
      <c r="I28" s="2">
        <f t="shared" si="0"/>
        <v>3</v>
      </c>
      <c r="J28" s="3">
        <f t="shared" si="1"/>
        <v>57.142857142857146</v>
      </c>
    </row>
    <row r="29" spans="1:10" x14ac:dyDescent="0.2">
      <c r="A29" s="2" t="s">
        <v>35</v>
      </c>
      <c r="D29" s="2" t="s">
        <v>488</v>
      </c>
      <c r="G29" s="2" t="s">
        <v>497</v>
      </c>
      <c r="H29" s="2" t="s">
        <v>498</v>
      </c>
      <c r="I29" s="2">
        <f t="shared" si="0"/>
        <v>4</v>
      </c>
      <c r="J29" s="3">
        <f t="shared" si="1"/>
        <v>42.857142857142861</v>
      </c>
    </row>
    <row r="30" spans="1:10" x14ac:dyDescent="0.2">
      <c r="A30" s="2" t="s">
        <v>36</v>
      </c>
      <c r="B30" s="2" t="s">
        <v>499</v>
      </c>
      <c r="C30" s="2" t="s">
        <v>500</v>
      </c>
      <c r="D30" s="2" t="s">
        <v>501</v>
      </c>
      <c r="E30" s="2" t="s">
        <v>502</v>
      </c>
      <c r="G30" s="2" t="s">
        <v>434</v>
      </c>
      <c r="H30" s="2" t="s">
        <v>503</v>
      </c>
      <c r="I30" s="2">
        <f t="shared" si="0"/>
        <v>1</v>
      </c>
      <c r="J30" s="3">
        <f t="shared" si="1"/>
        <v>85.714285714285722</v>
      </c>
    </row>
    <row r="31" spans="1:10" x14ac:dyDescent="0.2">
      <c r="A31" s="2" t="s">
        <v>37</v>
      </c>
      <c r="D31" s="2" t="s">
        <v>488</v>
      </c>
      <c r="F31" s="2" t="s">
        <v>504</v>
      </c>
      <c r="G31" s="2" t="s">
        <v>422</v>
      </c>
      <c r="H31" s="2" t="s">
        <v>505</v>
      </c>
      <c r="I31" s="2">
        <f t="shared" si="0"/>
        <v>3</v>
      </c>
      <c r="J31" s="3">
        <f t="shared" si="1"/>
        <v>57.142857142857146</v>
      </c>
    </row>
    <row r="32" spans="1:10" x14ac:dyDescent="0.2">
      <c r="A32" s="2" t="s">
        <v>38</v>
      </c>
      <c r="B32" s="2" t="s">
        <v>506</v>
      </c>
      <c r="D32" s="2" t="s">
        <v>507</v>
      </c>
      <c r="E32" s="2" t="s">
        <v>508</v>
      </c>
      <c r="F32" s="2" t="s">
        <v>421</v>
      </c>
      <c r="G32" s="2" t="s">
        <v>434</v>
      </c>
      <c r="H32" s="2" t="s">
        <v>509</v>
      </c>
      <c r="I32" s="2">
        <f t="shared" si="0"/>
        <v>1</v>
      </c>
      <c r="J32" s="3">
        <f t="shared" si="1"/>
        <v>85.714285714285722</v>
      </c>
    </row>
    <row r="33" spans="1:10" x14ac:dyDescent="0.2">
      <c r="A33" s="2" t="s">
        <v>39</v>
      </c>
      <c r="B33" s="2" t="s">
        <v>510</v>
      </c>
      <c r="D33" s="2" t="s">
        <v>510</v>
      </c>
      <c r="E33" s="2" t="s">
        <v>508</v>
      </c>
      <c r="F33" s="2" t="s">
        <v>421</v>
      </c>
      <c r="G33" s="2" t="s">
        <v>434</v>
      </c>
      <c r="H33" s="2" t="s">
        <v>509</v>
      </c>
      <c r="I33" s="2">
        <f t="shared" si="0"/>
        <v>1</v>
      </c>
      <c r="J33" s="3">
        <f t="shared" si="1"/>
        <v>85.714285714285722</v>
      </c>
    </row>
    <row r="34" spans="1:10" x14ac:dyDescent="0.2">
      <c r="A34" s="2" t="s">
        <v>40</v>
      </c>
      <c r="B34" s="2" t="s">
        <v>511</v>
      </c>
      <c r="D34" s="2" t="s">
        <v>512</v>
      </c>
      <c r="F34" s="2" t="s">
        <v>513</v>
      </c>
      <c r="G34" s="2" t="s">
        <v>514</v>
      </c>
      <c r="H34" s="2" t="s">
        <v>515</v>
      </c>
      <c r="I34" s="2">
        <f t="shared" si="0"/>
        <v>2</v>
      </c>
      <c r="J34" s="3">
        <f t="shared" si="1"/>
        <v>71.428571428571431</v>
      </c>
    </row>
    <row r="35" spans="1:10" x14ac:dyDescent="0.2">
      <c r="A35" s="2" t="s">
        <v>41</v>
      </c>
      <c r="D35" s="2" t="s">
        <v>516</v>
      </c>
      <c r="F35" s="2" t="s">
        <v>513</v>
      </c>
      <c r="G35" s="2" t="s">
        <v>514</v>
      </c>
      <c r="H35" s="2" t="s">
        <v>517</v>
      </c>
      <c r="I35" s="2">
        <f t="shared" si="0"/>
        <v>3</v>
      </c>
      <c r="J35" s="3">
        <f t="shared" si="1"/>
        <v>57.142857142857146</v>
      </c>
    </row>
    <row r="36" spans="1:10" x14ac:dyDescent="0.2">
      <c r="A36" s="7" t="s">
        <v>42</v>
      </c>
      <c r="B36" s="7" t="s">
        <v>518</v>
      </c>
      <c r="C36" s="7" t="s">
        <v>519</v>
      </c>
      <c r="D36" s="7" t="s">
        <v>520</v>
      </c>
      <c r="E36" s="7" t="s">
        <v>521</v>
      </c>
      <c r="F36" s="7" t="s">
        <v>421</v>
      </c>
      <c r="G36" s="7" t="s">
        <v>522</v>
      </c>
      <c r="H36" s="7" t="s">
        <v>523</v>
      </c>
      <c r="I36" s="2">
        <f t="shared" si="0"/>
        <v>0</v>
      </c>
      <c r="J36" s="3">
        <f t="shared" si="1"/>
        <v>100</v>
      </c>
    </row>
    <row r="37" spans="1:10" x14ac:dyDescent="0.2">
      <c r="A37" s="7" t="s">
        <v>43</v>
      </c>
      <c r="B37" s="7" t="s">
        <v>524</v>
      </c>
      <c r="C37" s="7" t="s">
        <v>519</v>
      </c>
      <c r="D37" s="7" t="s">
        <v>525</v>
      </c>
      <c r="E37" s="7" t="s">
        <v>521</v>
      </c>
      <c r="F37" s="7" t="s">
        <v>421</v>
      </c>
      <c r="G37" s="7" t="s">
        <v>526</v>
      </c>
      <c r="H37" s="7" t="s">
        <v>527</v>
      </c>
      <c r="I37" s="2">
        <f t="shared" si="0"/>
        <v>0</v>
      </c>
      <c r="J37" s="3">
        <f t="shared" si="1"/>
        <v>100</v>
      </c>
    </row>
    <row r="38" spans="1:10" x14ac:dyDescent="0.2">
      <c r="A38" s="7" t="s">
        <v>44</v>
      </c>
      <c r="B38" s="7" t="s">
        <v>528</v>
      </c>
      <c r="C38" s="7" t="s">
        <v>529</v>
      </c>
      <c r="D38" s="7" t="s">
        <v>530</v>
      </c>
      <c r="E38" s="7" t="s">
        <v>521</v>
      </c>
      <c r="F38" s="7" t="s">
        <v>421</v>
      </c>
      <c r="G38" s="7" t="s">
        <v>522</v>
      </c>
      <c r="H38" s="7" t="s">
        <v>523</v>
      </c>
      <c r="I38" s="2">
        <f t="shared" si="0"/>
        <v>0</v>
      </c>
      <c r="J38" s="3">
        <f t="shared" si="1"/>
        <v>100</v>
      </c>
    </row>
    <row r="39" spans="1:10" x14ac:dyDescent="0.2">
      <c r="A39" s="2" t="s">
        <v>45</v>
      </c>
      <c r="B39" s="2" t="s">
        <v>531</v>
      </c>
      <c r="C39" s="2" t="s">
        <v>532</v>
      </c>
      <c r="D39" s="2" t="s">
        <v>488</v>
      </c>
      <c r="H39" s="2" t="s">
        <v>533</v>
      </c>
      <c r="I39" s="2">
        <f t="shared" si="0"/>
        <v>3</v>
      </c>
      <c r="J39" s="3">
        <f t="shared" si="1"/>
        <v>57.142857142857146</v>
      </c>
    </row>
    <row r="40" spans="1:10" x14ac:dyDescent="0.2">
      <c r="A40" s="2" t="s">
        <v>46</v>
      </c>
      <c r="C40" s="2" t="s">
        <v>534</v>
      </c>
      <c r="D40" s="2" t="s">
        <v>535</v>
      </c>
      <c r="G40" s="2" t="s">
        <v>536</v>
      </c>
      <c r="H40" s="2" t="s">
        <v>537</v>
      </c>
      <c r="I40" s="2">
        <f t="shared" si="0"/>
        <v>3</v>
      </c>
      <c r="J40" s="3">
        <f t="shared" si="1"/>
        <v>57.142857142857146</v>
      </c>
    </row>
    <row r="41" spans="1:10" x14ac:dyDescent="0.2">
      <c r="A41" s="2" t="s">
        <v>47</v>
      </c>
      <c r="B41" s="2" t="s">
        <v>538</v>
      </c>
      <c r="D41" s="2" t="s">
        <v>539</v>
      </c>
      <c r="E41" s="2" t="s">
        <v>540</v>
      </c>
      <c r="F41" s="2" t="s">
        <v>541</v>
      </c>
      <c r="G41" s="2" t="s">
        <v>412</v>
      </c>
      <c r="H41" s="2" t="s">
        <v>542</v>
      </c>
      <c r="I41" s="2">
        <f t="shared" si="0"/>
        <v>1</v>
      </c>
      <c r="J41" s="3">
        <f t="shared" si="1"/>
        <v>85.714285714285722</v>
      </c>
    </row>
    <row r="42" spans="1:10" x14ac:dyDescent="0.2">
      <c r="A42" s="2" t="s">
        <v>48</v>
      </c>
      <c r="B42" s="2" t="s">
        <v>539</v>
      </c>
      <c r="D42" s="2" t="s">
        <v>543</v>
      </c>
      <c r="E42" s="2" t="s">
        <v>544</v>
      </c>
      <c r="F42" s="2" t="s">
        <v>541</v>
      </c>
      <c r="G42" s="2" t="s">
        <v>545</v>
      </c>
      <c r="H42" s="2" t="s">
        <v>546</v>
      </c>
      <c r="I42" s="2">
        <f t="shared" si="0"/>
        <v>1</v>
      </c>
      <c r="J42" s="3">
        <f t="shared" si="1"/>
        <v>85.714285714285722</v>
      </c>
    </row>
    <row r="43" spans="1:10" x14ac:dyDescent="0.2">
      <c r="A43" s="7" t="s">
        <v>49</v>
      </c>
      <c r="B43" s="7" t="s">
        <v>547</v>
      </c>
      <c r="C43" s="7" t="s">
        <v>534</v>
      </c>
      <c r="D43" s="7" t="s">
        <v>535</v>
      </c>
      <c r="E43" s="7" t="s">
        <v>548</v>
      </c>
      <c r="F43" s="7" t="s">
        <v>549</v>
      </c>
      <c r="G43" s="7" t="s">
        <v>412</v>
      </c>
      <c r="H43" s="7" t="s">
        <v>550</v>
      </c>
      <c r="I43" s="2">
        <f t="shared" si="0"/>
        <v>0</v>
      </c>
      <c r="J43" s="3">
        <f t="shared" si="1"/>
        <v>100</v>
      </c>
    </row>
    <row r="44" spans="1:10" x14ac:dyDescent="0.2">
      <c r="A44" s="2" t="s">
        <v>50</v>
      </c>
      <c r="B44" s="2" t="s">
        <v>551</v>
      </c>
      <c r="C44" s="2" t="s">
        <v>532</v>
      </c>
      <c r="D44" s="2" t="s">
        <v>488</v>
      </c>
      <c r="H44" s="2" t="s">
        <v>552</v>
      </c>
      <c r="I44" s="2">
        <f t="shared" si="0"/>
        <v>3</v>
      </c>
      <c r="J44" s="3">
        <f t="shared" si="1"/>
        <v>57.142857142857146</v>
      </c>
    </row>
    <row r="45" spans="1:10" x14ac:dyDescent="0.2">
      <c r="A45" s="2" t="s">
        <v>51</v>
      </c>
      <c r="B45" s="2" t="s">
        <v>553</v>
      </c>
      <c r="C45" s="2" t="s">
        <v>532</v>
      </c>
      <c r="D45" s="2" t="s">
        <v>488</v>
      </c>
      <c r="E45" s="2" t="s">
        <v>489</v>
      </c>
      <c r="H45" s="2" t="s">
        <v>552</v>
      </c>
      <c r="I45" s="2">
        <f t="shared" si="0"/>
        <v>2</v>
      </c>
      <c r="J45" s="3">
        <f t="shared" si="1"/>
        <v>71.428571428571431</v>
      </c>
    </row>
    <row r="46" spans="1:10" x14ac:dyDescent="0.2">
      <c r="A46" s="2" t="s">
        <v>52</v>
      </c>
      <c r="C46" s="2" t="s">
        <v>554</v>
      </c>
      <c r="E46" s="2" t="s">
        <v>555</v>
      </c>
      <c r="F46" s="2" t="s">
        <v>556</v>
      </c>
      <c r="G46" s="2" t="s">
        <v>557</v>
      </c>
      <c r="I46" s="2">
        <f t="shared" si="0"/>
        <v>3</v>
      </c>
      <c r="J46" s="3">
        <f t="shared" si="1"/>
        <v>57.142857142857146</v>
      </c>
    </row>
    <row r="47" spans="1:10" x14ac:dyDescent="0.2">
      <c r="A47" s="2" t="s">
        <v>53</v>
      </c>
      <c r="I47" s="2">
        <f t="shared" si="0"/>
        <v>7</v>
      </c>
      <c r="J47" s="3">
        <f t="shared" si="1"/>
        <v>0</v>
      </c>
    </row>
    <row r="48" spans="1:10" x14ac:dyDescent="0.2">
      <c r="A48" s="7" t="s">
        <v>54</v>
      </c>
      <c r="B48" s="7" t="s">
        <v>558</v>
      </c>
      <c r="C48" s="7" t="s">
        <v>534</v>
      </c>
      <c r="D48" s="7" t="s">
        <v>559</v>
      </c>
      <c r="E48" s="7" t="s">
        <v>548</v>
      </c>
      <c r="F48" s="7" t="s">
        <v>560</v>
      </c>
      <c r="G48" s="7" t="s">
        <v>561</v>
      </c>
      <c r="H48" s="7" t="s">
        <v>562</v>
      </c>
      <c r="I48" s="2">
        <f t="shared" si="0"/>
        <v>0</v>
      </c>
      <c r="J48" s="3">
        <f t="shared" si="1"/>
        <v>100</v>
      </c>
    </row>
    <row r="49" spans="1:10" x14ac:dyDescent="0.2">
      <c r="A49" s="2" t="s">
        <v>55</v>
      </c>
      <c r="B49" s="2" t="s">
        <v>563</v>
      </c>
      <c r="C49" s="2" t="s">
        <v>534</v>
      </c>
      <c r="G49" s="2" t="s">
        <v>485</v>
      </c>
      <c r="H49" s="2" t="s">
        <v>564</v>
      </c>
      <c r="I49" s="2">
        <f t="shared" si="0"/>
        <v>3</v>
      </c>
      <c r="J49" s="3">
        <f t="shared" si="1"/>
        <v>57.142857142857146</v>
      </c>
    </row>
    <row r="50" spans="1:10" x14ac:dyDescent="0.2">
      <c r="A50" s="2" t="s">
        <v>56</v>
      </c>
      <c r="C50" s="2" t="s">
        <v>565</v>
      </c>
      <c r="E50" s="2" t="s">
        <v>566</v>
      </c>
      <c r="F50" s="2" t="s">
        <v>567</v>
      </c>
      <c r="G50" s="2" t="s">
        <v>561</v>
      </c>
      <c r="I50" s="2">
        <f t="shared" si="0"/>
        <v>3</v>
      </c>
      <c r="J50" s="3">
        <f t="shared" si="1"/>
        <v>57.142857142857146</v>
      </c>
    </row>
    <row r="51" spans="1:10" x14ac:dyDescent="0.2">
      <c r="A51" s="2" t="s">
        <v>57</v>
      </c>
      <c r="D51" s="2" t="s">
        <v>488</v>
      </c>
      <c r="F51" s="2" t="s">
        <v>541</v>
      </c>
      <c r="I51" s="2">
        <f t="shared" si="0"/>
        <v>5</v>
      </c>
      <c r="J51" s="3">
        <f t="shared" si="1"/>
        <v>28.571428571428569</v>
      </c>
    </row>
    <row r="52" spans="1:10" x14ac:dyDescent="0.2">
      <c r="A52" s="2" t="s">
        <v>58</v>
      </c>
      <c r="B52" s="2" t="s">
        <v>568</v>
      </c>
      <c r="D52" s="2" t="s">
        <v>569</v>
      </c>
      <c r="E52" s="2" t="s">
        <v>540</v>
      </c>
      <c r="F52" s="2" t="s">
        <v>541</v>
      </c>
      <c r="G52" s="2" t="s">
        <v>412</v>
      </c>
      <c r="H52" s="2" t="s">
        <v>570</v>
      </c>
      <c r="I52" s="2">
        <f t="shared" si="0"/>
        <v>1</v>
      </c>
      <c r="J52" s="3">
        <f t="shared" si="1"/>
        <v>85.714285714285722</v>
      </c>
    </row>
    <row r="53" spans="1:10" x14ac:dyDescent="0.2">
      <c r="A53" s="2" t="s">
        <v>59</v>
      </c>
      <c r="D53" s="2" t="s">
        <v>571</v>
      </c>
      <c r="E53" s="2" t="s">
        <v>540</v>
      </c>
      <c r="F53" s="2" t="s">
        <v>572</v>
      </c>
      <c r="G53" s="2" t="s">
        <v>440</v>
      </c>
      <c r="H53" s="2" t="s">
        <v>573</v>
      </c>
      <c r="I53" s="2">
        <f t="shared" si="0"/>
        <v>2</v>
      </c>
      <c r="J53" s="3">
        <f t="shared" si="1"/>
        <v>71.428571428571431</v>
      </c>
    </row>
    <row r="54" spans="1:10" x14ac:dyDescent="0.2">
      <c r="A54" s="7" t="s">
        <v>60</v>
      </c>
      <c r="B54" s="7" t="s">
        <v>574</v>
      </c>
      <c r="C54" s="7" t="s">
        <v>575</v>
      </c>
      <c r="D54" s="7" t="s">
        <v>576</v>
      </c>
      <c r="E54" s="7" t="s">
        <v>540</v>
      </c>
      <c r="F54" s="7" t="s">
        <v>572</v>
      </c>
      <c r="G54" s="7" t="s">
        <v>485</v>
      </c>
      <c r="H54" s="7" t="s">
        <v>573</v>
      </c>
      <c r="I54" s="2">
        <f t="shared" si="0"/>
        <v>0</v>
      </c>
      <c r="J54" s="3">
        <f t="shared" si="1"/>
        <v>100</v>
      </c>
    </row>
    <row r="55" spans="1:10" x14ac:dyDescent="0.2">
      <c r="A55" s="2" t="s">
        <v>61</v>
      </c>
      <c r="B55" s="2" t="s">
        <v>577</v>
      </c>
      <c r="C55" s="2" t="s">
        <v>578</v>
      </c>
      <c r="D55" s="2" t="s">
        <v>488</v>
      </c>
      <c r="E55" s="2" t="s">
        <v>579</v>
      </c>
      <c r="F55" s="2" t="s">
        <v>572</v>
      </c>
      <c r="H55" s="2" t="s">
        <v>580</v>
      </c>
      <c r="I55" s="2">
        <f t="shared" si="0"/>
        <v>1</v>
      </c>
      <c r="J55" s="3">
        <f t="shared" si="1"/>
        <v>85.714285714285722</v>
      </c>
    </row>
    <row r="56" spans="1:10" x14ac:dyDescent="0.2">
      <c r="A56" s="2" t="s">
        <v>62</v>
      </c>
      <c r="B56" s="2" t="s">
        <v>581</v>
      </c>
      <c r="D56" s="2" t="s">
        <v>437</v>
      </c>
      <c r="E56" s="2" t="s">
        <v>582</v>
      </c>
      <c r="F56" s="2" t="s">
        <v>392</v>
      </c>
      <c r="G56" s="2" t="s">
        <v>453</v>
      </c>
      <c r="H56" s="2" t="s">
        <v>583</v>
      </c>
      <c r="I56" s="2">
        <f t="shared" si="0"/>
        <v>1</v>
      </c>
      <c r="J56" s="3">
        <f t="shared" si="1"/>
        <v>85.714285714285722</v>
      </c>
    </row>
    <row r="57" spans="1:10" x14ac:dyDescent="0.2">
      <c r="A57" s="2" t="s">
        <v>63</v>
      </c>
      <c r="H57" s="2" t="s">
        <v>584</v>
      </c>
      <c r="I57" s="2">
        <f t="shared" si="0"/>
        <v>6</v>
      </c>
      <c r="J57" s="3">
        <f t="shared" si="1"/>
        <v>14.285714285714292</v>
      </c>
    </row>
    <row r="58" spans="1:10" x14ac:dyDescent="0.2">
      <c r="A58" s="7" t="s">
        <v>64</v>
      </c>
      <c r="B58" s="7" t="s">
        <v>585</v>
      </c>
      <c r="C58" s="7" t="s">
        <v>586</v>
      </c>
      <c r="D58" s="7" t="s">
        <v>587</v>
      </c>
      <c r="E58" s="7" t="s">
        <v>588</v>
      </c>
      <c r="F58" s="7" t="s">
        <v>589</v>
      </c>
      <c r="G58" s="7" t="s">
        <v>440</v>
      </c>
      <c r="H58" s="7" t="s">
        <v>590</v>
      </c>
      <c r="I58" s="2">
        <f t="shared" si="0"/>
        <v>0</v>
      </c>
      <c r="J58" s="3">
        <f t="shared" si="1"/>
        <v>100</v>
      </c>
    </row>
    <row r="59" spans="1:10" x14ac:dyDescent="0.2">
      <c r="A59" s="7" t="s">
        <v>65</v>
      </c>
      <c r="B59" s="7" t="s">
        <v>574</v>
      </c>
      <c r="C59" s="7" t="s">
        <v>591</v>
      </c>
      <c r="D59" s="7" t="s">
        <v>592</v>
      </c>
      <c r="E59" s="7" t="s">
        <v>540</v>
      </c>
      <c r="F59" s="7" t="s">
        <v>421</v>
      </c>
      <c r="G59" s="7" t="s">
        <v>412</v>
      </c>
      <c r="H59" s="7" t="s">
        <v>593</v>
      </c>
      <c r="I59" s="2">
        <f t="shared" si="0"/>
        <v>0</v>
      </c>
      <c r="J59" s="3">
        <f t="shared" si="1"/>
        <v>100</v>
      </c>
    </row>
    <row r="60" spans="1:10" x14ac:dyDescent="0.2">
      <c r="A60" s="7" t="s">
        <v>66</v>
      </c>
      <c r="B60" s="7" t="s">
        <v>574</v>
      </c>
      <c r="C60" s="7" t="s">
        <v>591</v>
      </c>
      <c r="D60" s="7" t="s">
        <v>594</v>
      </c>
      <c r="E60" s="7" t="s">
        <v>595</v>
      </c>
      <c r="F60" s="7" t="s">
        <v>595</v>
      </c>
      <c r="G60" s="7" t="s">
        <v>412</v>
      </c>
      <c r="H60" s="7" t="s">
        <v>593</v>
      </c>
      <c r="I60" s="2">
        <f t="shared" si="0"/>
        <v>0</v>
      </c>
      <c r="J60" s="3">
        <f t="shared" si="1"/>
        <v>100</v>
      </c>
    </row>
    <row r="61" spans="1:10" x14ac:dyDescent="0.2">
      <c r="A61" s="7" t="s">
        <v>67</v>
      </c>
      <c r="B61" s="7" t="s">
        <v>574</v>
      </c>
      <c r="C61" s="7" t="s">
        <v>591</v>
      </c>
      <c r="D61" s="7" t="s">
        <v>596</v>
      </c>
      <c r="E61" s="7" t="s">
        <v>540</v>
      </c>
      <c r="F61" s="7" t="s">
        <v>421</v>
      </c>
      <c r="G61" s="7" t="s">
        <v>412</v>
      </c>
      <c r="H61" s="7" t="s">
        <v>597</v>
      </c>
      <c r="I61" s="2">
        <f t="shared" si="0"/>
        <v>0</v>
      </c>
      <c r="J61" s="3">
        <f t="shared" si="1"/>
        <v>100</v>
      </c>
    </row>
    <row r="62" spans="1:10" x14ac:dyDescent="0.2">
      <c r="A62" s="7" t="s">
        <v>68</v>
      </c>
      <c r="B62" s="7" t="s">
        <v>598</v>
      </c>
      <c r="C62" s="7" t="s">
        <v>599</v>
      </c>
      <c r="D62" s="7" t="s">
        <v>600</v>
      </c>
      <c r="E62" s="7" t="s">
        <v>601</v>
      </c>
      <c r="F62" s="7" t="s">
        <v>421</v>
      </c>
      <c r="G62" s="7" t="s">
        <v>412</v>
      </c>
      <c r="H62" s="7" t="s">
        <v>602</v>
      </c>
      <c r="I62" s="2">
        <f t="shared" si="0"/>
        <v>0</v>
      </c>
      <c r="J62" s="3">
        <f t="shared" si="1"/>
        <v>100</v>
      </c>
    </row>
    <row r="63" spans="1:10" x14ac:dyDescent="0.2">
      <c r="A63" s="2" t="s">
        <v>69</v>
      </c>
      <c r="B63" s="2" t="s">
        <v>603</v>
      </c>
      <c r="D63" s="2" t="s">
        <v>604</v>
      </c>
      <c r="E63" s="2" t="s">
        <v>605</v>
      </c>
      <c r="F63" s="2" t="s">
        <v>606</v>
      </c>
      <c r="H63" s="2" t="s">
        <v>607</v>
      </c>
      <c r="I63" s="2">
        <f t="shared" si="0"/>
        <v>2</v>
      </c>
      <c r="J63" s="3">
        <f t="shared" si="1"/>
        <v>71.428571428571431</v>
      </c>
    </row>
    <row r="64" spans="1:10" x14ac:dyDescent="0.2">
      <c r="A64" s="2" t="s">
        <v>70</v>
      </c>
      <c r="D64" s="2" t="s">
        <v>608</v>
      </c>
      <c r="E64" s="2" t="s">
        <v>609</v>
      </c>
      <c r="H64" s="2" t="s">
        <v>610</v>
      </c>
      <c r="I64" s="2">
        <f t="shared" si="0"/>
        <v>4</v>
      </c>
      <c r="J64" s="3">
        <f t="shared" si="1"/>
        <v>42.857142857142861</v>
      </c>
    </row>
    <row r="65" spans="1:10" x14ac:dyDescent="0.2">
      <c r="A65" s="7" t="s">
        <v>71</v>
      </c>
      <c r="B65" s="7" t="s">
        <v>611</v>
      </c>
      <c r="C65" s="7" t="s">
        <v>612</v>
      </c>
      <c r="D65" s="7" t="s">
        <v>613</v>
      </c>
      <c r="E65" s="7" t="s">
        <v>614</v>
      </c>
      <c r="F65" s="7" t="s">
        <v>421</v>
      </c>
      <c r="G65" s="7" t="s">
        <v>615</v>
      </c>
      <c r="H65" s="7" t="s">
        <v>616</v>
      </c>
      <c r="I65" s="2">
        <f t="shared" si="0"/>
        <v>0</v>
      </c>
      <c r="J65" s="3">
        <f t="shared" si="1"/>
        <v>100</v>
      </c>
    </row>
    <row r="66" spans="1:10" x14ac:dyDescent="0.2">
      <c r="A66" s="2" t="s">
        <v>72</v>
      </c>
      <c r="B66" s="2" t="s">
        <v>617</v>
      </c>
      <c r="D66" s="2" t="s">
        <v>618</v>
      </c>
      <c r="E66" s="2" t="s">
        <v>619</v>
      </c>
      <c r="F66" s="2" t="s">
        <v>421</v>
      </c>
      <c r="G66" s="2" t="s">
        <v>620</v>
      </c>
      <c r="H66" s="2" t="s">
        <v>621</v>
      </c>
      <c r="I66" s="2">
        <f t="shared" si="0"/>
        <v>1</v>
      </c>
      <c r="J66" s="3">
        <f t="shared" si="1"/>
        <v>85.714285714285722</v>
      </c>
    </row>
    <row r="67" spans="1:10" x14ac:dyDescent="0.2">
      <c r="A67" s="2" t="s">
        <v>73</v>
      </c>
      <c r="B67" s="2" t="s">
        <v>622</v>
      </c>
      <c r="C67" s="2" t="s">
        <v>623</v>
      </c>
      <c r="D67" s="2" t="s">
        <v>624</v>
      </c>
      <c r="E67" s="2" t="s">
        <v>391</v>
      </c>
      <c r="F67" s="2" t="s">
        <v>392</v>
      </c>
      <c r="H67" s="2" t="s">
        <v>625</v>
      </c>
      <c r="I67" s="2">
        <f t="shared" ref="I67:I130" si="2">COUNTBLANK(B67:H67)</f>
        <v>1</v>
      </c>
      <c r="J67" s="3">
        <f t="shared" ref="J67:J130" si="3">100 - (I67/7 *100)</f>
        <v>85.714285714285722</v>
      </c>
    </row>
    <row r="68" spans="1:10" x14ac:dyDescent="0.2">
      <c r="A68" s="2" t="s">
        <v>74</v>
      </c>
      <c r="B68" s="2" t="s">
        <v>388</v>
      </c>
      <c r="D68" s="2" t="s">
        <v>626</v>
      </c>
      <c r="E68" s="2" t="s">
        <v>627</v>
      </c>
      <c r="F68" s="2" t="s">
        <v>628</v>
      </c>
      <c r="H68" s="2" t="s">
        <v>629</v>
      </c>
      <c r="I68" s="2">
        <f t="shared" si="2"/>
        <v>2</v>
      </c>
      <c r="J68" s="3">
        <f t="shared" si="3"/>
        <v>71.428571428571431</v>
      </c>
    </row>
    <row r="69" spans="1:10" x14ac:dyDescent="0.2">
      <c r="A69" s="2" t="s">
        <v>75</v>
      </c>
      <c r="C69" s="2" t="s">
        <v>630</v>
      </c>
      <c r="E69" s="2" t="s">
        <v>627</v>
      </c>
      <c r="F69" s="2" t="s">
        <v>628</v>
      </c>
      <c r="H69" s="2" t="s">
        <v>629</v>
      </c>
      <c r="I69" s="2">
        <f t="shared" si="2"/>
        <v>3</v>
      </c>
      <c r="J69" s="3">
        <f t="shared" si="3"/>
        <v>57.142857142857146</v>
      </c>
    </row>
    <row r="70" spans="1:10" x14ac:dyDescent="0.2">
      <c r="A70" s="2" t="s">
        <v>76</v>
      </c>
      <c r="B70" s="2" t="s">
        <v>631</v>
      </c>
      <c r="C70" s="2" t="s">
        <v>630</v>
      </c>
      <c r="D70" s="2" t="s">
        <v>632</v>
      </c>
      <c r="E70" s="2" t="s">
        <v>633</v>
      </c>
      <c r="H70" s="2" t="s">
        <v>602</v>
      </c>
      <c r="I70" s="2">
        <f t="shared" si="2"/>
        <v>2</v>
      </c>
      <c r="J70" s="3">
        <f t="shared" si="3"/>
        <v>71.428571428571431</v>
      </c>
    </row>
    <row r="71" spans="1:10" x14ac:dyDescent="0.2">
      <c r="A71" s="2" t="s">
        <v>77</v>
      </c>
      <c r="C71" s="2" t="s">
        <v>630</v>
      </c>
      <c r="E71" s="2" t="s">
        <v>634</v>
      </c>
      <c r="G71" s="4">
        <v>43512</v>
      </c>
      <c r="H71" s="2" t="s">
        <v>602</v>
      </c>
      <c r="I71" s="2">
        <f t="shared" si="2"/>
        <v>3</v>
      </c>
      <c r="J71" s="3">
        <f t="shared" si="3"/>
        <v>57.142857142857146</v>
      </c>
    </row>
    <row r="72" spans="1:10" x14ac:dyDescent="0.2">
      <c r="A72" s="7" t="s">
        <v>78</v>
      </c>
      <c r="B72" s="7" t="s">
        <v>635</v>
      </c>
      <c r="C72" s="7" t="s">
        <v>636</v>
      </c>
      <c r="D72" s="7" t="s">
        <v>535</v>
      </c>
      <c r="E72" s="7" t="s">
        <v>637</v>
      </c>
      <c r="F72" s="7" t="s">
        <v>452</v>
      </c>
      <c r="G72" s="7" t="s">
        <v>638</v>
      </c>
      <c r="H72" s="7" t="s">
        <v>639</v>
      </c>
      <c r="I72" s="2">
        <f t="shared" si="2"/>
        <v>0</v>
      </c>
      <c r="J72" s="3">
        <f t="shared" si="3"/>
        <v>100</v>
      </c>
    </row>
    <row r="73" spans="1:10" x14ac:dyDescent="0.2">
      <c r="A73" s="7" t="s">
        <v>79</v>
      </c>
      <c r="B73" s="7" t="s">
        <v>640</v>
      </c>
      <c r="C73" s="7" t="s">
        <v>641</v>
      </c>
      <c r="D73" s="7" t="s">
        <v>642</v>
      </c>
      <c r="E73" s="7" t="s">
        <v>643</v>
      </c>
      <c r="F73" s="7" t="s">
        <v>644</v>
      </c>
      <c r="G73" s="7" t="s">
        <v>645</v>
      </c>
      <c r="H73" s="7" t="s">
        <v>646</v>
      </c>
      <c r="I73" s="2">
        <f t="shared" si="2"/>
        <v>0</v>
      </c>
      <c r="J73" s="3">
        <f t="shared" si="3"/>
        <v>100</v>
      </c>
    </row>
    <row r="74" spans="1:10" x14ac:dyDescent="0.2">
      <c r="A74" s="2" t="s">
        <v>80</v>
      </c>
      <c r="B74" s="2" t="s">
        <v>388</v>
      </c>
      <c r="C74" s="2" t="s">
        <v>647</v>
      </c>
      <c r="D74" s="2" t="s">
        <v>648</v>
      </c>
      <c r="E74" s="2" t="s">
        <v>649</v>
      </c>
      <c r="G74" s="2" t="s">
        <v>434</v>
      </c>
      <c r="H74" s="2" t="s">
        <v>503</v>
      </c>
      <c r="I74" s="2">
        <f t="shared" si="2"/>
        <v>1</v>
      </c>
      <c r="J74" s="3">
        <f t="shared" si="3"/>
        <v>85.714285714285722</v>
      </c>
    </row>
    <row r="75" spans="1:10" ht="12.75" thickBot="1" x14ac:dyDescent="0.25">
      <c r="A75" s="10" t="s">
        <v>81</v>
      </c>
      <c r="B75" s="10" t="s">
        <v>388</v>
      </c>
      <c r="C75" s="10" t="s">
        <v>647</v>
      </c>
      <c r="D75" s="10" t="s">
        <v>648</v>
      </c>
      <c r="E75" s="10" t="s">
        <v>649</v>
      </c>
      <c r="F75" s="10" t="s">
        <v>650</v>
      </c>
      <c r="G75" s="10" t="s">
        <v>422</v>
      </c>
      <c r="H75" s="10" t="s">
        <v>651</v>
      </c>
      <c r="I75" s="11">
        <f t="shared" si="2"/>
        <v>0</v>
      </c>
      <c r="J75" s="12">
        <f t="shared" si="3"/>
        <v>100</v>
      </c>
    </row>
    <row r="76" spans="1:10" x14ac:dyDescent="0.2">
      <c r="A76" s="2" t="s">
        <v>82</v>
      </c>
      <c r="B76" s="2" t="s">
        <v>652</v>
      </c>
      <c r="D76" s="2" t="s">
        <v>653</v>
      </c>
      <c r="E76" s="2" t="s">
        <v>654</v>
      </c>
      <c r="F76" s="2" t="s">
        <v>655</v>
      </c>
      <c r="G76" s="4">
        <v>43511</v>
      </c>
      <c r="I76" s="2">
        <f t="shared" si="2"/>
        <v>2</v>
      </c>
      <c r="J76" s="3">
        <f t="shared" si="3"/>
        <v>71.428571428571431</v>
      </c>
    </row>
    <row r="77" spans="1:10" x14ac:dyDescent="0.2">
      <c r="A77" s="2" t="s">
        <v>83</v>
      </c>
      <c r="C77" s="2" t="s">
        <v>656</v>
      </c>
      <c r="H77" s="2" t="s">
        <v>657</v>
      </c>
      <c r="I77" s="2">
        <f t="shared" si="2"/>
        <v>5</v>
      </c>
      <c r="J77" s="3">
        <f t="shared" si="3"/>
        <v>28.571428571428569</v>
      </c>
    </row>
    <row r="78" spans="1:10" x14ac:dyDescent="0.2">
      <c r="A78" s="7" t="s">
        <v>84</v>
      </c>
      <c r="B78" s="7" t="s">
        <v>658</v>
      </c>
      <c r="C78" s="7" t="s">
        <v>659</v>
      </c>
      <c r="D78" s="7" t="s">
        <v>660</v>
      </c>
      <c r="E78" s="7" t="s">
        <v>661</v>
      </c>
      <c r="F78" s="7" t="s">
        <v>421</v>
      </c>
      <c r="G78" s="7" t="s">
        <v>662</v>
      </c>
      <c r="H78" s="7" t="s">
        <v>663</v>
      </c>
      <c r="I78" s="2">
        <f t="shared" si="2"/>
        <v>0</v>
      </c>
      <c r="J78" s="3">
        <f t="shared" si="3"/>
        <v>100</v>
      </c>
    </row>
    <row r="79" spans="1:10" x14ac:dyDescent="0.2">
      <c r="A79" s="7" t="s">
        <v>85</v>
      </c>
      <c r="B79" s="7" t="s">
        <v>658</v>
      </c>
      <c r="C79" s="7" t="s">
        <v>659</v>
      </c>
      <c r="D79" s="7" t="s">
        <v>664</v>
      </c>
      <c r="E79" s="7" t="s">
        <v>661</v>
      </c>
      <c r="F79" s="7" t="s">
        <v>421</v>
      </c>
      <c r="G79" s="7" t="s">
        <v>665</v>
      </c>
      <c r="H79" s="7" t="s">
        <v>666</v>
      </c>
      <c r="I79" s="2">
        <f t="shared" si="2"/>
        <v>0</v>
      </c>
      <c r="J79" s="3">
        <f t="shared" si="3"/>
        <v>100</v>
      </c>
    </row>
    <row r="80" spans="1:10" x14ac:dyDescent="0.2">
      <c r="A80" s="7" t="s">
        <v>86</v>
      </c>
      <c r="B80" s="7" t="s">
        <v>667</v>
      </c>
      <c r="C80" s="7" t="s">
        <v>668</v>
      </c>
      <c r="D80" s="7" t="s">
        <v>669</v>
      </c>
      <c r="E80" s="7" t="s">
        <v>670</v>
      </c>
      <c r="F80" s="7" t="s">
        <v>671</v>
      </c>
      <c r="G80" s="7" t="s">
        <v>672</v>
      </c>
      <c r="H80" s="7" t="s">
        <v>673</v>
      </c>
      <c r="I80" s="2">
        <f t="shared" si="2"/>
        <v>0</v>
      </c>
      <c r="J80" s="3">
        <f t="shared" si="3"/>
        <v>100</v>
      </c>
    </row>
    <row r="81" spans="1:10" x14ac:dyDescent="0.2">
      <c r="A81" s="2" t="s">
        <v>87</v>
      </c>
      <c r="D81" s="2" t="s">
        <v>674</v>
      </c>
      <c r="F81" s="2" t="s">
        <v>650</v>
      </c>
      <c r="G81" s="2" t="s">
        <v>485</v>
      </c>
      <c r="H81" s="2" t="s">
        <v>675</v>
      </c>
      <c r="I81" s="2">
        <f t="shared" si="2"/>
        <v>3</v>
      </c>
      <c r="J81" s="3">
        <f t="shared" si="3"/>
        <v>57.142857142857146</v>
      </c>
    </row>
    <row r="82" spans="1:10" x14ac:dyDescent="0.2">
      <c r="A82" s="2" t="s">
        <v>88</v>
      </c>
      <c r="B82" s="2" t="s">
        <v>676</v>
      </c>
      <c r="C82" s="2" t="s">
        <v>677</v>
      </c>
      <c r="G82" s="5">
        <v>43512</v>
      </c>
      <c r="I82" s="2">
        <f t="shared" si="2"/>
        <v>4</v>
      </c>
      <c r="J82" s="3">
        <f t="shared" si="3"/>
        <v>42.857142857142861</v>
      </c>
    </row>
    <row r="83" spans="1:10" x14ac:dyDescent="0.2">
      <c r="A83" s="2" t="s">
        <v>89</v>
      </c>
      <c r="B83" s="2" t="s">
        <v>388</v>
      </c>
      <c r="D83" s="2" t="s">
        <v>678</v>
      </c>
      <c r="E83" s="2" t="s">
        <v>679</v>
      </c>
      <c r="F83" s="2" t="s">
        <v>680</v>
      </c>
      <c r="G83" s="2" t="s">
        <v>620</v>
      </c>
      <c r="I83" s="2">
        <f t="shared" si="2"/>
        <v>2</v>
      </c>
      <c r="J83" s="3">
        <f t="shared" si="3"/>
        <v>71.428571428571431</v>
      </c>
    </row>
    <row r="84" spans="1:10" x14ac:dyDescent="0.2">
      <c r="A84" s="2" t="s">
        <v>90</v>
      </c>
      <c r="B84" s="2" t="s">
        <v>388</v>
      </c>
      <c r="D84" s="2" t="s">
        <v>681</v>
      </c>
      <c r="E84" s="2" t="s">
        <v>682</v>
      </c>
      <c r="F84" s="2" t="s">
        <v>680</v>
      </c>
      <c r="G84" s="2" t="s">
        <v>620</v>
      </c>
      <c r="I84" s="2">
        <f t="shared" si="2"/>
        <v>2</v>
      </c>
      <c r="J84" s="3">
        <f t="shared" si="3"/>
        <v>71.428571428571431</v>
      </c>
    </row>
    <row r="85" spans="1:10" x14ac:dyDescent="0.2">
      <c r="A85" s="2" t="s">
        <v>91</v>
      </c>
      <c r="B85" s="2" t="s">
        <v>683</v>
      </c>
      <c r="C85" s="2" t="s">
        <v>684</v>
      </c>
      <c r="D85" s="2" t="s">
        <v>685</v>
      </c>
      <c r="E85" s="2" t="s">
        <v>471</v>
      </c>
      <c r="F85" s="2" t="s">
        <v>686</v>
      </c>
      <c r="H85" s="2" t="s">
        <v>687</v>
      </c>
      <c r="I85" s="2">
        <f t="shared" si="2"/>
        <v>1</v>
      </c>
      <c r="J85" s="3">
        <f t="shared" si="3"/>
        <v>85.714285714285722</v>
      </c>
    </row>
    <row r="86" spans="1:10" x14ac:dyDescent="0.2">
      <c r="A86" s="2" t="s">
        <v>92</v>
      </c>
      <c r="B86" s="2" t="s">
        <v>688</v>
      </c>
      <c r="D86" s="2" t="s">
        <v>689</v>
      </c>
      <c r="E86" s="2" t="s">
        <v>690</v>
      </c>
      <c r="F86" s="2" t="s">
        <v>691</v>
      </c>
      <c r="G86" s="2" t="s">
        <v>466</v>
      </c>
      <c r="H86" s="2" t="s">
        <v>692</v>
      </c>
      <c r="I86" s="2">
        <f t="shared" si="2"/>
        <v>1</v>
      </c>
      <c r="J86" s="3">
        <f t="shared" si="3"/>
        <v>85.714285714285722</v>
      </c>
    </row>
    <row r="87" spans="1:10" x14ac:dyDescent="0.2">
      <c r="A87" s="2" t="s">
        <v>93</v>
      </c>
      <c r="B87" s="2" t="s">
        <v>693</v>
      </c>
      <c r="D87" s="2" t="s">
        <v>694</v>
      </c>
      <c r="E87" s="2" t="s">
        <v>695</v>
      </c>
      <c r="F87" s="2" t="s">
        <v>696</v>
      </c>
      <c r="G87" s="2" t="s">
        <v>466</v>
      </c>
      <c r="H87" s="2" t="s">
        <v>697</v>
      </c>
      <c r="I87" s="2">
        <f t="shared" si="2"/>
        <v>1</v>
      </c>
      <c r="J87" s="3">
        <f t="shared" si="3"/>
        <v>85.714285714285722</v>
      </c>
    </row>
    <row r="88" spans="1:10" x14ac:dyDescent="0.2">
      <c r="A88" s="7" t="s">
        <v>94</v>
      </c>
      <c r="B88" s="7" t="s">
        <v>698</v>
      </c>
      <c r="C88" s="7" t="s">
        <v>460</v>
      </c>
      <c r="D88" s="7" t="s">
        <v>699</v>
      </c>
      <c r="E88" s="7" t="s">
        <v>700</v>
      </c>
      <c r="F88" s="7" t="s">
        <v>628</v>
      </c>
      <c r="G88" s="7" t="s">
        <v>557</v>
      </c>
      <c r="H88" s="7" t="s">
        <v>701</v>
      </c>
      <c r="I88" s="2">
        <f t="shared" si="2"/>
        <v>0</v>
      </c>
      <c r="J88" s="3">
        <f t="shared" si="3"/>
        <v>100</v>
      </c>
    </row>
    <row r="89" spans="1:10" x14ac:dyDescent="0.2">
      <c r="A89" s="2" t="s">
        <v>95</v>
      </c>
      <c r="B89" s="2" t="s">
        <v>702</v>
      </c>
      <c r="D89" s="2" t="s">
        <v>703</v>
      </c>
      <c r="E89" s="2" t="s">
        <v>704</v>
      </c>
      <c r="F89" s="2" t="s">
        <v>628</v>
      </c>
      <c r="G89" s="2" t="s">
        <v>402</v>
      </c>
      <c r="H89" s="2" t="s">
        <v>697</v>
      </c>
      <c r="I89" s="2">
        <f t="shared" si="2"/>
        <v>1</v>
      </c>
      <c r="J89" s="3">
        <f t="shared" si="3"/>
        <v>85.714285714285722</v>
      </c>
    </row>
    <row r="90" spans="1:10" x14ac:dyDescent="0.2">
      <c r="A90" s="7" t="s">
        <v>96</v>
      </c>
      <c r="B90" s="7" t="s">
        <v>705</v>
      </c>
      <c r="C90" s="7" t="s">
        <v>706</v>
      </c>
      <c r="D90" s="7" t="s">
        <v>707</v>
      </c>
      <c r="E90" s="7" t="s">
        <v>708</v>
      </c>
      <c r="F90" s="7" t="s">
        <v>421</v>
      </c>
      <c r="G90" s="7" t="s">
        <v>434</v>
      </c>
      <c r="H90" s="7" t="s">
        <v>709</v>
      </c>
      <c r="I90" s="2">
        <f t="shared" si="2"/>
        <v>0</v>
      </c>
      <c r="J90" s="3">
        <f t="shared" si="3"/>
        <v>100</v>
      </c>
    </row>
    <row r="91" spans="1:10" x14ac:dyDescent="0.2">
      <c r="A91" s="7" t="s">
        <v>97</v>
      </c>
      <c r="B91" s="7" t="s">
        <v>710</v>
      </c>
      <c r="C91" s="7" t="s">
        <v>706</v>
      </c>
      <c r="D91" s="7" t="s">
        <v>437</v>
      </c>
      <c r="E91" s="7" t="s">
        <v>711</v>
      </c>
      <c r="F91" s="7" t="s">
        <v>421</v>
      </c>
      <c r="G91" s="7" t="s">
        <v>434</v>
      </c>
      <c r="H91" s="7" t="s">
        <v>709</v>
      </c>
      <c r="I91" s="2">
        <f t="shared" si="2"/>
        <v>0</v>
      </c>
      <c r="J91" s="3">
        <f t="shared" si="3"/>
        <v>100</v>
      </c>
    </row>
    <row r="92" spans="1:10" x14ac:dyDescent="0.2">
      <c r="A92" s="2" t="s">
        <v>98</v>
      </c>
      <c r="B92" s="2" t="s">
        <v>712</v>
      </c>
      <c r="C92" s="2" t="s">
        <v>460</v>
      </c>
      <c r="D92" s="2" t="s">
        <v>713</v>
      </c>
      <c r="E92" s="2" t="s">
        <v>714</v>
      </c>
      <c r="F92" s="2" t="s">
        <v>715</v>
      </c>
      <c r="H92" s="2" t="s">
        <v>716</v>
      </c>
      <c r="I92" s="2">
        <f t="shared" si="2"/>
        <v>1</v>
      </c>
      <c r="J92" s="3">
        <f t="shared" si="3"/>
        <v>85.714285714285722</v>
      </c>
    </row>
    <row r="93" spans="1:10" x14ac:dyDescent="0.2">
      <c r="A93" s="2" t="s">
        <v>99</v>
      </c>
      <c r="B93" s="2" t="s">
        <v>717</v>
      </c>
      <c r="D93" s="2" t="s">
        <v>718</v>
      </c>
      <c r="E93" s="2" t="s">
        <v>719</v>
      </c>
      <c r="F93" s="2" t="s">
        <v>671</v>
      </c>
      <c r="G93" s="2" t="s">
        <v>720</v>
      </c>
      <c r="H93" s="2" t="s">
        <v>721</v>
      </c>
      <c r="I93" s="2">
        <f t="shared" si="2"/>
        <v>1</v>
      </c>
      <c r="J93" s="3">
        <f t="shared" si="3"/>
        <v>85.714285714285722</v>
      </c>
    </row>
    <row r="94" spans="1:10" x14ac:dyDescent="0.2">
      <c r="A94" s="2" t="s">
        <v>100</v>
      </c>
      <c r="B94" s="2" t="s">
        <v>722</v>
      </c>
      <c r="D94" s="2" t="s">
        <v>723</v>
      </c>
      <c r="E94" s="2" t="s">
        <v>724</v>
      </c>
      <c r="F94" s="2" t="s">
        <v>725</v>
      </c>
      <c r="G94" s="2" t="s">
        <v>434</v>
      </c>
      <c r="H94" s="2" t="s">
        <v>726</v>
      </c>
      <c r="I94" s="2">
        <f t="shared" si="2"/>
        <v>1</v>
      </c>
      <c r="J94" s="3">
        <f t="shared" si="3"/>
        <v>85.714285714285722</v>
      </c>
    </row>
    <row r="95" spans="1:10" x14ac:dyDescent="0.2">
      <c r="A95" s="2" t="s">
        <v>101</v>
      </c>
      <c r="B95" s="2" t="s">
        <v>727</v>
      </c>
      <c r="D95" s="2" t="s">
        <v>728</v>
      </c>
      <c r="E95" s="2" t="s">
        <v>729</v>
      </c>
      <c r="F95" s="2" t="s">
        <v>680</v>
      </c>
      <c r="G95" s="2" t="s">
        <v>620</v>
      </c>
      <c r="H95" s="2" t="s">
        <v>730</v>
      </c>
      <c r="I95" s="2">
        <f t="shared" si="2"/>
        <v>1</v>
      </c>
      <c r="J95" s="3">
        <f t="shared" si="3"/>
        <v>85.714285714285722</v>
      </c>
    </row>
    <row r="96" spans="1:10" x14ac:dyDescent="0.2">
      <c r="A96" s="2" t="s">
        <v>102</v>
      </c>
      <c r="B96" s="2" t="s">
        <v>731</v>
      </c>
      <c r="F96" s="2" t="s">
        <v>732</v>
      </c>
      <c r="G96" s="2" t="s">
        <v>485</v>
      </c>
      <c r="H96" s="2" t="s">
        <v>733</v>
      </c>
      <c r="I96" s="2">
        <f t="shared" si="2"/>
        <v>3</v>
      </c>
      <c r="J96" s="3">
        <f t="shared" si="3"/>
        <v>57.142857142857146</v>
      </c>
    </row>
    <row r="97" spans="1:10" x14ac:dyDescent="0.2">
      <c r="A97" s="7" t="s">
        <v>103</v>
      </c>
      <c r="B97" s="7" t="s">
        <v>734</v>
      </c>
      <c r="C97" s="7" t="s">
        <v>735</v>
      </c>
      <c r="D97" s="7" t="s">
        <v>736</v>
      </c>
      <c r="E97" s="7" t="s">
        <v>737</v>
      </c>
      <c r="F97" s="7" t="s">
        <v>671</v>
      </c>
      <c r="G97" s="7" t="s">
        <v>466</v>
      </c>
      <c r="H97" s="7" t="s">
        <v>697</v>
      </c>
      <c r="I97" s="2">
        <f t="shared" si="2"/>
        <v>0</v>
      </c>
      <c r="J97" s="3">
        <f t="shared" si="3"/>
        <v>100</v>
      </c>
    </row>
    <row r="98" spans="1:10" x14ac:dyDescent="0.2">
      <c r="A98" s="2" t="s">
        <v>104</v>
      </c>
      <c r="B98" s="2" t="s">
        <v>738</v>
      </c>
      <c r="C98" s="2" t="s">
        <v>735</v>
      </c>
      <c r="D98" s="2" t="s">
        <v>739</v>
      </c>
      <c r="F98" s="2" t="s">
        <v>740</v>
      </c>
      <c r="G98" s="2" t="s">
        <v>466</v>
      </c>
      <c r="H98" s="2" t="s">
        <v>697</v>
      </c>
      <c r="I98" s="2">
        <f t="shared" si="2"/>
        <v>1</v>
      </c>
      <c r="J98" s="3">
        <f t="shared" si="3"/>
        <v>85.714285714285722</v>
      </c>
    </row>
    <row r="99" spans="1:10" x14ac:dyDescent="0.2">
      <c r="A99" s="7" t="s">
        <v>105</v>
      </c>
      <c r="B99" s="7" t="s">
        <v>741</v>
      </c>
      <c r="C99" s="7" t="s">
        <v>742</v>
      </c>
      <c r="D99" s="7" t="s">
        <v>743</v>
      </c>
      <c r="E99" s="7" t="s">
        <v>744</v>
      </c>
      <c r="F99" s="7" t="s">
        <v>725</v>
      </c>
      <c r="G99" s="7" t="s">
        <v>412</v>
      </c>
      <c r="H99" s="7" t="s">
        <v>745</v>
      </c>
      <c r="I99" s="2">
        <f t="shared" si="2"/>
        <v>0</v>
      </c>
      <c r="J99" s="3">
        <f t="shared" si="3"/>
        <v>100</v>
      </c>
    </row>
    <row r="100" spans="1:10" x14ac:dyDescent="0.2">
      <c r="A100" s="2" t="s">
        <v>106</v>
      </c>
      <c r="C100" s="2" t="s">
        <v>460</v>
      </c>
      <c r="D100" s="2" t="s">
        <v>746</v>
      </c>
      <c r="E100" s="2" t="s">
        <v>747</v>
      </c>
      <c r="F100" s="2" t="s">
        <v>725</v>
      </c>
      <c r="H100" s="2" t="s">
        <v>748</v>
      </c>
      <c r="I100" s="2">
        <f t="shared" si="2"/>
        <v>2</v>
      </c>
      <c r="J100" s="3">
        <f t="shared" si="3"/>
        <v>71.428571428571431</v>
      </c>
    </row>
    <row r="101" spans="1:10" x14ac:dyDescent="0.2">
      <c r="A101" s="2" t="s">
        <v>107</v>
      </c>
      <c r="B101" s="2" t="s">
        <v>749</v>
      </c>
      <c r="D101" s="2" t="s">
        <v>750</v>
      </c>
      <c r="E101" s="2" t="s">
        <v>751</v>
      </c>
      <c r="F101" s="2" t="s">
        <v>650</v>
      </c>
      <c r="G101" s="2" t="s">
        <v>412</v>
      </c>
      <c r="H101" s="2" t="s">
        <v>752</v>
      </c>
      <c r="I101" s="2">
        <f t="shared" si="2"/>
        <v>1</v>
      </c>
      <c r="J101" s="3">
        <f t="shared" si="3"/>
        <v>85.714285714285722</v>
      </c>
    </row>
    <row r="102" spans="1:10" x14ac:dyDescent="0.2">
      <c r="A102" s="2" t="s">
        <v>108</v>
      </c>
      <c r="B102" s="2" t="s">
        <v>753</v>
      </c>
      <c r="D102" s="2" t="s">
        <v>754</v>
      </c>
      <c r="E102" s="2" t="s">
        <v>751</v>
      </c>
      <c r="F102" s="2" t="s">
        <v>650</v>
      </c>
      <c r="G102" s="2" t="s">
        <v>434</v>
      </c>
      <c r="H102" s="2" t="s">
        <v>755</v>
      </c>
      <c r="I102" s="2">
        <f t="shared" si="2"/>
        <v>1</v>
      </c>
      <c r="J102" s="3">
        <f t="shared" si="3"/>
        <v>85.714285714285722</v>
      </c>
    </row>
    <row r="103" spans="1:10" x14ac:dyDescent="0.2">
      <c r="A103" s="7" t="s">
        <v>109</v>
      </c>
      <c r="B103" s="7" t="s">
        <v>753</v>
      </c>
      <c r="C103" s="7" t="s">
        <v>756</v>
      </c>
      <c r="D103" s="7" t="s">
        <v>757</v>
      </c>
      <c r="E103" s="7" t="s">
        <v>758</v>
      </c>
      <c r="F103" s="7" t="s">
        <v>759</v>
      </c>
      <c r="G103" s="7" t="s">
        <v>620</v>
      </c>
      <c r="H103" s="7" t="s">
        <v>760</v>
      </c>
      <c r="I103" s="2">
        <f t="shared" si="2"/>
        <v>0</v>
      </c>
      <c r="J103" s="3">
        <f t="shared" si="3"/>
        <v>100</v>
      </c>
    </row>
    <row r="104" spans="1:10" x14ac:dyDescent="0.2">
      <c r="A104" s="7" t="s">
        <v>110</v>
      </c>
      <c r="B104" s="7" t="s">
        <v>761</v>
      </c>
      <c r="C104" s="7" t="s">
        <v>762</v>
      </c>
      <c r="D104" s="7" t="s">
        <v>763</v>
      </c>
      <c r="E104" s="7" t="s">
        <v>751</v>
      </c>
      <c r="F104" s="7" t="s">
        <v>650</v>
      </c>
      <c r="G104" s="7" t="s">
        <v>434</v>
      </c>
      <c r="H104" s="7" t="s">
        <v>760</v>
      </c>
      <c r="I104" s="2">
        <f t="shared" si="2"/>
        <v>0</v>
      </c>
      <c r="J104" s="3">
        <f t="shared" si="3"/>
        <v>100</v>
      </c>
    </row>
    <row r="105" spans="1:10" x14ac:dyDescent="0.2">
      <c r="A105" s="7" t="s">
        <v>111</v>
      </c>
      <c r="B105" s="7" t="s">
        <v>764</v>
      </c>
      <c r="C105" s="7" t="s">
        <v>765</v>
      </c>
      <c r="D105" s="7" t="s">
        <v>766</v>
      </c>
      <c r="E105" s="7" t="s">
        <v>767</v>
      </c>
      <c r="F105" s="7" t="s">
        <v>680</v>
      </c>
      <c r="G105" s="7" t="s">
        <v>768</v>
      </c>
      <c r="H105" s="7" t="s">
        <v>769</v>
      </c>
      <c r="I105" s="2">
        <f t="shared" si="2"/>
        <v>0</v>
      </c>
      <c r="J105" s="3">
        <f t="shared" si="3"/>
        <v>100</v>
      </c>
    </row>
    <row r="106" spans="1:10" x14ac:dyDescent="0.2">
      <c r="A106" s="7" t="s">
        <v>112</v>
      </c>
      <c r="B106" s="7" t="s">
        <v>770</v>
      </c>
      <c r="C106" s="7" t="s">
        <v>771</v>
      </c>
      <c r="D106" s="7" t="s">
        <v>772</v>
      </c>
      <c r="E106" s="7" t="s">
        <v>773</v>
      </c>
      <c r="F106" s="7" t="s">
        <v>680</v>
      </c>
      <c r="G106" s="7" t="s">
        <v>774</v>
      </c>
      <c r="H106" s="7" t="s">
        <v>775</v>
      </c>
      <c r="I106" s="2">
        <f t="shared" si="2"/>
        <v>0</v>
      </c>
      <c r="J106" s="3">
        <f t="shared" si="3"/>
        <v>100</v>
      </c>
    </row>
    <row r="107" spans="1:10" x14ac:dyDescent="0.2">
      <c r="A107" s="2" t="s">
        <v>113</v>
      </c>
      <c r="B107" s="2" t="s">
        <v>776</v>
      </c>
      <c r="D107" s="2" t="s">
        <v>777</v>
      </c>
      <c r="E107" s="2" t="s">
        <v>767</v>
      </c>
      <c r="F107" s="2" t="s">
        <v>680</v>
      </c>
      <c r="G107" s="2" t="s">
        <v>774</v>
      </c>
      <c r="H107" s="2" t="s">
        <v>775</v>
      </c>
      <c r="I107" s="2">
        <f t="shared" si="2"/>
        <v>1</v>
      </c>
      <c r="J107" s="3">
        <f t="shared" si="3"/>
        <v>85.714285714285722</v>
      </c>
    </row>
    <row r="108" spans="1:10" x14ac:dyDescent="0.2">
      <c r="A108" s="7" t="s">
        <v>114</v>
      </c>
      <c r="B108" s="7" t="s">
        <v>778</v>
      </c>
      <c r="C108" s="7" t="s">
        <v>779</v>
      </c>
      <c r="D108" s="7" t="s">
        <v>780</v>
      </c>
      <c r="E108" s="7" t="s">
        <v>773</v>
      </c>
      <c r="F108" s="7" t="s">
        <v>680</v>
      </c>
      <c r="G108" s="7" t="s">
        <v>774</v>
      </c>
      <c r="H108" s="7" t="s">
        <v>775</v>
      </c>
      <c r="I108" s="2">
        <f t="shared" si="2"/>
        <v>0</v>
      </c>
      <c r="J108" s="3">
        <f t="shared" si="3"/>
        <v>100</v>
      </c>
    </row>
    <row r="109" spans="1:10" x14ac:dyDescent="0.2">
      <c r="A109" s="2" t="s">
        <v>115</v>
      </c>
      <c r="C109" s="2" t="s">
        <v>389</v>
      </c>
      <c r="E109" s="2" t="s">
        <v>781</v>
      </c>
      <c r="H109" s="2" t="s">
        <v>748</v>
      </c>
      <c r="I109" s="2">
        <f t="shared" si="2"/>
        <v>4</v>
      </c>
      <c r="J109" s="3">
        <f t="shared" si="3"/>
        <v>42.857142857142861</v>
      </c>
    </row>
    <row r="110" spans="1:10" x14ac:dyDescent="0.2">
      <c r="A110" s="2" t="s">
        <v>116</v>
      </c>
      <c r="B110" s="2" t="s">
        <v>782</v>
      </c>
      <c r="C110" s="2" t="s">
        <v>783</v>
      </c>
      <c r="D110" s="2" t="s">
        <v>784</v>
      </c>
      <c r="G110" s="2" t="s">
        <v>785</v>
      </c>
      <c r="I110" s="2">
        <f t="shared" si="2"/>
        <v>3</v>
      </c>
      <c r="J110" s="3">
        <f t="shared" si="3"/>
        <v>57.142857142857146</v>
      </c>
    </row>
    <row r="111" spans="1:10" x14ac:dyDescent="0.2">
      <c r="A111" s="7" t="s">
        <v>117</v>
      </c>
      <c r="B111" s="7" t="s">
        <v>786</v>
      </c>
      <c r="C111" s="7" t="s">
        <v>787</v>
      </c>
      <c r="D111" s="7" t="s">
        <v>788</v>
      </c>
      <c r="E111" s="7" t="s">
        <v>789</v>
      </c>
      <c r="F111" s="7" t="s">
        <v>790</v>
      </c>
      <c r="G111" s="7" t="s">
        <v>422</v>
      </c>
      <c r="H111" s="7" t="s">
        <v>791</v>
      </c>
      <c r="I111" s="2">
        <f t="shared" si="2"/>
        <v>0</v>
      </c>
      <c r="J111" s="3">
        <f t="shared" si="3"/>
        <v>100</v>
      </c>
    </row>
    <row r="112" spans="1:10" x14ac:dyDescent="0.2">
      <c r="A112" s="2" t="s">
        <v>118</v>
      </c>
      <c r="B112" s="2" t="s">
        <v>792</v>
      </c>
      <c r="C112" s="2" t="s">
        <v>630</v>
      </c>
      <c r="D112" s="2" t="s">
        <v>793</v>
      </c>
      <c r="E112" s="2" t="s">
        <v>794</v>
      </c>
      <c r="F112" s="2" t="s">
        <v>795</v>
      </c>
      <c r="H112" s="2" t="s">
        <v>796</v>
      </c>
      <c r="I112" s="2">
        <f t="shared" si="2"/>
        <v>1</v>
      </c>
      <c r="J112" s="3">
        <f t="shared" si="3"/>
        <v>85.714285714285722</v>
      </c>
    </row>
    <row r="113" spans="1:10" x14ac:dyDescent="0.2">
      <c r="A113" s="2" t="s">
        <v>119</v>
      </c>
      <c r="C113" s="2" t="s">
        <v>797</v>
      </c>
      <c r="E113" s="2" t="s">
        <v>794</v>
      </c>
      <c r="F113" s="2" t="s">
        <v>795</v>
      </c>
      <c r="G113" s="4">
        <v>43505</v>
      </c>
      <c r="H113" s="2" t="s">
        <v>798</v>
      </c>
      <c r="I113" s="2">
        <f t="shared" si="2"/>
        <v>2</v>
      </c>
      <c r="J113" s="3">
        <f t="shared" si="3"/>
        <v>71.428571428571431</v>
      </c>
    </row>
    <row r="114" spans="1:10" x14ac:dyDescent="0.2">
      <c r="A114" s="2" t="s">
        <v>120</v>
      </c>
      <c r="B114" s="2" t="s">
        <v>799</v>
      </c>
      <c r="C114" s="2" t="s">
        <v>630</v>
      </c>
      <c r="D114" s="2" t="s">
        <v>800</v>
      </c>
      <c r="E114" s="2" t="s">
        <v>794</v>
      </c>
      <c r="F114" s="2" t="s">
        <v>795</v>
      </c>
      <c r="H114" s="2" t="s">
        <v>798</v>
      </c>
      <c r="I114" s="2">
        <f t="shared" si="2"/>
        <v>1</v>
      </c>
      <c r="J114" s="3">
        <f t="shared" si="3"/>
        <v>85.714285714285722</v>
      </c>
    </row>
    <row r="115" spans="1:10" x14ac:dyDescent="0.2">
      <c r="A115" s="2" t="s">
        <v>121</v>
      </c>
      <c r="C115" s="2" t="s">
        <v>801</v>
      </c>
      <c r="E115" s="2" t="s">
        <v>802</v>
      </c>
      <c r="F115" s="2" t="s">
        <v>802</v>
      </c>
      <c r="G115" s="4">
        <v>43505</v>
      </c>
      <c r="H115" s="2" t="s">
        <v>803</v>
      </c>
      <c r="I115" s="2">
        <f t="shared" si="2"/>
        <v>2</v>
      </c>
      <c r="J115" s="3">
        <f t="shared" si="3"/>
        <v>71.428571428571431</v>
      </c>
    </row>
    <row r="116" spans="1:10" x14ac:dyDescent="0.2">
      <c r="A116" s="2" t="s">
        <v>122</v>
      </c>
      <c r="B116" s="2" t="s">
        <v>804</v>
      </c>
      <c r="C116" s="2" t="s">
        <v>805</v>
      </c>
      <c r="D116" s="2" t="s">
        <v>800</v>
      </c>
      <c r="E116" s="2" t="s">
        <v>806</v>
      </c>
      <c r="F116" s="2" t="s">
        <v>807</v>
      </c>
      <c r="H116" s="2" t="s">
        <v>808</v>
      </c>
      <c r="I116" s="2">
        <f t="shared" si="2"/>
        <v>1</v>
      </c>
      <c r="J116" s="3">
        <f t="shared" si="3"/>
        <v>85.714285714285722</v>
      </c>
    </row>
    <row r="117" spans="1:10" x14ac:dyDescent="0.2">
      <c r="A117" s="2" t="s">
        <v>123</v>
      </c>
      <c r="C117" s="2" t="s">
        <v>630</v>
      </c>
      <c r="E117" s="2" t="s">
        <v>794</v>
      </c>
      <c r="F117" s="2" t="s">
        <v>795</v>
      </c>
      <c r="G117" s="4">
        <v>43505</v>
      </c>
      <c r="H117" s="2" t="s">
        <v>796</v>
      </c>
      <c r="I117" s="2">
        <f t="shared" si="2"/>
        <v>2</v>
      </c>
      <c r="J117" s="3">
        <f t="shared" si="3"/>
        <v>71.428571428571431</v>
      </c>
    </row>
    <row r="118" spans="1:10" x14ac:dyDescent="0.2">
      <c r="A118" s="2" t="s">
        <v>124</v>
      </c>
      <c r="B118" s="2" t="s">
        <v>809</v>
      </c>
      <c r="D118" s="2" t="s">
        <v>810</v>
      </c>
      <c r="I118" s="2">
        <f t="shared" si="2"/>
        <v>5</v>
      </c>
      <c r="J118" s="3">
        <f t="shared" si="3"/>
        <v>28.571428571428569</v>
      </c>
    </row>
    <row r="119" spans="1:10" x14ac:dyDescent="0.2">
      <c r="A119" s="2" t="s">
        <v>125</v>
      </c>
      <c r="B119" s="2" t="s">
        <v>811</v>
      </c>
      <c r="C119" s="2" t="s">
        <v>812</v>
      </c>
      <c r="I119" s="2">
        <f t="shared" si="2"/>
        <v>5</v>
      </c>
      <c r="J119" s="3">
        <f t="shared" si="3"/>
        <v>28.571428571428569</v>
      </c>
    </row>
    <row r="120" spans="1:10" x14ac:dyDescent="0.2">
      <c r="A120" s="2" t="s">
        <v>126</v>
      </c>
      <c r="B120" s="2" t="s">
        <v>813</v>
      </c>
      <c r="C120" s="2" t="s">
        <v>814</v>
      </c>
      <c r="D120" s="2" t="s">
        <v>815</v>
      </c>
      <c r="E120" s="2" t="s">
        <v>816</v>
      </c>
      <c r="F120" s="2" t="s">
        <v>817</v>
      </c>
      <c r="H120" s="2" t="s">
        <v>818</v>
      </c>
      <c r="I120" s="2">
        <f t="shared" si="2"/>
        <v>1</v>
      </c>
      <c r="J120" s="3">
        <f t="shared" si="3"/>
        <v>85.714285714285722</v>
      </c>
    </row>
    <row r="121" spans="1:10" x14ac:dyDescent="0.2">
      <c r="A121" s="2" t="s">
        <v>127</v>
      </c>
      <c r="B121" s="2" t="s">
        <v>819</v>
      </c>
      <c r="C121" s="2" t="s">
        <v>814</v>
      </c>
      <c r="D121" s="2" t="s">
        <v>820</v>
      </c>
      <c r="E121" s="2" t="s">
        <v>816</v>
      </c>
      <c r="F121" s="2" t="s">
        <v>821</v>
      </c>
      <c r="H121" s="2" t="s">
        <v>818</v>
      </c>
      <c r="I121" s="2">
        <f t="shared" si="2"/>
        <v>1</v>
      </c>
      <c r="J121" s="3">
        <f t="shared" si="3"/>
        <v>85.714285714285722</v>
      </c>
    </row>
    <row r="122" spans="1:10" x14ac:dyDescent="0.2">
      <c r="A122" s="2" t="s">
        <v>128</v>
      </c>
      <c r="B122" s="2" t="s">
        <v>813</v>
      </c>
      <c r="C122" s="2" t="s">
        <v>814</v>
      </c>
      <c r="D122" s="2" t="s">
        <v>822</v>
      </c>
      <c r="E122" s="2" t="s">
        <v>816</v>
      </c>
      <c r="F122" s="2" t="s">
        <v>821</v>
      </c>
      <c r="H122" s="2" t="s">
        <v>818</v>
      </c>
      <c r="I122" s="2">
        <f t="shared" si="2"/>
        <v>1</v>
      </c>
      <c r="J122" s="3">
        <f t="shared" si="3"/>
        <v>85.714285714285722</v>
      </c>
    </row>
    <row r="123" spans="1:10" x14ac:dyDescent="0.2">
      <c r="A123" s="2" t="s">
        <v>129</v>
      </c>
      <c r="B123" s="2" t="s">
        <v>823</v>
      </c>
      <c r="D123" s="2" t="s">
        <v>824</v>
      </c>
      <c r="E123" s="2" t="s">
        <v>825</v>
      </c>
      <c r="F123" s="2" t="s">
        <v>826</v>
      </c>
      <c r="G123" s="2" t="s">
        <v>827</v>
      </c>
      <c r="I123" s="2">
        <f t="shared" si="2"/>
        <v>2</v>
      </c>
      <c r="J123" s="3">
        <f t="shared" si="3"/>
        <v>71.428571428571431</v>
      </c>
    </row>
    <row r="124" spans="1:10" x14ac:dyDescent="0.2">
      <c r="A124" s="2" t="s">
        <v>130</v>
      </c>
      <c r="B124" s="2" t="s">
        <v>828</v>
      </c>
      <c r="D124" s="2" t="s">
        <v>829</v>
      </c>
      <c r="E124" s="2" t="s">
        <v>825</v>
      </c>
      <c r="F124" s="2" t="s">
        <v>826</v>
      </c>
      <c r="G124" s="4">
        <v>43496</v>
      </c>
      <c r="H124" s="2" t="s">
        <v>830</v>
      </c>
      <c r="I124" s="2">
        <f t="shared" si="2"/>
        <v>1</v>
      </c>
      <c r="J124" s="3">
        <f t="shared" si="3"/>
        <v>85.714285714285722</v>
      </c>
    </row>
    <row r="125" spans="1:10" x14ac:dyDescent="0.2">
      <c r="A125" s="2" t="s">
        <v>131</v>
      </c>
      <c r="B125" s="2" t="s">
        <v>831</v>
      </c>
      <c r="D125" s="2" t="s">
        <v>832</v>
      </c>
      <c r="E125" s="2" t="s">
        <v>833</v>
      </c>
      <c r="F125" s="2" t="s">
        <v>392</v>
      </c>
      <c r="G125" s="2" t="s">
        <v>834</v>
      </c>
      <c r="H125" s="2" t="s">
        <v>697</v>
      </c>
      <c r="I125" s="2">
        <f t="shared" si="2"/>
        <v>1</v>
      </c>
      <c r="J125" s="3">
        <f t="shared" si="3"/>
        <v>85.714285714285722</v>
      </c>
    </row>
    <row r="126" spans="1:10" x14ac:dyDescent="0.2">
      <c r="A126" s="2" t="s">
        <v>132</v>
      </c>
      <c r="B126" s="2" t="s">
        <v>835</v>
      </c>
      <c r="D126" s="2" t="s">
        <v>836</v>
      </c>
      <c r="E126" s="2" t="s">
        <v>837</v>
      </c>
      <c r="F126" s="2" t="s">
        <v>838</v>
      </c>
      <c r="H126" s="2" t="s">
        <v>839</v>
      </c>
      <c r="I126" s="2">
        <f t="shared" si="2"/>
        <v>2</v>
      </c>
      <c r="J126" s="3">
        <f t="shared" si="3"/>
        <v>71.428571428571431</v>
      </c>
    </row>
    <row r="127" spans="1:10" x14ac:dyDescent="0.2">
      <c r="A127" s="2" t="s">
        <v>133</v>
      </c>
      <c r="B127" s="2" t="s">
        <v>840</v>
      </c>
      <c r="D127" s="2" t="s">
        <v>841</v>
      </c>
      <c r="E127" s="2" t="s">
        <v>842</v>
      </c>
      <c r="F127" s="2" t="s">
        <v>680</v>
      </c>
      <c r="H127" s="2" t="s">
        <v>843</v>
      </c>
      <c r="I127" s="2">
        <f t="shared" si="2"/>
        <v>2</v>
      </c>
      <c r="J127" s="3">
        <f t="shared" si="3"/>
        <v>71.428571428571431</v>
      </c>
    </row>
    <row r="128" spans="1:10" x14ac:dyDescent="0.2">
      <c r="A128" s="7" t="s">
        <v>134</v>
      </c>
      <c r="B128" s="7" t="s">
        <v>844</v>
      </c>
      <c r="C128" s="7" t="s">
        <v>845</v>
      </c>
      <c r="D128" s="7" t="s">
        <v>846</v>
      </c>
      <c r="E128" s="7" t="s">
        <v>670</v>
      </c>
      <c r="F128" s="7" t="s">
        <v>715</v>
      </c>
      <c r="G128" s="7" t="s">
        <v>440</v>
      </c>
      <c r="H128" s="7" t="s">
        <v>847</v>
      </c>
      <c r="I128" s="2">
        <f t="shared" si="2"/>
        <v>0</v>
      </c>
      <c r="J128" s="3">
        <f t="shared" si="3"/>
        <v>100</v>
      </c>
    </row>
    <row r="129" spans="1:10" x14ac:dyDescent="0.2">
      <c r="A129" s="2" t="s">
        <v>135</v>
      </c>
      <c r="B129" s="2" t="s">
        <v>848</v>
      </c>
      <c r="D129" s="2" t="s">
        <v>849</v>
      </c>
      <c r="E129" s="2" t="s">
        <v>850</v>
      </c>
      <c r="F129" s="2" t="s">
        <v>421</v>
      </c>
      <c r="H129" s="2" t="s">
        <v>851</v>
      </c>
      <c r="I129" s="2">
        <f t="shared" si="2"/>
        <v>2</v>
      </c>
      <c r="J129" s="3">
        <f t="shared" si="3"/>
        <v>71.428571428571431</v>
      </c>
    </row>
    <row r="130" spans="1:10" x14ac:dyDescent="0.2">
      <c r="A130" s="2" t="s">
        <v>136</v>
      </c>
      <c r="B130" s="2" t="s">
        <v>852</v>
      </c>
      <c r="D130" s="2" t="s">
        <v>853</v>
      </c>
      <c r="E130" s="2" t="s">
        <v>854</v>
      </c>
      <c r="F130" s="2" t="s">
        <v>463</v>
      </c>
      <c r="H130" s="2" t="s">
        <v>851</v>
      </c>
      <c r="I130" s="2">
        <f t="shared" si="2"/>
        <v>2</v>
      </c>
      <c r="J130" s="3">
        <f t="shared" si="3"/>
        <v>71.428571428571431</v>
      </c>
    </row>
    <row r="131" spans="1:10" x14ac:dyDescent="0.2">
      <c r="A131" s="2" t="s">
        <v>137</v>
      </c>
      <c r="B131" s="2" t="s">
        <v>855</v>
      </c>
      <c r="D131" s="2" t="s">
        <v>856</v>
      </c>
      <c r="E131" s="2" t="s">
        <v>850</v>
      </c>
      <c r="F131" s="2" t="s">
        <v>421</v>
      </c>
      <c r="H131" s="2" t="s">
        <v>851</v>
      </c>
      <c r="I131" s="2">
        <f t="shared" ref="I131:I194" si="4">COUNTBLANK(B131:H131)</f>
        <v>2</v>
      </c>
      <c r="J131" s="3">
        <f t="shared" ref="J131:J194" si="5">100 - (I131/7 *100)</f>
        <v>71.428571428571431</v>
      </c>
    </row>
    <row r="132" spans="1:10" x14ac:dyDescent="0.2">
      <c r="A132" s="2" t="s">
        <v>138</v>
      </c>
      <c r="B132" s="2" t="s">
        <v>855</v>
      </c>
      <c r="D132" s="2" t="s">
        <v>857</v>
      </c>
      <c r="E132" s="2" t="s">
        <v>854</v>
      </c>
      <c r="F132" s="2" t="s">
        <v>421</v>
      </c>
      <c r="H132" s="2" t="s">
        <v>851</v>
      </c>
      <c r="I132" s="2">
        <f t="shared" si="4"/>
        <v>2</v>
      </c>
      <c r="J132" s="3">
        <f t="shared" si="5"/>
        <v>71.428571428571431</v>
      </c>
    </row>
    <row r="133" spans="1:10" x14ac:dyDescent="0.2">
      <c r="A133" s="2" t="s">
        <v>139</v>
      </c>
      <c r="B133" s="2" t="s">
        <v>388</v>
      </c>
      <c r="C133" s="2" t="s">
        <v>858</v>
      </c>
      <c r="E133" s="2" t="s">
        <v>859</v>
      </c>
      <c r="F133" s="2" t="s">
        <v>421</v>
      </c>
      <c r="G133" s="2" t="s">
        <v>860</v>
      </c>
      <c r="I133" s="2">
        <f t="shared" si="4"/>
        <v>2</v>
      </c>
      <c r="J133" s="3">
        <f t="shared" si="5"/>
        <v>71.428571428571431</v>
      </c>
    </row>
    <row r="134" spans="1:10" x14ac:dyDescent="0.2">
      <c r="A134" s="7" t="s">
        <v>140</v>
      </c>
      <c r="B134" s="7" t="s">
        <v>388</v>
      </c>
      <c r="C134" s="7" t="s">
        <v>861</v>
      </c>
      <c r="D134" s="7" t="s">
        <v>862</v>
      </c>
      <c r="E134" s="7" t="s">
        <v>391</v>
      </c>
      <c r="F134" s="7" t="s">
        <v>397</v>
      </c>
      <c r="G134" s="7" t="s">
        <v>863</v>
      </c>
      <c r="H134" s="7" t="s">
        <v>864</v>
      </c>
      <c r="I134" s="2">
        <f t="shared" si="4"/>
        <v>0</v>
      </c>
      <c r="J134" s="3">
        <f t="shared" si="5"/>
        <v>100</v>
      </c>
    </row>
    <row r="135" spans="1:10" x14ac:dyDescent="0.2">
      <c r="A135" s="2" t="s">
        <v>141</v>
      </c>
      <c r="D135" s="2" t="s">
        <v>865</v>
      </c>
      <c r="E135" s="2" t="s">
        <v>866</v>
      </c>
      <c r="F135" s="2" t="s">
        <v>867</v>
      </c>
      <c r="G135" s="2" t="s">
        <v>422</v>
      </c>
      <c r="H135" s="2" t="s">
        <v>868</v>
      </c>
      <c r="I135" s="2">
        <f t="shared" si="4"/>
        <v>2</v>
      </c>
      <c r="J135" s="3">
        <f t="shared" si="5"/>
        <v>71.428571428571431</v>
      </c>
    </row>
    <row r="136" spans="1:10" x14ac:dyDescent="0.2">
      <c r="A136" s="2" t="s">
        <v>142</v>
      </c>
      <c r="C136" s="2" t="s">
        <v>869</v>
      </c>
      <c r="E136" s="2" t="s">
        <v>866</v>
      </c>
      <c r="F136" s="2" t="s">
        <v>867</v>
      </c>
      <c r="G136" s="2" t="s">
        <v>422</v>
      </c>
      <c r="H136" s="2" t="s">
        <v>870</v>
      </c>
      <c r="I136" s="2">
        <f t="shared" si="4"/>
        <v>2</v>
      </c>
      <c r="J136" s="3">
        <f t="shared" si="5"/>
        <v>71.428571428571431</v>
      </c>
    </row>
    <row r="137" spans="1:10" x14ac:dyDescent="0.2">
      <c r="A137" s="2" t="s">
        <v>143</v>
      </c>
      <c r="C137" s="2" t="s">
        <v>871</v>
      </c>
      <c r="D137" s="2" t="s">
        <v>872</v>
      </c>
      <c r="E137" s="2" t="s">
        <v>866</v>
      </c>
      <c r="F137" s="2" t="s">
        <v>867</v>
      </c>
      <c r="G137" s="2" t="s">
        <v>873</v>
      </c>
      <c r="H137" s="2" t="s">
        <v>874</v>
      </c>
      <c r="I137" s="2">
        <f t="shared" si="4"/>
        <v>1</v>
      </c>
      <c r="J137" s="3">
        <f t="shared" si="5"/>
        <v>85.714285714285722</v>
      </c>
    </row>
    <row r="138" spans="1:10" x14ac:dyDescent="0.2">
      <c r="A138" s="2" t="s">
        <v>144</v>
      </c>
      <c r="B138" s="2" t="s">
        <v>875</v>
      </c>
      <c r="C138" s="2" t="s">
        <v>876</v>
      </c>
      <c r="D138" s="2" t="s">
        <v>877</v>
      </c>
      <c r="E138" s="2" t="s">
        <v>878</v>
      </c>
      <c r="F138" s="2" t="s">
        <v>879</v>
      </c>
      <c r="H138" s="2" t="s">
        <v>880</v>
      </c>
      <c r="I138" s="2">
        <f t="shared" si="4"/>
        <v>1</v>
      </c>
      <c r="J138" s="3">
        <f t="shared" si="5"/>
        <v>85.714285714285722</v>
      </c>
    </row>
    <row r="139" spans="1:10" x14ac:dyDescent="0.2">
      <c r="A139" s="2" t="s">
        <v>145</v>
      </c>
      <c r="B139" s="2" t="s">
        <v>881</v>
      </c>
      <c r="C139" s="2" t="s">
        <v>882</v>
      </c>
      <c r="D139" s="2" t="s">
        <v>883</v>
      </c>
      <c r="E139" s="2" t="s">
        <v>884</v>
      </c>
      <c r="F139" s="2" t="s">
        <v>885</v>
      </c>
      <c r="H139" s="2" t="s">
        <v>886</v>
      </c>
      <c r="I139" s="2">
        <f t="shared" si="4"/>
        <v>1</v>
      </c>
      <c r="J139" s="3">
        <f t="shared" si="5"/>
        <v>85.714285714285722</v>
      </c>
    </row>
    <row r="140" spans="1:10" x14ac:dyDescent="0.2">
      <c r="A140" s="2" t="s">
        <v>146</v>
      </c>
      <c r="B140" s="2" t="s">
        <v>887</v>
      </c>
      <c r="D140" s="2" t="s">
        <v>888</v>
      </c>
      <c r="E140" s="2" t="s">
        <v>889</v>
      </c>
      <c r="F140" s="2" t="s">
        <v>890</v>
      </c>
      <c r="G140" s="2" t="s">
        <v>891</v>
      </c>
      <c r="H140" s="2" t="s">
        <v>892</v>
      </c>
      <c r="I140" s="2">
        <f t="shared" si="4"/>
        <v>1</v>
      </c>
      <c r="J140" s="3">
        <f t="shared" si="5"/>
        <v>85.714285714285722</v>
      </c>
    </row>
    <row r="141" spans="1:10" x14ac:dyDescent="0.2">
      <c r="A141" s="2" t="s">
        <v>147</v>
      </c>
      <c r="B141" s="2" t="s">
        <v>893</v>
      </c>
      <c r="D141" s="2" t="s">
        <v>437</v>
      </c>
      <c r="H141" s="2" t="s">
        <v>894</v>
      </c>
      <c r="I141" s="2">
        <f t="shared" si="4"/>
        <v>4</v>
      </c>
      <c r="J141" s="3">
        <f t="shared" si="5"/>
        <v>42.857142857142861</v>
      </c>
    </row>
    <row r="142" spans="1:10" x14ac:dyDescent="0.2">
      <c r="A142" s="2" t="s">
        <v>148</v>
      </c>
      <c r="B142" s="2" t="s">
        <v>895</v>
      </c>
      <c r="D142" s="2" t="s">
        <v>896</v>
      </c>
      <c r="E142" s="2" t="s">
        <v>897</v>
      </c>
      <c r="F142" s="2" t="s">
        <v>897</v>
      </c>
      <c r="H142" s="2" t="s">
        <v>898</v>
      </c>
      <c r="I142" s="2">
        <f t="shared" si="4"/>
        <v>2</v>
      </c>
      <c r="J142" s="3">
        <f t="shared" si="5"/>
        <v>71.428571428571431</v>
      </c>
    </row>
    <row r="143" spans="1:10" x14ac:dyDescent="0.2">
      <c r="A143" s="2" t="s">
        <v>149</v>
      </c>
      <c r="B143" s="2" t="s">
        <v>899</v>
      </c>
      <c r="C143" s="2" t="s">
        <v>797</v>
      </c>
      <c r="F143" s="2" t="s">
        <v>900</v>
      </c>
      <c r="H143" s="2" t="s">
        <v>901</v>
      </c>
      <c r="I143" s="2">
        <f t="shared" si="4"/>
        <v>3</v>
      </c>
      <c r="J143" s="3">
        <f t="shared" si="5"/>
        <v>57.142857142857146</v>
      </c>
    </row>
    <row r="144" spans="1:10" x14ac:dyDescent="0.2">
      <c r="A144" s="2" t="s">
        <v>150</v>
      </c>
      <c r="B144" s="2" t="s">
        <v>902</v>
      </c>
      <c r="C144" s="2" t="s">
        <v>903</v>
      </c>
      <c r="F144" s="2" t="s">
        <v>904</v>
      </c>
      <c r="G144" s="2" t="s">
        <v>434</v>
      </c>
      <c r="H144" s="2" t="s">
        <v>905</v>
      </c>
      <c r="I144" s="2">
        <f t="shared" si="4"/>
        <v>2</v>
      </c>
      <c r="J144" s="3">
        <f t="shared" si="5"/>
        <v>71.428571428571431</v>
      </c>
    </row>
    <row r="145" spans="1:10" x14ac:dyDescent="0.2">
      <c r="A145" s="2" t="s">
        <v>151</v>
      </c>
      <c r="B145" s="2" t="s">
        <v>906</v>
      </c>
      <c r="C145" s="2" t="s">
        <v>907</v>
      </c>
      <c r="D145" s="2" t="s">
        <v>437</v>
      </c>
      <c r="F145" s="2" t="s">
        <v>908</v>
      </c>
      <c r="G145" s="2" t="s">
        <v>545</v>
      </c>
      <c r="H145" s="2" t="s">
        <v>909</v>
      </c>
      <c r="I145" s="2">
        <f t="shared" si="4"/>
        <v>1</v>
      </c>
      <c r="J145" s="3">
        <f t="shared" si="5"/>
        <v>85.714285714285722</v>
      </c>
    </row>
    <row r="146" spans="1:10" x14ac:dyDescent="0.2">
      <c r="A146" s="2" t="s">
        <v>152</v>
      </c>
      <c r="B146" s="2" t="s">
        <v>910</v>
      </c>
      <c r="C146" s="2" t="s">
        <v>911</v>
      </c>
      <c r="D146" s="2" t="s">
        <v>437</v>
      </c>
      <c r="E146" s="2" t="s">
        <v>912</v>
      </c>
      <c r="H146" s="2" t="s">
        <v>909</v>
      </c>
      <c r="I146" s="2">
        <f t="shared" si="4"/>
        <v>2</v>
      </c>
      <c r="J146" s="3">
        <f t="shared" si="5"/>
        <v>71.428571428571431</v>
      </c>
    </row>
    <row r="147" spans="1:10" x14ac:dyDescent="0.2">
      <c r="A147" s="7" t="s">
        <v>153</v>
      </c>
      <c r="B147" s="7" t="s">
        <v>913</v>
      </c>
      <c r="C147" s="7" t="s">
        <v>914</v>
      </c>
      <c r="D147" s="7" t="s">
        <v>437</v>
      </c>
      <c r="E147" s="7" t="s">
        <v>915</v>
      </c>
      <c r="F147" s="7" t="s">
        <v>908</v>
      </c>
      <c r="G147" s="7" t="s">
        <v>916</v>
      </c>
      <c r="H147" s="7" t="s">
        <v>917</v>
      </c>
      <c r="I147" s="2">
        <f t="shared" si="4"/>
        <v>0</v>
      </c>
      <c r="J147" s="3">
        <f t="shared" si="5"/>
        <v>100</v>
      </c>
    </row>
    <row r="148" spans="1:10" x14ac:dyDescent="0.2">
      <c r="A148" s="2" t="s">
        <v>154</v>
      </c>
      <c r="B148" s="2" t="s">
        <v>918</v>
      </c>
      <c r="D148" s="2" t="s">
        <v>437</v>
      </c>
      <c r="G148" s="2" t="s">
        <v>916</v>
      </c>
      <c r="H148" s="2" t="s">
        <v>917</v>
      </c>
      <c r="I148" s="2">
        <f t="shared" si="4"/>
        <v>3</v>
      </c>
      <c r="J148" s="3">
        <f t="shared" si="5"/>
        <v>57.142857142857146</v>
      </c>
    </row>
    <row r="149" spans="1:10" x14ac:dyDescent="0.2">
      <c r="A149" s="7" t="s">
        <v>155</v>
      </c>
      <c r="B149" s="7" t="s">
        <v>919</v>
      </c>
      <c r="C149" s="7" t="s">
        <v>920</v>
      </c>
      <c r="D149" s="7" t="s">
        <v>921</v>
      </c>
      <c r="E149" s="7" t="s">
        <v>922</v>
      </c>
      <c r="F149" s="7" t="s">
        <v>908</v>
      </c>
      <c r="G149" s="7" t="s">
        <v>923</v>
      </c>
      <c r="H149" s="7" t="s">
        <v>924</v>
      </c>
      <c r="I149" s="2">
        <f t="shared" si="4"/>
        <v>0</v>
      </c>
      <c r="J149" s="3">
        <f t="shared" si="5"/>
        <v>100</v>
      </c>
    </row>
    <row r="150" spans="1:10" x14ac:dyDescent="0.2">
      <c r="A150" s="7" t="s">
        <v>156</v>
      </c>
      <c r="B150" s="7" t="s">
        <v>925</v>
      </c>
      <c r="C150" s="7" t="s">
        <v>926</v>
      </c>
      <c r="D150" s="7" t="s">
        <v>927</v>
      </c>
      <c r="E150" s="7" t="s">
        <v>922</v>
      </c>
      <c r="F150" s="7" t="s">
        <v>908</v>
      </c>
      <c r="G150" s="7" t="s">
        <v>928</v>
      </c>
      <c r="H150" s="7" t="s">
        <v>929</v>
      </c>
      <c r="I150" s="2">
        <f t="shared" si="4"/>
        <v>0</v>
      </c>
      <c r="J150" s="3">
        <f t="shared" si="5"/>
        <v>100</v>
      </c>
    </row>
    <row r="151" spans="1:10" x14ac:dyDescent="0.2">
      <c r="A151" s="2" t="s">
        <v>157</v>
      </c>
      <c r="B151" s="2" t="s">
        <v>930</v>
      </c>
      <c r="C151" s="2" t="s">
        <v>926</v>
      </c>
      <c r="D151" s="2" t="s">
        <v>931</v>
      </c>
      <c r="G151" s="2" t="s">
        <v>923</v>
      </c>
      <c r="H151" s="2" t="s">
        <v>924</v>
      </c>
      <c r="I151" s="2">
        <f t="shared" si="4"/>
        <v>2</v>
      </c>
      <c r="J151" s="3">
        <f t="shared" si="5"/>
        <v>71.428571428571431</v>
      </c>
    </row>
    <row r="152" spans="1:10" x14ac:dyDescent="0.2">
      <c r="A152" s="2" t="s">
        <v>158</v>
      </c>
      <c r="B152" s="2" t="s">
        <v>932</v>
      </c>
      <c r="C152" s="2" t="s">
        <v>926</v>
      </c>
      <c r="D152" s="2" t="s">
        <v>933</v>
      </c>
      <c r="F152" s="2" t="s">
        <v>908</v>
      </c>
      <c r="G152" s="2" t="s">
        <v>923</v>
      </c>
      <c r="H152" s="2" t="s">
        <v>934</v>
      </c>
      <c r="I152" s="2">
        <f t="shared" si="4"/>
        <v>1</v>
      </c>
      <c r="J152" s="3">
        <f t="shared" si="5"/>
        <v>85.714285714285722</v>
      </c>
    </row>
    <row r="153" spans="1:10" x14ac:dyDescent="0.2">
      <c r="A153" s="7" t="s">
        <v>159</v>
      </c>
      <c r="B153" s="7" t="s">
        <v>935</v>
      </c>
      <c r="C153" s="7" t="s">
        <v>920</v>
      </c>
      <c r="D153" s="7" t="s">
        <v>936</v>
      </c>
      <c r="E153" s="7" t="s">
        <v>922</v>
      </c>
      <c r="F153" s="7" t="s">
        <v>908</v>
      </c>
      <c r="G153" s="7" t="s">
        <v>937</v>
      </c>
      <c r="H153" s="7" t="s">
        <v>938</v>
      </c>
      <c r="I153" s="2">
        <f t="shared" si="4"/>
        <v>0</v>
      </c>
      <c r="J153" s="3">
        <f t="shared" si="5"/>
        <v>100</v>
      </c>
    </row>
    <row r="154" spans="1:10" x14ac:dyDescent="0.2">
      <c r="A154" s="2" t="s">
        <v>160</v>
      </c>
      <c r="B154" s="2" t="s">
        <v>939</v>
      </c>
      <c r="C154" s="2" t="s">
        <v>926</v>
      </c>
      <c r="D154" s="2" t="s">
        <v>940</v>
      </c>
      <c r="F154" s="2" t="s">
        <v>908</v>
      </c>
      <c r="G154" s="2" t="s">
        <v>941</v>
      </c>
      <c r="H154" s="2" t="s">
        <v>942</v>
      </c>
      <c r="I154" s="2">
        <f t="shared" si="4"/>
        <v>1</v>
      </c>
      <c r="J154" s="3">
        <f t="shared" si="5"/>
        <v>85.714285714285722</v>
      </c>
    </row>
    <row r="155" spans="1:10" x14ac:dyDescent="0.2">
      <c r="A155" s="2" t="s">
        <v>161</v>
      </c>
      <c r="B155" s="2" t="s">
        <v>931</v>
      </c>
      <c r="C155" s="2" t="s">
        <v>926</v>
      </c>
      <c r="D155" s="2" t="s">
        <v>943</v>
      </c>
      <c r="E155" s="2" t="s">
        <v>922</v>
      </c>
      <c r="G155" s="2" t="s">
        <v>923</v>
      </c>
      <c r="H155" s="2" t="s">
        <v>924</v>
      </c>
      <c r="I155" s="2">
        <f t="shared" si="4"/>
        <v>1</v>
      </c>
      <c r="J155" s="3">
        <f t="shared" si="5"/>
        <v>85.714285714285722</v>
      </c>
    </row>
    <row r="156" spans="1:10" x14ac:dyDescent="0.2">
      <c r="A156" s="7" t="s">
        <v>162</v>
      </c>
      <c r="B156" s="7" t="s">
        <v>944</v>
      </c>
      <c r="C156" s="7" t="s">
        <v>926</v>
      </c>
      <c r="D156" s="7" t="s">
        <v>945</v>
      </c>
      <c r="E156" s="7" t="s">
        <v>922</v>
      </c>
      <c r="F156" s="7" t="s">
        <v>908</v>
      </c>
      <c r="G156" s="7" t="s">
        <v>937</v>
      </c>
      <c r="H156" s="7" t="s">
        <v>946</v>
      </c>
      <c r="I156" s="2">
        <f t="shared" si="4"/>
        <v>0</v>
      </c>
      <c r="J156" s="3">
        <f t="shared" si="5"/>
        <v>100</v>
      </c>
    </row>
    <row r="157" spans="1:10" x14ac:dyDescent="0.2">
      <c r="A157" s="2" t="s">
        <v>163</v>
      </c>
      <c r="B157" s="2" t="s">
        <v>947</v>
      </c>
      <c r="D157" s="2" t="s">
        <v>948</v>
      </c>
      <c r="E157" s="2" t="s">
        <v>949</v>
      </c>
      <c r="F157" s="2" t="s">
        <v>949</v>
      </c>
      <c r="G157" s="2" t="s">
        <v>485</v>
      </c>
      <c r="H157" s="2" t="s">
        <v>950</v>
      </c>
      <c r="I157" s="2">
        <f t="shared" si="4"/>
        <v>1</v>
      </c>
      <c r="J157" s="3">
        <f t="shared" si="5"/>
        <v>85.714285714285722</v>
      </c>
    </row>
    <row r="158" spans="1:10" x14ac:dyDescent="0.2">
      <c r="A158" s="2" t="s">
        <v>164</v>
      </c>
      <c r="B158" s="2" t="s">
        <v>951</v>
      </c>
      <c r="C158" s="2" t="s">
        <v>952</v>
      </c>
      <c r="F158" s="2" t="s">
        <v>953</v>
      </c>
      <c r="G158" s="4">
        <v>43491</v>
      </c>
      <c r="H158" s="2" t="s">
        <v>954</v>
      </c>
      <c r="I158" s="2">
        <f t="shared" si="4"/>
        <v>2</v>
      </c>
      <c r="J158" s="3">
        <f t="shared" si="5"/>
        <v>71.428571428571431</v>
      </c>
    </row>
    <row r="159" spans="1:10" x14ac:dyDescent="0.2">
      <c r="A159" s="2" t="s">
        <v>165</v>
      </c>
      <c r="B159" s="2" t="s">
        <v>955</v>
      </c>
      <c r="C159" s="2" t="s">
        <v>952</v>
      </c>
      <c r="F159" s="2" t="s">
        <v>953</v>
      </c>
      <c r="G159" s="4">
        <v>43495</v>
      </c>
      <c r="H159" s="2" t="s">
        <v>956</v>
      </c>
      <c r="I159" s="2">
        <f t="shared" si="4"/>
        <v>2</v>
      </c>
      <c r="J159" s="3">
        <f t="shared" si="5"/>
        <v>71.428571428571431</v>
      </c>
    </row>
    <row r="160" spans="1:10" x14ac:dyDescent="0.2">
      <c r="A160" s="2" t="s">
        <v>166</v>
      </c>
      <c r="B160" s="2" t="s">
        <v>957</v>
      </c>
      <c r="C160" s="2" t="s">
        <v>952</v>
      </c>
      <c r="G160" s="4">
        <v>43495</v>
      </c>
      <c r="I160" s="2">
        <f t="shared" si="4"/>
        <v>4</v>
      </c>
      <c r="J160" s="3">
        <f t="shared" si="5"/>
        <v>42.857142857142861</v>
      </c>
    </row>
    <row r="161" spans="1:10" x14ac:dyDescent="0.2">
      <c r="A161" s="2" t="s">
        <v>167</v>
      </c>
      <c r="B161" s="2" t="s">
        <v>958</v>
      </c>
      <c r="C161" s="2" t="s">
        <v>952</v>
      </c>
      <c r="F161" s="2" t="s">
        <v>953</v>
      </c>
      <c r="G161" s="4">
        <v>43495</v>
      </c>
      <c r="I161" s="2">
        <f t="shared" si="4"/>
        <v>3</v>
      </c>
      <c r="J161" s="3">
        <f t="shared" si="5"/>
        <v>57.142857142857146</v>
      </c>
    </row>
    <row r="162" spans="1:10" x14ac:dyDescent="0.2">
      <c r="A162" s="2" t="s">
        <v>168</v>
      </c>
      <c r="C162" s="2" t="s">
        <v>952</v>
      </c>
      <c r="H162" s="2" t="s">
        <v>959</v>
      </c>
      <c r="I162" s="2">
        <f t="shared" si="4"/>
        <v>5</v>
      </c>
      <c r="J162" s="3">
        <f t="shared" si="5"/>
        <v>28.571428571428569</v>
      </c>
    </row>
    <row r="163" spans="1:10" x14ac:dyDescent="0.2">
      <c r="A163" s="2" t="s">
        <v>169</v>
      </c>
      <c r="C163" s="2" t="s">
        <v>952</v>
      </c>
      <c r="G163" s="4">
        <v>43495</v>
      </c>
      <c r="I163" s="2">
        <f t="shared" si="4"/>
        <v>5</v>
      </c>
      <c r="J163" s="3">
        <f t="shared" si="5"/>
        <v>28.571428571428569</v>
      </c>
    </row>
    <row r="164" spans="1:10" x14ac:dyDescent="0.2">
      <c r="A164" s="2" t="s">
        <v>170</v>
      </c>
      <c r="B164" s="2" t="s">
        <v>960</v>
      </c>
      <c r="C164" s="2" t="s">
        <v>961</v>
      </c>
      <c r="D164" s="2" t="s">
        <v>962</v>
      </c>
      <c r="E164" s="2" t="s">
        <v>963</v>
      </c>
      <c r="F164" s="2" t="s">
        <v>964</v>
      </c>
      <c r="H164" s="2" t="s">
        <v>964</v>
      </c>
      <c r="I164" s="2">
        <f t="shared" si="4"/>
        <v>1</v>
      </c>
      <c r="J164" s="3">
        <f t="shared" si="5"/>
        <v>85.714285714285722</v>
      </c>
    </row>
    <row r="165" spans="1:10" x14ac:dyDescent="0.2">
      <c r="A165" s="2" t="s">
        <v>171</v>
      </c>
      <c r="B165" s="2" t="s">
        <v>965</v>
      </c>
      <c r="C165" s="2" t="s">
        <v>966</v>
      </c>
      <c r="D165" s="2" t="s">
        <v>967</v>
      </c>
      <c r="E165" s="2" t="s">
        <v>968</v>
      </c>
      <c r="F165" s="2" t="s">
        <v>969</v>
      </c>
      <c r="H165" s="2" t="s">
        <v>970</v>
      </c>
      <c r="I165" s="2">
        <f t="shared" si="4"/>
        <v>1</v>
      </c>
      <c r="J165" s="3">
        <f t="shared" si="5"/>
        <v>85.714285714285722</v>
      </c>
    </row>
    <row r="166" spans="1:10" x14ac:dyDescent="0.2">
      <c r="A166" s="7" t="s">
        <v>172</v>
      </c>
      <c r="B166" s="7" t="s">
        <v>971</v>
      </c>
      <c r="C166" s="7" t="s">
        <v>911</v>
      </c>
      <c r="D166" s="7" t="s">
        <v>972</v>
      </c>
      <c r="E166" s="7" t="s">
        <v>973</v>
      </c>
      <c r="F166" s="7">
        <v>1</v>
      </c>
      <c r="G166" s="7" t="s">
        <v>974</v>
      </c>
      <c r="H166" s="7" t="s">
        <v>975</v>
      </c>
      <c r="I166" s="2">
        <f t="shared" si="4"/>
        <v>0</v>
      </c>
      <c r="J166" s="3">
        <f t="shared" si="5"/>
        <v>100</v>
      </c>
    </row>
    <row r="167" spans="1:10" x14ac:dyDescent="0.2">
      <c r="A167" s="2" t="s">
        <v>173</v>
      </c>
      <c r="B167" s="2" t="s">
        <v>976</v>
      </c>
      <c r="C167" s="2" t="s">
        <v>911</v>
      </c>
      <c r="D167" s="2" t="s">
        <v>977</v>
      </c>
      <c r="F167" s="2" t="s">
        <v>978</v>
      </c>
      <c r="H167" s="2" t="s">
        <v>978</v>
      </c>
      <c r="I167" s="2">
        <f t="shared" si="4"/>
        <v>2</v>
      </c>
      <c r="J167" s="3">
        <f t="shared" si="5"/>
        <v>71.428571428571431</v>
      </c>
    </row>
    <row r="168" spans="1:10" x14ac:dyDescent="0.2">
      <c r="A168" s="7" t="s">
        <v>174</v>
      </c>
      <c r="B168" s="7" t="s">
        <v>979</v>
      </c>
      <c r="C168" s="7" t="s">
        <v>980</v>
      </c>
      <c r="D168" s="7" t="s">
        <v>981</v>
      </c>
      <c r="E168" s="7" t="s">
        <v>982</v>
      </c>
      <c r="F168" s="7" t="s">
        <v>983</v>
      </c>
      <c r="G168" s="7" t="s">
        <v>974</v>
      </c>
      <c r="H168" s="7" t="s">
        <v>983</v>
      </c>
      <c r="I168" s="2">
        <f t="shared" si="4"/>
        <v>0</v>
      </c>
      <c r="J168" s="3">
        <f t="shared" si="5"/>
        <v>100</v>
      </c>
    </row>
    <row r="169" spans="1:10" x14ac:dyDescent="0.2">
      <c r="A169" s="2" t="s">
        <v>175</v>
      </c>
      <c r="B169" s="2" t="s">
        <v>984</v>
      </c>
      <c r="C169" s="2" t="s">
        <v>985</v>
      </c>
      <c r="E169" s="2" t="s">
        <v>963</v>
      </c>
      <c r="F169" s="2" t="s">
        <v>983</v>
      </c>
      <c r="G169" s="2" t="s">
        <v>974</v>
      </c>
      <c r="H169" s="2" t="s">
        <v>983</v>
      </c>
      <c r="I169" s="2">
        <f t="shared" si="4"/>
        <v>1</v>
      </c>
      <c r="J169" s="3">
        <f t="shared" si="5"/>
        <v>85.714285714285722</v>
      </c>
    </row>
    <row r="170" spans="1:10" x14ac:dyDescent="0.2">
      <c r="A170" s="7" t="s">
        <v>176</v>
      </c>
      <c r="B170" s="7" t="s">
        <v>986</v>
      </c>
      <c r="C170" s="7" t="s">
        <v>987</v>
      </c>
      <c r="D170" s="7" t="s">
        <v>988</v>
      </c>
      <c r="E170" s="7" t="s">
        <v>989</v>
      </c>
      <c r="F170" s="7" t="s">
        <v>990</v>
      </c>
      <c r="G170" s="7" t="s">
        <v>991</v>
      </c>
      <c r="H170" s="7" t="s">
        <v>992</v>
      </c>
      <c r="I170" s="2">
        <f t="shared" si="4"/>
        <v>0</v>
      </c>
      <c r="J170" s="3">
        <f t="shared" si="5"/>
        <v>100</v>
      </c>
    </row>
    <row r="171" spans="1:10" x14ac:dyDescent="0.2">
      <c r="A171" s="7" t="s">
        <v>177</v>
      </c>
      <c r="B171" s="7" t="s">
        <v>993</v>
      </c>
      <c r="C171" s="7" t="s">
        <v>911</v>
      </c>
      <c r="D171" s="7" t="s">
        <v>994</v>
      </c>
      <c r="E171" s="7" t="s">
        <v>995</v>
      </c>
      <c r="F171" s="7" t="s">
        <v>996</v>
      </c>
      <c r="G171" s="7" t="s">
        <v>997</v>
      </c>
      <c r="H171" s="7" t="s">
        <v>998</v>
      </c>
      <c r="I171" s="2">
        <f t="shared" si="4"/>
        <v>0</v>
      </c>
      <c r="J171" s="3">
        <f t="shared" si="5"/>
        <v>100</v>
      </c>
    </row>
    <row r="172" spans="1:10" x14ac:dyDescent="0.2">
      <c r="A172" s="7" t="s">
        <v>178</v>
      </c>
      <c r="B172" s="7" t="s">
        <v>999</v>
      </c>
      <c r="C172" s="7" t="s">
        <v>961</v>
      </c>
      <c r="D172" s="7" t="s">
        <v>1000</v>
      </c>
      <c r="E172" s="7" t="s">
        <v>1001</v>
      </c>
      <c r="F172" s="7" t="s">
        <v>1002</v>
      </c>
      <c r="G172" s="7" t="s">
        <v>974</v>
      </c>
      <c r="H172" s="7" t="s">
        <v>1002</v>
      </c>
      <c r="I172" s="2">
        <f t="shared" si="4"/>
        <v>0</v>
      </c>
      <c r="J172" s="3">
        <f t="shared" si="5"/>
        <v>100</v>
      </c>
    </row>
    <row r="173" spans="1:10" x14ac:dyDescent="0.2">
      <c r="A173" s="7" t="s">
        <v>179</v>
      </c>
      <c r="B173" s="7" t="s">
        <v>1003</v>
      </c>
      <c r="C173" s="7" t="s">
        <v>1004</v>
      </c>
      <c r="D173" s="7" t="s">
        <v>1005</v>
      </c>
      <c r="E173" s="7" t="s">
        <v>963</v>
      </c>
      <c r="F173" s="7" t="s">
        <v>1006</v>
      </c>
      <c r="G173" s="7" t="s">
        <v>974</v>
      </c>
      <c r="H173" s="7" t="s">
        <v>1007</v>
      </c>
      <c r="I173" s="2">
        <f t="shared" si="4"/>
        <v>0</v>
      </c>
      <c r="J173" s="3">
        <f t="shared" si="5"/>
        <v>100</v>
      </c>
    </row>
    <row r="174" spans="1:10" x14ac:dyDescent="0.2">
      <c r="A174" s="7" t="s">
        <v>180</v>
      </c>
      <c r="B174" s="7" t="s">
        <v>1003</v>
      </c>
      <c r="C174" s="7" t="s">
        <v>1008</v>
      </c>
      <c r="D174" s="7" t="s">
        <v>1009</v>
      </c>
      <c r="E174" s="7" t="s">
        <v>963</v>
      </c>
      <c r="F174" s="7" t="s">
        <v>1010</v>
      </c>
      <c r="G174" s="7" t="s">
        <v>991</v>
      </c>
      <c r="H174" s="7" t="s">
        <v>1011</v>
      </c>
      <c r="I174" s="2">
        <f t="shared" si="4"/>
        <v>0</v>
      </c>
      <c r="J174" s="3">
        <f t="shared" si="5"/>
        <v>100</v>
      </c>
    </row>
    <row r="175" spans="1:10" x14ac:dyDescent="0.2">
      <c r="A175" s="7" t="s">
        <v>181</v>
      </c>
      <c r="B175" s="7" t="s">
        <v>1012</v>
      </c>
      <c r="C175" s="7" t="s">
        <v>911</v>
      </c>
      <c r="D175" s="7" t="s">
        <v>1013</v>
      </c>
      <c r="E175" s="7" t="s">
        <v>1014</v>
      </c>
      <c r="F175" s="7" t="s">
        <v>1015</v>
      </c>
      <c r="G175" s="7" t="s">
        <v>1016</v>
      </c>
      <c r="H175" s="7" t="s">
        <v>1015</v>
      </c>
      <c r="I175" s="2">
        <f t="shared" si="4"/>
        <v>0</v>
      </c>
      <c r="J175" s="3">
        <f t="shared" si="5"/>
        <v>100</v>
      </c>
    </row>
    <row r="176" spans="1:10" x14ac:dyDescent="0.2">
      <c r="A176" s="2" t="s">
        <v>182</v>
      </c>
      <c r="B176" s="2" t="s">
        <v>1003</v>
      </c>
      <c r="D176" s="2" t="s">
        <v>1009</v>
      </c>
      <c r="E176" s="2" t="s">
        <v>963</v>
      </c>
      <c r="F176" s="2" t="s">
        <v>1006</v>
      </c>
      <c r="G176" s="2" t="s">
        <v>974</v>
      </c>
      <c r="H176" s="2" t="s">
        <v>1017</v>
      </c>
      <c r="I176" s="2">
        <f t="shared" si="4"/>
        <v>1</v>
      </c>
      <c r="J176" s="3">
        <f t="shared" si="5"/>
        <v>85.714285714285722</v>
      </c>
    </row>
    <row r="177" spans="1:10" x14ac:dyDescent="0.2">
      <c r="A177" s="7" t="s">
        <v>183</v>
      </c>
      <c r="B177" s="7" t="s">
        <v>1018</v>
      </c>
      <c r="C177" s="7" t="s">
        <v>961</v>
      </c>
      <c r="D177" s="7" t="s">
        <v>1019</v>
      </c>
      <c r="E177" s="7" t="s">
        <v>1020</v>
      </c>
      <c r="F177" s="7" t="s">
        <v>1021</v>
      </c>
      <c r="G177" s="7" t="s">
        <v>974</v>
      </c>
      <c r="H177" s="7" t="s">
        <v>1021</v>
      </c>
      <c r="I177" s="2">
        <f t="shared" si="4"/>
        <v>0</v>
      </c>
      <c r="J177" s="3">
        <f t="shared" si="5"/>
        <v>100</v>
      </c>
    </row>
    <row r="178" spans="1:10" x14ac:dyDescent="0.2">
      <c r="A178" s="7" t="s">
        <v>184</v>
      </c>
      <c r="B178" s="7" t="s">
        <v>1022</v>
      </c>
      <c r="C178" s="7" t="s">
        <v>1023</v>
      </c>
      <c r="D178" s="7" t="s">
        <v>967</v>
      </c>
      <c r="E178" s="7" t="s">
        <v>1024</v>
      </c>
      <c r="F178" s="7" t="s">
        <v>1025</v>
      </c>
      <c r="G178" s="7" t="s">
        <v>1026</v>
      </c>
      <c r="H178" s="7" t="s">
        <v>1027</v>
      </c>
      <c r="I178" s="2">
        <f t="shared" si="4"/>
        <v>0</v>
      </c>
      <c r="J178" s="3">
        <f t="shared" si="5"/>
        <v>100</v>
      </c>
    </row>
    <row r="179" spans="1:10" x14ac:dyDescent="0.2">
      <c r="A179" s="2" t="s">
        <v>185</v>
      </c>
      <c r="B179" s="2" t="s">
        <v>1028</v>
      </c>
      <c r="C179" s="2" t="s">
        <v>1029</v>
      </c>
      <c r="D179" s="2" t="s">
        <v>1030</v>
      </c>
      <c r="F179" s="2" t="s">
        <v>1031</v>
      </c>
      <c r="H179" s="2" t="s">
        <v>1032</v>
      </c>
      <c r="I179" s="2">
        <f t="shared" si="4"/>
        <v>2</v>
      </c>
      <c r="J179" s="3">
        <f t="shared" si="5"/>
        <v>71.428571428571431</v>
      </c>
    </row>
    <row r="180" spans="1:10" x14ac:dyDescent="0.2">
      <c r="A180" s="2" t="s">
        <v>186</v>
      </c>
      <c r="B180" s="2" t="s">
        <v>1033</v>
      </c>
      <c r="C180" s="2" t="s">
        <v>911</v>
      </c>
      <c r="D180" s="2" t="s">
        <v>1034</v>
      </c>
      <c r="E180" s="2" t="s">
        <v>995</v>
      </c>
      <c r="F180" s="2" t="s">
        <v>1035</v>
      </c>
      <c r="H180" s="2" t="s">
        <v>1035</v>
      </c>
      <c r="I180" s="2">
        <f t="shared" si="4"/>
        <v>1</v>
      </c>
      <c r="J180" s="3">
        <f t="shared" si="5"/>
        <v>85.714285714285722</v>
      </c>
    </row>
    <row r="181" spans="1:10" x14ac:dyDescent="0.2">
      <c r="A181" s="2" t="s">
        <v>187</v>
      </c>
      <c r="B181" s="2" t="s">
        <v>1036</v>
      </c>
      <c r="C181" s="2" t="s">
        <v>911</v>
      </c>
      <c r="D181" s="2" t="s">
        <v>1037</v>
      </c>
      <c r="E181" s="2" t="s">
        <v>1038</v>
      </c>
      <c r="F181" s="2" t="s">
        <v>1039</v>
      </c>
      <c r="H181" s="2" t="s">
        <v>1039</v>
      </c>
      <c r="I181" s="2">
        <f t="shared" si="4"/>
        <v>1</v>
      </c>
      <c r="J181" s="3">
        <f t="shared" si="5"/>
        <v>85.714285714285722</v>
      </c>
    </row>
    <row r="182" spans="1:10" x14ac:dyDescent="0.2">
      <c r="A182" s="2" t="s">
        <v>188</v>
      </c>
      <c r="B182" s="2" t="s">
        <v>1040</v>
      </c>
      <c r="C182" s="2" t="s">
        <v>1041</v>
      </c>
      <c r="D182" s="2" t="s">
        <v>1042</v>
      </c>
      <c r="E182" s="2" t="s">
        <v>1043</v>
      </c>
      <c r="H182" s="2" t="s">
        <v>1044</v>
      </c>
      <c r="I182" s="2">
        <f t="shared" si="4"/>
        <v>2</v>
      </c>
      <c r="J182" s="3">
        <f t="shared" si="5"/>
        <v>71.428571428571431</v>
      </c>
    </row>
    <row r="183" spans="1:10" x14ac:dyDescent="0.2">
      <c r="A183" s="7" t="s">
        <v>189</v>
      </c>
      <c r="B183" s="7" t="s">
        <v>1045</v>
      </c>
      <c r="C183" s="7" t="s">
        <v>1046</v>
      </c>
      <c r="D183" s="7" t="s">
        <v>1047</v>
      </c>
      <c r="E183" s="7" t="s">
        <v>1048</v>
      </c>
      <c r="F183" s="7" t="s">
        <v>1049</v>
      </c>
      <c r="G183" s="7">
        <v>2019.0207</v>
      </c>
      <c r="H183" s="7" t="s">
        <v>1050</v>
      </c>
      <c r="I183" s="2">
        <f t="shared" si="4"/>
        <v>0</v>
      </c>
      <c r="J183" s="3">
        <f t="shared" si="5"/>
        <v>100</v>
      </c>
    </row>
    <row r="184" spans="1:10" x14ac:dyDescent="0.2">
      <c r="A184" s="2" t="s">
        <v>190</v>
      </c>
      <c r="B184" s="2" t="s">
        <v>1051</v>
      </c>
      <c r="C184" s="2" t="s">
        <v>911</v>
      </c>
      <c r="D184" s="2" t="s">
        <v>1034</v>
      </c>
      <c r="E184" s="2" t="s">
        <v>963</v>
      </c>
      <c r="F184" s="2" t="s">
        <v>1052</v>
      </c>
      <c r="H184" s="2" t="s">
        <v>1052</v>
      </c>
      <c r="I184" s="2">
        <f t="shared" si="4"/>
        <v>1</v>
      </c>
      <c r="J184" s="3">
        <f t="shared" si="5"/>
        <v>85.714285714285722</v>
      </c>
    </row>
    <row r="185" spans="1:10" x14ac:dyDescent="0.2">
      <c r="A185" s="2" t="s">
        <v>191</v>
      </c>
      <c r="B185" s="2" t="s">
        <v>1053</v>
      </c>
      <c r="C185" s="2" t="s">
        <v>911</v>
      </c>
      <c r="D185" s="2" t="s">
        <v>1054</v>
      </c>
      <c r="E185" s="2" t="s">
        <v>963</v>
      </c>
      <c r="F185" s="2" t="s">
        <v>1055</v>
      </c>
      <c r="H185" s="2" t="s">
        <v>1056</v>
      </c>
      <c r="I185" s="2">
        <f t="shared" si="4"/>
        <v>1</v>
      </c>
      <c r="J185" s="3">
        <f t="shared" si="5"/>
        <v>85.714285714285722</v>
      </c>
    </row>
    <row r="186" spans="1:10" x14ac:dyDescent="0.2">
      <c r="A186" s="2" t="s">
        <v>192</v>
      </c>
      <c r="B186" s="2" t="s">
        <v>1057</v>
      </c>
      <c r="C186" s="2" t="s">
        <v>911</v>
      </c>
      <c r="D186" s="2" t="s">
        <v>1058</v>
      </c>
      <c r="E186" s="2" t="s">
        <v>1059</v>
      </c>
      <c r="F186" s="2" t="s">
        <v>1060</v>
      </c>
      <c r="H186" s="2" t="s">
        <v>1061</v>
      </c>
      <c r="I186" s="2">
        <f t="shared" si="4"/>
        <v>1</v>
      </c>
      <c r="J186" s="3">
        <f t="shared" si="5"/>
        <v>85.714285714285722</v>
      </c>
    </row>
    <row r="187" spans="1:10" x14ac:dyDescent="0.2">
      <c r="A187" s="7" t="s">
        <v>193</v>
      </c>
      <c r="B187" s="7" t="s">
        <v>1062</v>
      </c>
      <c r="C187" s="7" t="s">
        <v>961</v>
      </c>
      <c r="D187" s="7" t="s">
        <v>1063</v>
      </c>
      <c r="E187" s="7" t="s">
        <v>963</v>
      </c>
      <c r="F187" s="7" t="s">
        <v>1064</v>
      </c>
      <c r="G187" s="7" t="s">
        <v>1026</v>
      </c>
      <c r="H187" s="7" t="s">
        <v>1064</v>
      </c>
      <c r="I187" s="2">
        <f t="shared" si="4"/>
        <v>0</v>
      </c>
      <c r="J187" s="3">
        <f t="shared" si="5"/>
        <v>100</v>
      </c>
    </row>
    <row r="188" spans="1:10" x14ac:dyDescent="0.2">
      <c r="A188" s="2" t="s">
        <v>194</v>
      </c>
      <c r="C188" s="2" t="s">
        <v>1065</v>
      </c>
      <c r="D188" s="2" t="s">
        <v>1066</v>
      </c>
      <c r="E188" s="2" t="s">
        <v>1067</v>
      </c>
      <c r="F188" s="2" t="s">
        <v>421</v>
      </c>
      <c r="H188" s="2" t="s">
        <v>748</v>
      </c>
      <c r="I188" s="2">
        <f t="shared" si="4"/>
        <v>2</v>
      </c>
      <c r="J188" s="3">
        <f t="shared" si="5"/>
        <v>71.428571428571431</v>
      </c>
    </row>
    <row r="189" spans="1:10" x14ac:dyDescent="0.2">
      <c r="A189" s="2" t="s">
        <v>195</v>
      </c>
      <c r="B189" s="2" t="s">
        <v>1068</v>
      </c>
      <c r="D189" s="2" t="s">
        <v>1069</v>
      </c>
      <c r="F189" s="2" t="s">
        <v>1070</v>
      </c>
      <c r="H189" s="2" t="s">
        <v>1071</v>
      </c>
      <c r="I189" s="2">
        <f t="shared" si="4"/>
        <v>3</v>
      </c>
      <c r="J189" s="3">
        <f t="shared" si="5"/>
        <v>57.142857142857146</v>
      </c>
    </row>
    <row r="190" spans="1:10" x14ac:dyDescent="0.2">
      <c r="A190" s="7" t="s">
        <v>196</v>
      </c>
      <c r="B190" s="7" t="s">
        <v>1072</v>
      </c>
      <c r="C190" s="7" t="s">
        <v>1073</v>
      </c>
      <c r="D190" s="7" t="s">
        <v>1074</v>
      </c>
      <c r="E190" s="7" t="s">
        <v>922</v>
      </c>
      <c r="F190" s="7" t="s">
        <v>421</v>
      </c>
      <c r="G190" s="7" t="s">
        <v>485</v>
      </c>
      <c r="H190" s="7" t="s">
        <v>1075</v>
      </c>
      <c r="I190" s="2">
        <f t="shared" si="4"/>
        <v>0</v>
      </c>
      <c r="J190" s="3">
        <f t="shared" si="5"/>
        <v>100</v>
      </c>
    </row>
    <row r="191" spans="1:10" x14ac:dyDescent="0.2">
      <c r="A191" s="2" t="s">
        <v>197</v>
      </c>
      <c r="B191" s="2" t="s">
        <v>1076</v>
      </c>
      <c r="D191" s="2" t="s">
        <v>1077</v>
      </c>
      <c r="E191" s="2" t="s">
        <v>1078</v>
      </c>
      <c r="F191" s="2" t="s">
        <v>715</v>
      </c>
      <c r="G191" s="2" t="s">
        <v>672</v>
      </c>
      <c r="H191" s="2" t="s">
        <v>673</v>
      </c>
      <c r="I191" s="2">
        <f t="shared" si="4"/>
        <v>1</v>
      </c>
      <c r="J191" s="3">
        <f t="shared" si="5"/>
        <v>85.714285714285722</v>
      </c>
    </row>
    <row r="192" spans="1:10" x14ac:dyDescent="0.2">
      <c r="A192" s="2" t="s">
        <v>198</v>
      </c>
      <c r="B192" s="2" t="s">
        <v>1079</v>
      </c>
      <c r="C192" s="2" t="s">
        <v>1080</v>
      </c>
      <c r="D192" s="2" t="s">
        <v>1081</v>
      </c>
      <c r="E192" s="2" t="s">
        <v>1082</v>
      </c>
      <c r="F192" s="2" t="s">
        <v>1083</v>
      </c>
      <c r="H192" s="2" t="s">
        <v>563</v>
      </c>
      <c r="I192" s="2">
        <f t="shared" si="4"/>
        <v>1</v>
      </c>
      <c r="J192" s="3">
        <f t="shared" si="5"/>
        <v>85.714285714285722</v>
      </c>
    </row>
    <row r="193" spans="1:10" x14ac:dyDescent="0.2">
      <c r="A193" s="2" t="s">
        <v>199</v>
      </c>
      <c r="B193" s="2" t="s">
        <v>1084</v>
      </c>
      <c r="C193" s="2" t="s">
        <v>1085</v>
      </c>
      <c r="D193" s="2" t="s">
        <v>1086</v>
      </c>
      <c r="E193" s="2" t="s">
        <v>1087</v>
      </c>
      <c r="F193" s="2" t="s">
        <v>1088</v>
      </c>
      <c r="H193" s="2" t="s">
        <v>1089</v>
      </c>
      <c r="I193" s="2">
        <f t="shared" si="4"/>
        <v>1</v>
      </c>
      <c r="J193" s="3">
        <f t="shared" si="5"/>
        <v>85.714285714285722</v>
      </c>
    </row>
    <row r="194" spans="1:10" x14ac:dyDescent="0.2">
      <c r="A194" s="2" t="s">
        <v>200</v>
      </c>
      <c r="B194" s="2" t="s">
        <v>1090</v>
      </c>
      <c r="C194" s="2" t="s">
        <v>1091</v>
      </c>
      <c r="D194" s="2" t="s">
        <v>1092</v>
      </c>
      <c r="F194" s="2" t="s">
        <v>1093</v>
      </c>
      <c r="H194" s="2" t="s">
        <v>563</v>
      </c>
      <c r="I194" s="2">
        <f t="shared" si="4"/>
        <v>2</v>
      </c>
      <c r="J194" s="3">
        <f t="shared" si="5"/>
        <v>71.428571428571431</v>
      </c>
    </row>
    <row r="195" spans="1:10" x14ac:dyDescent="0.2">
      <c r="A195" s="2" t="s">
        <v>201</v>
      </c>
      <c r="C195" s="2" t="s">
        <v>1094</v>
      </c>
      <c r="D195" s="2" t="s">
        <v>1095</v>
      </c>
      <c r="I195" s="2">
        <f t="shared" ref="I195:I258" si="6">COUNTBLANK(B195:H195)</f>
        <v>5</v>
      </c>
      <c r="J195" s="3">
        <f t="shared" ref="J195:J258" si="7">100 - (I195/7 *100)</f>
        <v>28.571428571428569</v>
      </c>
    </row>
    <row r="196" spans="1:10" x14ac:dyDescent="0.2">
      <c r="A196" s="7" t="s">
        <v>202</v>
      </c>
      <c r="B196" s="7" t="s">
        <v>1096</v>
      </c>
      <c r="C196" s="7" t="s">
        <v>460</v>
      </c>
      <c r="D196" s="7" t="s">
        <v>1097</v>
      </c>
      <c r="E196" s="7" t="s">
        <v>1098</v>
      </c>
      <c r="F196" s="7" t="s">
        <v>463</v>
      </c>
      <c r="G196" s="7" t="s">
        <v>466</v>
      </c>
      <c r="H196" s="7" t="s">
        <v>1099</v>
      </c>
      <c r="I196" s="2">
        <f t="shared" si="6"/>
        <v>0</v>
      </c>
      <c r="J196" s="3">
        <f t="shared" si="7"/>
        <v>100</v>
      </c>
    </row>
    <row r="197" spans="1:10" x14ac:dyDescent="0.2">
      <c r="A197" s="7" t="s">
        <v>203</v>
      </c>
      <c r="B197" s="7" t="s">
        <v>1096</v>
      </c>
      <c r="C197" s="7" t="s">
        <v>460</v>
      </c>
      <c r="D197" s="7" t="s">
        <v>1097</v>
      </c>
      <c r="E197" s="7" t="s">
        <v>1098</v>
      </c>
      <c r="F197" s="7" t="s">
        <v>463</v>
      </c>
      <c r="G197" s="7" t="s">
        <v>466</v>
      </c>
      <c r="H197" s="7" t="s">
        <v>464</v>
      </c>
      <c r="I197" s="2">
        <f t="shared" si="6"/>
        <v>0</v>
      </c>
      <c r="J197" s="3">
        <f t="shared" si="7"/>
        <v>100</v>
      </c>
    </row>
    <row r="198" spans="1:10" x14ac:dyDescent="0.2">
      <c r="A198" s="7" t="s">
        <v>204</v>
      </c>
      <c r="B198" s="7" t="s">
        <v>1096</v>
      </c>
      <c r="C198" s="7" t="s">
        <v>460</v>
      </c>
      <c r="D198" s="7" t="s">
        <v>1097</v>
      </c>
      <c r="E198" s="7" t="s">
        <v>1098</v>
      </c>
      <c r="F198" s="7" t="s">
        <v>463</v>
      </c>
      <c r="G198" s="7" t="s">
        <v>466</v>
      </c>
      <c r="H198" s="7" t="s">
        <v>1099</v>
      </c>
      <c r="I198" s="2">
        <f t="shared" si="6"/>
        <v>0</v>
      </c>
      <c r="J198" s="3">
        <f t="shared" si="7"/>
        <v>100</v>
      </c>
    </row>
    <row r="199" spans="1:10" x14ac:dyDescent="0.2">
      <c r="A199" s="7" t="s">
        <v>205</v>
      </c>
      <c r="B199" s="7" t="s">
        <v>1096</v>
      </c>
      <c r="C199" s="7" t="s">
        <v>460</v>
      </c>
      <c r="D199" s="7" t="s">
        <v>1097</v>
      </c>
      <c r="E199" s="7" t="s">
        <v>1098</v>
      </c>
      <c r="F199" s="7" t="s">
        <v>463</v>
      </c>
      <c r="G199" s="7" t="s">
        <v>466</v>
      </c>
      <c r="H199" s="7" t="s">
        <v>464</v>
      </c>
      <c r="I199" s="2">
        <f t="shared" si="6"/>
        <v>0</v>
      </c>
      <c r="J199" s="3">
        <f t="shared" si="7"/>
        <v>100</v>
      </c>
    </row>
    <row r="200" spans="1:10" x14ac:dyDescent="0.2">
      <c r="A200" s="7" t="s">
        <v>206</v>
      </c>
      <c r="B200" s="7" t="s">
        <v>1100</v>
      </c>
      <c r="C200" s="7" t="s">
        <v>1101</v>
      </c>
      <c r="D200" s="7" t="s">
        <v>1102</v>
      </c>
      <c r="E200" s="7" t="s">
        <v>1103</v>
      </c>
      <c r="F200" s="7" t="s">
        <v>1104</v>
      </c>
      <c r="G200" s="7" t="s">
        <v>1105</v>
      </c>
      <c r="H200" s="7" t="s">
        <v>1106</v>
      </c>
      <c r="I200" s="2">
        <f t="shared" si="6"/>
        <v>0</v>
      </c>
      <c r="J200" s="3">
        <f t="shared" si="7"/>
        <v>100</v>
      </c>
    </row>
    <row r="201" spans="1:10" x14ac:dyDescent="0.2">
      <c r="A201" s="2" t="s">
        <v>207</v>
      </c>
      <c r="G201" s="2" t="s">
        <v>1107</v>
      </c>
      <c r="H201" s="2" t="s">
        <v>1108</v>
      </c>
      <c r="I201" s="2">
        <f t="shared" si="6"/>
        <v>5</v>
      </c>
      <c r="J201" s="3">
        <f t="shared" si="7"/>
        <v>28.571428571428569</v>
      </c>
    </row>
    <row r="202" spans="1:10" x14ac:dyDescent="0.2">
      <c r="A202" s="7" t="s">
        <v>208</v>
      </c>
      <c r="B202" s="7" t="s">
        <v>574</v>
      </c>
      <c r="C202" s="7" t="s">
        <v>1109</v>
      </c>
      <c r="D202" s="7" t="s">
        <v>1110</v>
      </c>
      <c r="E202" s="7" t="s">
        <v>1111</v>
      </c>
      <c r="F202" s="7" t="s">
        <v>572</v>
      </c>
      <c r="G202" s="7" t="s">
        <v>1112</v>
      </c>
      <c r="H202" s="7" t="s">
        <v>1113</v>
      </c>
      <c r="I202" s="2">
        <f t="shared" si="6"/>
        <v>0</v>
      </c>
      <c r="J202" s="3">
        <f t="shared" si="7"/>
        <v>100</v>
      </c>
    </row>
    <row r="203" spans="1:10" x14ac:dyDescent="0.2">
      <c r="A203" s="2" t="s">
        <v>209</v>
      </c>
      <c r="B203" s="2" t="s">
        <v>1114</v>
      </c>
      <c r="D203" s="2" t="s">
        <v>1115</v>
      </c>
      <c r="E203" s="2" t="s">
        <v>1116</v>
      </c>
      <c r="F203" s="2" t="s">
        <v>421</v>
      </c>
      <c r="G203" s="2" t="s">
        <v>1117</v>
      </c>
      <c r="H203" s="2" t="s">
        <v>687</v>
      </c>
      <c r="I203" s="2">
        <f t="shared" si="6"/>
        <v>1</v>
      </c>
      <c r="J203" s="3">
        <f t="shared" si="7"/>
        <v>85.714285714285722</v>
      </c>
    </row>
    <row r="204" spans="1:10" x14ac:dyDescent="0.2">
      <c r="A204" s="2" t="s">
        <v>210</v>
      </c>
      <c r="C204" s="2" t="s">
        <v>469</v>
      </c>
      <c r="H204" s="2" t="s">
        <v>1118</v>
      </c>
      <c r="I204" s="2">
        <f t="shared" si="6"/>
        <v>5</v>
      </c>
      <c r="J204" s="3">
        <f t="shared" si="7"/>
        <v>28.571428571428569</v>
      </c>
    </row>
    <row r="205" spans="1:10" x14ac:dyDescent="0.2">
      <c r="A205" s="2" t="s">
        <v>211</v>
      </c>
      <c r="C205" s="2" t="s">
        <v>1119</v>
      </c>
      <c r="E205" s="2" t="s">
        <v>655</v>
      </c>
      <c r="H205" s="2" t="s">
        <v>1120</v>
      </c>
      <c r="I205" s="2">
        <f t="shared" si="6"/>
        <v>4</v>
      </c>
      <c r="J205" s="3">
        <f t="shared" si="7"/>
        <v>42.857142857142861</v>
      </c>
    </row>
    <row r="206" spans="1:10" x14ac:dyDescent="0.2">
      <c r="A206" s="2" t="s">
        <v>212</v>
      </c>
      <c r="C206" s="2" t="s">
        <v>1119</v>
      </c>
      <c r="E206" s="2" t="s">
        <v>655</v>
      </c>
      <c r="H206" s="2" t="s">
        <v>1121</v>
      </c>
      <c r="I206" s="2">
        <f t="shared" si="6"/>
        <v>4</v>
      </c>
      <c r="J206" s="3">
        <f t="shared" si="7"/>
        <v>42.857142857142861</v>
      </c>
    </row>
    <row r="207" spans="1:10" x14ac:dyDescent="0.2">
      <c r="A207" s="2" t="s">
        <v>213</v>
      </c>
      <c r="B207" s="2" t="s">
        <v>1122</v>
      </c>
      <c r="D207" s="2" t="s">
        <v>1123</v>
      </c>
      <c r="E207" s="2" t="s">
        <v>391</v>
      </c>
      <c r="F207" s="2" t="s">
        <v>421</v>
      </c>
      <c r="G207" s="2" t="s">
        <v>1124</v>
      </c>
      <c r="H207" s="2" t="s">
        <v>1125</v>
      </c>
      <c r="I207" s="2">
        <f t="shared" si="6"/>
        <v>1</v>
      </c>
      <c r="J207" s="3">
        <f t="shared" si="7"/>
        <v>85.714285714285722</v>
      </c>
    </row>
    <row r="208" spans="1:10" x14ac:dyDescent="0.2">
      <c r="A208" s="2" t="s">
        <v>214</v>
      </c>
      <c r="B208" s="2" t="s">
        <v>1126</v>
      </c>
      <c r="D208" s="2" t="s">
        <v>1126</v>
      </c>
      <c r="E208" s="2" t="s">
        <v>1127</v>
      </c>
      <c r="F208" s="2" t="s">
        <v>1128</v>
      </c>
      <c r="G208" s="2" t="s">
        <v>1129</v>
      </c>
      <c r="H208" s="2" t="s">
        <v>1130</v>
      </c>
      <c r="I208" s="2">
        <f t="shared" si="6"/>
        <v>1</v>
      </c>
      <c r="J208" s="3">
        <f t="shared" si="7"/>
        <v>85.714285714285722</v>
      </c>
    </row>
    <row r="209" spans="1:10" x14ac:dyDescent="0.2">
      <c r="A209" s="7" t="s">
        <v>215</v>
      </c>
      <c r="B209" s="7" t="s">
        <v>1131</v>
      </c>
      <c r="C209" s="7" t="s">
        <v>1132</v>
      </c>
      <c r="D209" s="7" t="s">
        <v>1133</v>
      </c>
      <c r="E209" s="7" t="s">
        <v>1134</v>
      </c>
      <c r="F209" s="7" t="s">
        <v>421</v>
      </c>
      <c r="G209" s="7" t="s">
        <v>1135</v>
      </c>
      <c r="H209" s="7" t="s">
        <v>1136</v>
      </c>
      <c r="I209" s="2">
        <f t="shared" si="6"/>
        <v>0</v>
      </c>
      <c r="J209" s="3">
        <f t="shared" si="7"/>
        <v>100</v>
      </c>
    </row>
    <row r="210" spans="1:10" x14ac:dyDescent="0.2">
      <c r="A210" s="2" t="s">
        <v>216</v>
      </c>
      <c r="B210" s="2" t="s">
        <v>388</v>
      </c>
      <c r="C210" s="2" t="s">
        <v>1137</v>
      </c>
      <c r="D210" s="2" t="s">
        <v>1138</v>
      </c>
      <c r="E210" s="2" t="s">
        <v>541</v>
      </c>
      <c r="F210" s="2" t="s">
        <v>1139</v>
      </c>
      <c r="H210" s="2" t="s">
        <v>1139</v>
      </c>
      <c r="I210" s="2">
        <f t="shared" si="6"/>
        <v>1</v>
      </c>
      <c r="J210" s="3">
        <f t="shared" si="7"/>
        <v>85.714285714285722</v>
      </c>
    </row>
    <row r="211" spans="1:10" x14ac:dyDescent="0.2">
      <c r="A211" s="2" t="s">
        <v>217</v>
      </c>
      <c r="B211" s="2" t="s">
        <v>388</v>
      </c>
      <c r="C211" s="2" t="s">
        <v>1137</v>
      </c>
      <c r="D211" s="2" t="s">
        <v>1140</v>
      </c>
      <c r="E211" s="2" t="s">
        <v>541</v>
      </c>
      <c r="F211" s="2" t="s">
        <v>1139</v>
      </c>
      <c r="H211" s="2" t="s">
        <v>1139</v>
      </c>
      <c r="I211" s="2">
        <f t="shared" si="6"/>
        <v>1</v>
      </c>
      <c r="J211" s="3">
        <f t="shared" si="7"/>
        <v>85.714285714285722</v>
      </c>
    </row>
    <row r="212" spans="1:10" x14ac:dyDescent="0.2">
      <c r="A212" s="2" t="s">
        <v>218</v>
      </c>
      <c r="B212" s="2" t="s">
        <v>388</v>
      </c>
      <c r="C212" s="2" t="s">
        <v>1137</v>
      </c>
      <c r="D212" s="2" t="s">
        <v>1140</v>
      </c>
      <c r="E212" s="2" t="s">
        <v>541</v>
      </c>
      <c r="F212" s="2" t="s">
        <v>1139</v>
      </c>
      <c r="H212" s="2" t="s">
        <v>1139</v>
      </c>
      <c r="I212" s="2">
        <f t="shared" si="6"/>
        <v>1</v>
      </c>
      <c r="J212" s="3">
        <f t="shared" si="7"/>
        <v>85.714285714285722</v>
      </c>
    </row>
    <row r="213" spans="1:10" x14ac:dyDescent="0.2">
      <c r="A213" s="2" t="s">
        <v>219</v>
      </c>
      <c r="B213" s="2" t="s">
        <v>1141</v>
      </c>
      <c r="C213" s="2" t="s">
        <v>1142</v>
      </c>
      <c r="D213" s="2" t="s">
        <v>1143</v>
      </c>
      <c r="F213" s="2" t="s">
        <v>392</v>
      </c>
      <c r="G213" s="2" t="s">
        <v>768</v>
      </c>
      <c r="H213" s="2" t="s">
        <v>1144</v>
      </c>
      <c r="I213" s="2">
        <f t="shared" si="6"/>
        <v>1</v>
      </c>
      <c r="J213" s="3">
        <f t="shared" si="7"/>
        <v>85.714285714285722</v>
      </c>
    </row>
    <row r="214" spans="1:10" x14ac:dyDescent="0.2">
      <c r="A214" s="2" t="s">
        <v>220</v>
      </c>
      <c r="B214" s="2" t="s">
        <v>388</v>
      </c>
      <c r="C214" s="2" t="s">
        <v>1145</v>
      </c>
      <c r="D214" s="2" t="s">
        <v>1146</v>
      </c>
      <c r="F214" s="2" t="s">
        <v>421</v>
      </c>
      <c r="G214" s="2" t="s">
        <v>1147</v>
      </c>
      <c r="H214" s="2" t="s">
        <v>1148</v>
      </c>
      <c r="I214" s="2">
        <f t="shared" si="6"/>
        <v>1</v>
      </c>
      <c r="J214" s="3">
        <f t="shared" si="7"/>
        <v>85.714285714285722</v>
      </c>
    </row>
    <row r="215" spans="1:10" x14ac:dyDescent="0.2">
      <c r="A215" s="2" t="s">
        <v>221</v>
      </c>
      <c r="B215" s="2" t="s">
        <v>1149</v>
      </c>
      <c r="C215" s="2" t="s">
        <v>1150</v>
      </c>
      <c r="D215" s="2" t="s">
        <v>1151</v>
      </c>
      <c r="H215" s="2" t="s">
        <v>1152</v>
      </c>
      <c r="I215" s="2">
        <f t="shared" si="6"/>
        <v>3</v>
      </c>
      <c r="J215" s="3">
        <f t="shared" si="7"/>
        <v>57.142857142857146</v>
      </c>
    </row>
    <row r="216" spans="1:10" x14ac:dyDescent="0.2">
      <c r="A216" s="7" t="s">
        <v>222</v>
      </c>
      <c r="B216" s="7" t="s">
        <v>1153</v>
      </c>
      <c r="C216" s="7" t="s">
        <v>1154</v>
      </c>
      <c r="D216" s="7" t="s">
        <v>1155</v>
      </c>
      <c r="E216" s="7" t="s">
        <v>1156</v>
      </c>
      <c r="F216" s="7" t="s">
        <v>421</v>
      </c>
      <c r="G216" s="7" t="s">
        <v>1157</v>
      </c>
      <c r="H216" s="7" t="s">
        <v>1158</v>
      </c>
      <c r="I216" s="2">
        <f t="shared" si="6"/>
        <v>0</v>
      </c>
      <c r="J216" s="3">
        <f t="shared" si="7"/>
        <v>100</v>
      </c>
    </row>
    <row r="217" spans="1:10" x14ac:dyDescent="0.2">
      <c r="A217" s="2" t="s">
        <v>223</v>
      </c>
      <c r="B217" s="2" t="s">
        <v>1159</v>
      </c>
      <c r="G217" s="2" t="s">
        <v>1160</v>
      </c>
      <c r="I217" s="2">
        <f t="shared" si="6"/>
        <v>5</v>
      </c>
      <c r="J217" s="3">
        <f t="shared" si="7"/>
        <v>28.571428571428569</v>
      </c>
    </row>
    <row r="218" spans="1:10" x14ac:dyDescent="0.2">
      <c r="A218" s="7" t="s">
        <v>224</v>
      </c>
      <c r="B218" s="7" t="s">
        <v>1153</v>
      </c>
      <c r="C218" s="7" t="s">
        <v>1161</v>
      </c>
      <c r="D218" s="7" t="s">
        <v>1155</v>
      </c>
      <c r="E218" s="7" t="s">
        <v>1156</v>
      </c>
      <c r="F218" s="7" t="s">
        <v>421</v>
      </c>
      <c r="G218" s="7" t="s">
        <v>1157</v>
      </c>
      <c r="H218" s="7" t="s">
        <v>1158</v>
      </c>
      <c r="I218" s="2">
        <f t="shared" si="6"/>
        <v>0</v>
      </c>
      <c r="J218" s="3">
        <f t="shared" si="7"/>
        <v>100</v>
      </c>
    </row>
    <row r="219" spans="1:10" x14ac:dyDescent="0.2">
      <c r="A219" s="2" t="s">
        <v>225</v>
      </c>
      <c r="B219" s="2" t="s">
        <v>1162</v>
      </c>
      <c r="D219" s="2" t="s">
        <v>1163</v>
      </c>
      <c r="G219" s="2" t="s">
        <v>1164</v>
      </c>
      <c r="H219" s="2" t="s">
        <v>1165</v>
      </c>
      <c r="I219" s="2">
        <f t="shared" si="6"/>
        <v>3</v>
      </c>
      <c r="J219" s="3">
        <f t="shared" si="7"/>
        <v>57.142857142857146</v>
      </c>
    </row>
    <row r="220" spans="1:10" x14ac:dyDescent="0.2">
      <c r="A220" s="2" t="s">
        <v>226</v>
      </c>
      <c r="B220" s="2" t="s">
        <v>1166</v>
      </c>
      <c r="C220" s="2" t="s">
        <v>1167</v>
      </c>
      <c r="D220" s="2" t="s">
        <v>1168</v>
      </c>
      <c r="E220" s="2" t="s">
        <v>1169</v>
      </c>
      <c r="F220" s="2" t="s">
        <v>541</v>
      </c>
      <c r="I220" s="2">
        <f t="shared" si="6"/>
        <v>2</v>
      </c>
      <c r="J220" s="3">
        <f t="shared" si="7"/>
        <v>71.428571428571431</v>
      </c>
    </row>
    <row r="221" spans="1:10" x14ac:dyDescent="0.2">
      <c r="A221" s="2" t="s">
        <v>227</v>
      </c>
      <c r="G221" s="2" t="s">
        <v>1170</v>
      </c>
      <c r="H221" s="2" t="s">
        <v>1171</v>
      </c>
      <c r="I221" s="2">
        <f t="shared" si="6"/>
        <v>5</v>
      </c>
      <c r="J221" s="3">
        <f t="shared" si="7"/>
        <v>28.571428571428569</v>
      </c>
    </row>
    <row r="222" spans="1:10" x14ac:dyDescent="0.2">
      <c r="A222" s="2" t="s">
        <v>228</v>
      </c>
      <c r="B222" s="2" t="s">
        <v>1172</v>
      </c>
      <c r="C222" s="2" t="s">
        <v>1173</v>
      </c>
      <c r="D222" s="2" t="s">
        <v>1174</v>
      </c>
      <c r="F222" s="2" t="s">
        <v>1175</v>
      </c>
      <c r="G222" s="4">
        <v>43496</v>
      </c>
      <c r="H222" s="2" t="s">
        <v>1176</v>
      </c>
      <c r="I222" s="2">
        <f t="shared" si="6"/>
        <v>1</v>
      </c>
      <c r="J222" s="3">
        <f t="shared" si="7"/>
        <v>85.714285714285722</v>
      </c>
    </row>
    <row r="223" spans="1:10" x14ac:dyDescent="0.2">
      <c r="A223" s="2" t="s">
        <v>229</v>
      </c>
      <c r="B223" s="2" t="s">
        <v>574</v>
      </c>
      <c r="D223" s="2" t="s">
        <v>1177</v>
      </c>
      <c r="E223" s="2" t="s">
        <v>1111</v>
      </c>
      <c r="F223" s="2" t="s">
        <v>421</v>
      </c>
      <c r="G223" s="2" t="s">
        <v>453</v>
      </c>
      <c r="H223" s="2" t="s">
        <v>1178</v>
      </c>
      <c r="I223" s="2">
        <f t="shared" si="6"/>
        <v>1</v>
      </c>
      <c r="J223" s="3">
        <f t="shared" si="7"/>
        <v>85.714285714285722</v>
      </c>
    </row>
    <row r="224" spans="1:10" x14ac:dyDescent="0.2">
      <c r="A224" s="2" t="s">
        <v>230</v>
      </c>
      <c r="B224" s="2" t="s">
        <v>1179</v>
      </c>
      <c r="C224" s="2" t="s">
        <v>1180</v>
      </c>
      <c r="D224" s="2" t="s">
        <v>1181</v>
      </c>
      <c r="E224" s="2" t="s">
        <v>1182</v>
      </c>
      <c r="F224" s="2" t="s">
        <v>1183</v>
      </c>
      <c r="H224" s="2" t="s">
        <v>1184</v>
      </c>
      <c r="I224" s="2">
        <f t="shared" si="6"/>
        <v>1</v>
      </c>
      <c r="J224" s="3">
        <f t="shared" si="7"/>
        <v>85.714285714285722</v>
      </c>
    </row>
    <row r="225" spans="1:10" x14ac:dyDescent="0.2">
      <c r="A225" s="2" t="s">
        <v>231</v>
      </c>
      <c r="D225" s="2" t="s">
        <v>1185</v>
      </c>
      <c r="E225" s="2" t="s">
        <v>1186</v>
      </c>
      <c r="F225" s="2" t="s">
        <v>1186</v>
      </c>
      <c r="H225" s="2" t="s">
        <v>1187</v>
      </c>
      <c r="I225" s="2">
        <f t="shared" si="6"/>
        <v>3</v>
      </c>
      <c r="J225" s="3">
        <f t="shared" si="7"/>
        <v>57.142857142857146</v>
      </c>
    </row>
    <row r="226" spans="1:10" x14ac:dyDescent="0.2">
      <c r="A226" s="2" t="s">
        <v>232</v>
      </c>
      <c r="E226" s="2" t="s">
        <v>900</v>
      </c>
      <c r="F226" s="2" t="s">
        <v>900</v>
      </c>
      <c r="H226" s="2" t="s">
        <v>1188</v>
      </c>
      <c r="I226" s="2">
        <f t="shared" si="6"/>
        <v>4</v>
      </c>
      <c r="J226" s="3">
        <f t="shared" si="7"/>
        <v>42.857142857142861</v>
      </c>
    </row>
    <row r="227" spans="1:10" x14ac:dyDescent="0.2">
      <c r="A227" s="2" t="s">
        <v>233</v>
      </c>
      <c r="B227" s="2" t="s">
        <v>1189</v>
      </c>
      <c r="C227" s="2" t="s">
        <v>1190</v>
      </c>
      <c r="D227" s="2" t="s">
        <v>1191</v>
      </c>
      <c r="E227" s="2" t="s">
        <v>1192</v>
      </c>
      <c r="H227" s="2" t="s">
        <v>583</v>
      </c>
      <c r="I227" s="2">
        <f t="shared" si="6"/>
        <v>2</v>
      </c>
      <c r="J227" s="3">
        <f t="shared" si="7"/>
        <v>71.428571428571431</v>
      </c>
    </row>
    <row r="228" spans="1:10" x14ac:dyDescent="0.2">
      <c r="A228" s="2" t="s">
        <v>234</v>
      </c>
      <c r="B228" s="2" t="s">
        <v>1193</v>
      </c>
      <c r="D228" s="2" t="s">
        <v>1194</v>
      </c>
      <c r="E228" s="2" t="s">
        <v>1195</v>
      </c>
      <c r="G228" s="2" t="s">
        <v>1196</v>
      </c>
      <c r="H228" s="2" t="s">
        <v>1197</v>
      </c>
      <c r="I228" s="2">
        <f t="shared" si="6"/>
        <v>2</v>
      </c>
      <c r="J228" s="3">
        <f t="shared" si="7"/>
        <v>71.428571428571431</v>
      </c>
    </row>
    <row r="229" spans="1:10" x14ac:dyDescent="0.2">
      <c r="A229" s="2" t="s">
        <v>235</v>
      </c>
      <c r="B229" s="2" t="s">
        <v>1198</v>
      </c>
      <c r="D229" s="2" t="s">
        <v>1199</v>
      </c>
      <c r="E229" s="2" t="s">
        <v>1200</v>
      </c>
      <c r="G229" s="2" t="s">
        <v>1201</v>
      </c>
      <c r="H229" s="2" t="s">
        <v>1202</v>
      </c>
      <c r="I229" s="2">
        <f t="shared" si="6"/>
        <v>2</v>
      </c>
      <c r="J229" s="3">
        <f t="shared" si="7"/>
        <v>71.428571428571431</v>
      </c>
    </row>
    <row r="230" spans="1:10" x14ac:dyDescent="0.2">
      <c r="A230" s="2" t="s">
        <v>236</v>
      </c>
      <c r="B230" s="2" t="s">
        <v>388</v>
      </c>
      <c r="D230" s="2" t="s">
        <v>1140</v>
      </c>
      <c r="E230" s="2" t="s">
        <v>541</v>
      </c>
      <c r="F230" s="2" t="s">
        <v>1203</v>
      </c>
      <c r="H230" s="2" t="s">
        <v>1204</v>
      </c>
      <c r="I230" s="2">
        <f t="shared" si="6"/>
        <v>2</v>
      </c>
      <c r="J230" s="3">
        <f t="shared" si="7"/>
        <v>71.428571428571431</v>
      </c>
    </row>
    <row r="231" spans="1:10" x14ac:dyDescent="0.2">
      <c r="A231" s="7" t="s">
        <v>237</v>
      </c>
      <c r="B231" s="7" t="s">
        <v>388</v>
      </c>
      <c r="C231" s="7" t="s">
        <v>1205</v>
      </c>
      <c r="D231" s="7" t="s">
        <v>1206</v>
      </c>
      <c r="E231" s="7" t="s">
        <v>908</v>
      </c>
      <c r="F231" s="7" t="s">
        <v>421</v>
      </c>
      <c r="G231" s="7" t="s">
        <v>1147</v>
      </c>
      <c r="H231" s="7" t="s">
        <v>1207</v>
      </c>
      <c r="I231" s="2">
        <f t="shared" si="6"/>
        <v>0</v>
      </c>
      <c r="J231" s="3">
        <f t="shared" si="7"/>
        <v>100</v>
      </c>
    </row>
    <row r="232" spans="1:10" x14ac:dyDescent="0.2">
      <c r="A232" s="7" t="s">
        <v>238</v>
      </c>
      <c r="B232" s="7" t="s">
        <v>388</v>
      </c>
      <c r="C232" s="7" t="s">
        <v>1208</v>
      </c>
      <c r="D232" s="7" t="s">
        <v>1209</v>
      </c>
      <c r="E232" s="7" t="s">
        <v>908</v>
      </c>
      <c r="F232" s="7" t="s">
        <v>421</v>
      </c>
      <c r="G232" s="7" t="s">
        <v>1147</v>
      </c>
      <c r="H232" s="7" t="s">
        <v>1207</v>
      </c>
      <c r="I232" s="2">
        <f t="shared" si="6"/>
        <v>0</v>
      </c>
      <c r="J232" s="3">
        <f t="shared" si="7"/>
        <v>100</v>
      </c>
    </row>
    <row r="233" spans="1:10" x14ac:dyDescent="0.2">
      <c r="A233" s="2" t="s">
        <v>239</v>
      </c>
      <c r="B233" s="2" t="s">
        <v>1210</v>
      </c>
      <c r="D233" s="2" t="s">
        <v>1211</v>
      </c>
      <c r="E233" s="2" t="s">
        <v>1212</v>
      </c>
      <c r="F233" s="2" t="s">
        <v>572</v>
      </c>
      <c r="H233" s="2" t="s">
        <v>1213</v>
      </c>
      <c r="I233" s="2">
        <f t="shared" si="6"/>
        <v>2</v>
      </c>
      <c r="J233" s="3">
        <f t="shared" si="7"/>
        <v>71.428571428571431</v>
      </c>
    </row>
    <row r="234" spans="1:10" x14ac:dyDescent="0.2">
      <c r="A234" s="7" t="s">
        <v>240</v>
      </c>
      <c r="B234" s="7" t="s">
        <v>574</v>
      </c>
      <c r="C234" s="7" t="s">
        <v>1214</v>
      </c>
      <c r="D234" s="7" t="s">
        <v>1215</v>
      </c>
      <c r="E234" s="7" t="s">
        <v>1216</v>
      </c>
      <c r="F234" s="7" t="s">
        <v>1217</v>
      </c>
      <c r="G234" s="7" t="s">
        <v>536</v>
      </c>
      <c r="H234" s="7" t="s">
        <v>1217</v>
      </c>
      <c r="I234" s="2">
        <f t="shared" si="6"/>
        <v>0</v>
      </c>
      <c r="J234" s="3">
        <f t="shared" si="7"/>
        <v>100</v>
      </c>
    </row>
    <row r="235" spans="1:10" x14ac:dyDescent="0.2">
      <c r="A235" s="7" t="s">
        <v>241</v>
      </c>
      <c r="B235" s="7" t="s">
        <v>574</v>
      </c>
      <c r="C235" s="7" t="s">
        <v>1214</v>
      </c>
      <c r="D235" s="7" t="s">
        <v>1218</v>
      </c>
      <c r="E235" s="7" t="s">
        <v>1219</v>
      </c>
      <c r="F235" s="7" t="s">
        <v>1217</v>
      </c>
      <c r="G235" s="7" t="s">
        <v>536</v>
      </c>
      <c r="H235" s="7" t="s">
        <v>1217</v>
      </c>
      <c r="I235" s="2">
        <f t="shared" si="6"/>
        <v>0</v>
      </c>
      <c r="J235" s="3">
        <f t="shared" si="7"/>
        <v>100</v>
      </c>
    </row>
    <row r="236" spans="1:10" x14ac:dyDescent="0.2">
      <c r="A236" s="2" t="s">
        <v>242</v>
      </c>
      <c r="B236" s="2" t="s">
        <v>574</v>
      </c>
      <c r="D236" s="2" t="s">
        <v>1220</v>
      </c>
      <c r="E236" s="2" t="s">
        <v>1111</v>
      </c>
      <c r="F236" s="2" t="s">
        <v>908</v>
      </c>
      <c r="G236" s="2" t="s">
        <v>412</v>
      </c>
      <c r="H236" s="2" t="s">
        <v>1221</v>
      </c>
      <c r="I236" s="2">
        <f t="shared" si="6"/>
        <v>1</v>
      </c>
      <c r="J236" s="3">
        <f t="shared" si="7"/>
        <v>85.714285714285722</v>
      </c>
    </row>
    <row r="237" spans="1:10" x14ac:dyDescent="0.2">
      <c r="A237" s="2" t="s">
        <v>243</v>
      </c>
      <c r="G237" s="2" t="s">
        <v>453</v>
      </c>
      <c r="I237" s="2">
        <f t="shared" si="6"/>
        <v>6</v>
      </c>
      <c r="J237" s="3">
        <f t="shared" si="7"/>
        <v>14.285714285714292</v>
      </c>
    </row>
    <row r="238" spans="1:10" x14ac:dyDescent="0.2">
      <c r="A238" s="2" t="s">
        <v>244</v>
      </c>
      <c r="E238" s="2" t="s">
        <v>1222</v>
      </c>
      <c r="H238" s="2" t="s">
        <v>1223</v>
      </c>
      <c r="I238" s="2">
        <f t="shared" si="6"/>
        <v>5</v>
      </c>
      <c r="J238" s="3">
        <f t="shared" si="7"/>
        <v>28.571428571428569</v>
      </c>
    </row>
    <row r="239" spans="1:10" x14ac:dyDescent="0.2">
      <c r="A239" s="2" t="s">
        <v>245</v>
      </c>
      <c r="E239" s="2" t="s">
        <v>1224</v>
      </c>
      <c r="H239" s="2" t="s">
        <v>1225</v>
      </c>
      <c r="I239" s="2">
        <f t="shared" si="6"/>
        <v>5</v>
      </c>
      <c r="J239" s="3">
        <f t="shared" si="7"/>
        <v>28.571428571428569</v>
      </c>
    </row>
    <row r="240" spans="1:10" x14ac:dyDescent="0.2">
      <c r="A240" s="7" t="s">
        <v>246</v>
      </c>
      <c r="B240" s="7" t="s">
        <v>1226</v>
      </c>
      <c r="C240" s="7" t="s">
        <v>1142</v>
      </c>
      <c r="D240" s="7" t="s">
        <v>437</v>
      </c>
      <c r="E240" s="7" t="s">
        <v>1227</v>
      </c>
      <c r="F240" s="7" t="s">
        <v>421</v>
      </c>
      <c r="G240" s="7" t="s">
        <v>412</v>
      </c>
      <c r="H240" s="7" t="s">
        <v>1228</v>
      </c>
      <c r="I240" s="2">
        <f t="shared" si="6"/>
        <v>0</v>
      </c>
      <c r="J240" s="3">
        <f t="shared" si="7"/>
        <v>100</v>
      </c>
    </row>
    <row r="241" spans="1:10" x14ac:dyDescent="0.2">
      <c r="A241" s="2" t="s">
        <v>247</v>
      </c>
      <c r="C241" s="2" t="s">
        <v>1229</v>
      </c>
      <c r="E241" s="2" t="s">
        <v>1230</v>
      </c>
      <c r="G241" s="2" t="s">
        <v>1231</v>
      </c>
      <c r="I241" s="2">
        <f t="shared" si="6"/>
        <v>4</v>
      </c>
      <c r="J241" s="3">
        <f t="shared" si="7"/>
        <v>42.857142857142861</v>
      </c>
    </row>
    <row r="242" spans="1:10" x14ac:dyDescent="0.2">
      <c r="A242" s="2" t="s">
        <v>248</v>
      </c>
      <c r="C242" s="2" t="s">
        <v>1229</v>
      </c>
      <c r="E242" s="2" t="s">
        <v>1230</v>
      </c>
      <c r="H242" s="2" t="s">
        <v>1232</v>
      </c>
      <c r="I242" s="2">
        <f t="shared" si="6"/>
        <v>4</v>
      </c>
      <c r="J242" s="3">
        <f t="shared" si="7"/>
        <v>42.857142857142861</v>
      </c>
    </row>
    <row r="243" spans="1:10" x14ac:dyDescent="0.2">
      <c r="A243" s="2" t="s">
        <v>249</v>
      </c>
      <c r="B243" s="2" t="s">
        <v>1233</v>
      </c>
      <c r="C243" s="2" t="s">
        <v>1234</v>
      </c>
      <c r="G243" s="2" t="s">
        <v>412</v>
      </c>
      <c r="I243" s="2">
        <f t="shared" si="6"/>
        <v>4</v>
      </c>
      <c r="J243" s="3">
        <f t="shared" si="7"/>
        <v>42.857142857142861</v>
      </c>
    </row>
    <row r="244" spans="1:10" x14ac:dyDescent="0.2">
      <c r="A244" s="2" t="s">
        <v>250</v>
      </c>
      <c r="C244" s="2" t="s">
        <v>1235</v>
      </c>
      <c r="G244" s="2" t="s">
        <v>412</v>
      </c>
      <c r="I244" s="2">
        <f t="shared" si="6"/>
        <v>5</v>
      </c>
      <c r="J244" s="3">
        <f t="shared" si="7"/>
        <v>28.571428571428569</v>
      </c>
    </row>
    <row r="245" spans="1:10" x14ac:dyDescent="0.2">
      <c r="A245" s="2" t="s">
        <v>251</v>
      </c>
      <c r="C245" s="2" t="s">
        <v>1236</v>
      </c>
      <c r="D245" s="2" t="s">
        <v>488</v>
      </c>
      <c r="I245" s="2">
        <f t="shared" si="6"/>
        <v>5</v>
      </c>
      <c r="J245" s="3">
        <f t="shared" si="7"/>
        <v>28.571428571428569</v>
      </c>
    </row>
    <row r="246" spans="1:10" x14ac:dyDescent="0.2">
      <c r="A246" s="7" t="s">
        <v>252</v>
      </c>
      <c r="B246" s="7" t="s">
        <v>388</v>
      </c>
      <c r="C246" s="7" t="s">
        <v>1237</v>
      </c>
      <c r="D246" s="7" t="s">
        <v>1238</v>
      </c>
      <c r="E246" s="7" t="s">
        <v>1239</v>
      </c>
      <c r="F246" s="7" t="s">
        <v>1240</v>
      </c>
      <c r="G246" s="7" t="s">
        <v>1147</v>
      </c>
      <c r="H246" s="7" t="s">
        <v>1241</v>
      </c>
      <c r="I246" s="2">
        <f t="shared" si="6"/>
        <v>0</v>
      </c>
      <c r="J246" s="3">
        <f t="shared" si="7"/>
        <v>100</v>
      </c>
    </row>
    <row r="247" spans="1:10" x14ac:dyDescent="0.2">
      <c r="A247" s="2" t="s">
        <v>253</v>
      </c>
      <c r="B247" s="2" t="s">
        <v>1242</v>
      </c>
      <c r="C247" s="2" t="s">
        <v>1243</v>
      </c>
      <c r="D247" s="2" t="s">
        <v>488</v>
      </c>
      <c r="F247" s="2" t="s">
        <v>452</v>
      </c>
      <c r="G247" s="2" t="s">
        <v>1244</v>
      </c>
      <c r="H247" s="2" t="s">
        <v>1245</v>
      </c>
      <c r="I247" s="2">
        <f t="shared" si="6"/>
        <v>1</v>
      </c>
      <c r="J247" s="3">
        <f t="shared" si="7"/>
        <v>85.714285714285722</v>
      </c>
    </row>
    <row r="248" spans="1:10" x14ac:dyDescent="0.2">
      <c r="A248" s="2" t="s">
        <v>254</v>
      </c>
      <c r="B248" s="2" t="s">
        <v>1246</v>
      </c>
      <c r="D248" s="2" t="s">
        <v>1247</v>
      </c>
      <c r="E248" s="2" t="s">
        <v>1248</v>
      </c>
      <c r="F248" s="2" t="s">
        <v>452</v>
      </c>
      <c r="G248" s="2" t="s">
        <v>1249</v>
      </c>
      <c r="I248" s="2">
        <f t="shared" si="6"/>
        <v>2</v>
      </c>
      <c r="J248" s="3">
        <f t="shared" si="7"/>
        <v>71.428571428571431</v>
      </c>
    </row>
    <row r="249" spans="1:10" x14ac:dyDescent="0.2">
      <c r="A249" s="7" t="s">
        <v>255</v>
      </c>
      <c r="B249" s="7" t="s">
        <v>1250</v>
      </c>
      <c r="C249" s="7" t="s">
        <v>1251</v>
      </c>
      <c r="D249" s="7" t="s">
        <v>1252</v>
      </c>
      <c r="E249" s="7" t="s">
        <v>1253</v>
      </c>
      <c r="F249" s="7" t="s">
        <v>1254</v>
      </c>
      <c r="G249" s="7" t="s">
        <v>453</v>
      </c>
      <c r="H249" s="7" t="s">
        <v>1254</v>
      </c>
      <c r="I249" s="2">
        <f t="shared" si="6"/>
        <v>0</v>
      </c>
      <c r="J249" s="3">
        <f t="shared" si="7"/>
        <v>100</v>
      </c>
    </row>
    <row r="250" spans="1:10" x14ac:dyDescent="0.2">
      <c r="A250" s="7" t="s">
        <v>256</v>
      </c>
      <c r="B250" s="7" t="s">
        <v>1255</v>
      </c>
      <c r="C250" s="7" t="s">
        <v>1251</v>
      </c>
      <c r="D250" s="7" t="s">
        <v>1256</v>
      </c>
      <c r="E250" s="7" t="s">
        <v>1257</v>
      </c>
      <c r="F250" s="7" t="s">
        <v>1258</v>
      </c>
      <c r="G250" s="7" t="s">
        <v>620</v>
      </c>
      <c r="H250" s="7" t="s">
        <v>1259</v>
      </c>
      <c r="I250" s="2">
        <f t="shared" si="6"/>
        <v>0</v>
      </c>
      <c r="J250" s="3">
        <f t="shared" si="7"/>
        <v>100</v>
      </c>
    </row>
    <row r="251" spans="1:10" x14ac:dyDescent="0.2">
      <c r="A251" s="2" t="s">
        <v>257</v>
      </c>
      <c r="B251" s="2" t="s">
        <v>1260</v>
      </c>
      <c r="C251" s="2" t="s">
        <v>1261</v>
      </c>
      <c r="D251" s="2" t="s">
        <v>1262</v>
      </c>
      <c r="E251" s="2" t="s">
        <v>1263</v>
      </c>
      <c r="F251" s="2" t="s">
        <v>725</v>
      </c>
      <c r="H251" s="2" t="s">
        <v>435</v>
      </c>
      <c r="I251" s="2">
        <f t="shared" si="6"/>
        <v>1</v>
      </c>
      <c r="J251" s="3">
        <f t="shared" si="7"/>
        <v>85.714285714285722</v>
      </c>
    </row>
    <row r="252" spans="1:10" x14ac:dyDescent="0.2">
      <c r="A252" s="2" t="s">
        <v>258</v>
      </c>
      <c r="B252" s="2" t="s">
        <v>1260</v>
      </c>
      <c r="C252" s="2" t="s">
        <v>1264</v>
      </c>
      <c r="D252" s="2" t="s">
        <v>1265</v>
      </c>
      <c r="F252" s="2" t="s">
        <v>725</v>
      </c>
      <c r="H252" s="2" t="s">
        <v>435</v>
      </c>
      <c r="I252" s="2">
        <f t="shared" si="6"/>
        <v>2</v>
      </c>
      <c r="J252" s="3">
        <f t="shared" si="7"/>
        <v>71.428571428571431</v>
      </c>
    </row>
    <row r="253" spans="1:10" x14ac:dyDescent="0.2">
      <c r="A253" s="2" t="s">
        <v>259</v>
      </c>
      <c r="B253" s="2" t="s">
        <v>1260</v>
      </c>
      <c r="C253" s="2" t="s">
        <v>1266</v>
      </c>
      <c r="D253" s="2" t="s">
        <v>1265</v>
      </c>
      <c r="E253" s="2" t="s">
        <v>1263</v>
      </c>
      <c r="F253" s="2" t="s">
        <v>725</v>
      </c>
      <c r="H253" s="2" t="s">
        <v>1267</v>
      </c>
      <c r="I253" s="2">
        <f t="shared" si="6"/>
        <v>1</v>
      </c>
      <c r="J253" s="3">
        <f t="shared" si="7"/>
        <v>85.714285714285722</v>
      </c>
    </row>
    <row r="254" spans="1:10" x14ac:dyDescent="0.2">
      <c r="A254" s="2" t="s">
        <v>260</v>
      </c>
      <c r="B254" s="2" t="s">
        <v>1268</v>
      </c>
      <c r="C254" s="2" t="s">
        <v>1190</v>
      </c>
      <c r="D254" s="2" t="s">
        <v>1269</v>
      </c>
      <c r="E254" s="2" t="s">
        <v>1270</v>
      </c>
      <c r="F254" s="2" t="s">
        <v>1271</v>
      </c>
      <c r="I254" s="2">
        <f t="shared" si="6"/>
        <v>2</v>
      </c>
      <c r="J254" s="3">
        <f t="shared" si="7"/>
        <v>71.428571428571431</v>
      </c>
    </row>
    <row r="255" spans="1:10" x14ac:dyDescent="0.2">
      <c r="A255" s="2" t="s">
        <v>261</v>
      </c>
      <c r="B255" s="2" t="s">
        <v>1272</v>
      </c>
      <c r="C255" s="2" t="s">
        <v>1273</v>
      </c>
      <c r="D255" s="2" t="s">
        <v>1274</v>
      </c>
      <c r="E255" s="2" t="s">
        <v>1275</v>
      </c>
      <c r="F255" s="2" t="s">
        <v>1276</v>
      </c>
      <c r="H255" s="2" t="s">
        <v>1277</v>
      </c>
      <c r="I255" s="2">
        <f t="shared" si="6"/>
        <v>1</v>
      </c>
      <c r="J255" s="3">
        <f t="shared" si="7"/>
        <v>85.714285714285722</v>
      </c>
    </row>
    <row r="256" spans="1:10" x14ac:dyDescent="0.2">
      <c r="A256" s="2" t="s">
        <v>262</v>
      </c>
      <c r="B256" s="2" t="s">
        <v>1278</v>
      </c>
      <c r="C256" s="2" t="s">
        <v>1273</v>
      </c>
      <c r="D256" s="2" t="s">
        <v>1279</v>
      </c>
      <c r="E256" s="2" t="s">
        <v>1280</v>
      </c>
      <c r="F256" s="2" t="s">
        <v>1281</v>
      </c>
      <c r="H256" s="6" t="s">
        <v>1282</v>
      </c>
      <c r="I256" s="2">
        <f t="shared" si="6"/>
        <v>1</v>
      </c>
      <c r="J256" s="3">
        <f t="shared" si="7"/>
        <v>85.714285714285722</v>
      </c>
    </row>
    <row r="257" spans="1:10" x14ac:dyDescent="0.2">
      <c r="A257" s="2" t="s">
        <v>263</v>
      </c>
      <c r="C257" s="2" t="s">
        <v>1283</v>
      </c>
      <c r="G257" s="2" t="s">
        <v>1284</v>
      </c>
      <c r="I257" s="2">
        <f t="shared" si="6"/>
        <v>5</v>
      </c>
      <c r="J257" s="3">
        <f t="shared" si="7"/>
        <v>28.571428571428569</v>
      </c>
    </row>
    <row r="258" spans="1:10" x14ac:dyDescent="0.2">
      <c r="A258" s="7" t="s">
        <v>264</v>
      </c>
      <c r="B258" s="7" t="s">
        <v>1285</v>
      </c>
      <c r="C258" s="7" t="s">
        <v>1283</v>
      </c>
      <c r="D258" s="7" t="s">
        <v>488</v>
      </c>
      <c r="E258" s="7" t="s">
        <v>682</v>
      </c>
      <c r="F258" s="7" t="s">
        <v>421</v>
      </c>
      <c r="G258" s="7" t="s">
        <v>1286</v>
      </c>
      <c r="H258" s="7" t="s">
        <v>1287</v>
      </c>
      <c r="I258" s="2">
        <f t="shared" si="6"/>
        <v>0</v>
      </c>
      <c r="J258" s="3">
        <f t="shared" si="7"/>
        <v>100</v>
      </c>
    </row>
    <row r="259" spans="1:10" x14ac:dyDescent="0.2">
      <c r="A259" s="7" t="s">
        <v>265</v>
      </c>
      <c r="B259" s="7" t="s">
        <v>1288</v>
      </c>
      <c r="C259" s="7" t="s">
        <v>1283</v>
      </c>
      <c r="D259" s="7" t="s">
        <v>488</v>
      </c>
      <c r="E259" s="7" t="s">
        <v>682</v>
      </c>
      <c r="F259" s="7" t="s">
        <v>421</v>
      </c>
      <c r="G259" s="7" t="s">
        <v>434</v>
      </c>
      <c r="H259" s="7" t="s">
        <v>1289</v>
      </c>
      <c r="I259" s="2">
        <f t="shared" ref="I259:I322" si="8">COUNTBLANK(B259:H259)</f>
        <v>0</v>
      </c>
      <c r="J259" s="3">
        <f t="shared" ref="J259:J322" si="9">100 - (I259/7 *100)</f>
        <v>100</v>
      </c>
    </row>
    <row r="260" spans="1:10" x14ac:dyDescent="0.2">
      <c r="A260" s="7" t="s">
        <v>266</v>
      </c>
      <c r="B260" s="7" t="s">
        <v>1290</v>
      </c>
      <c r="C260" s="7" t="s">
        <v>1283</v>
      </c>
      <c r="D260" s="7" t="s">
        <v>488</v>
      </c>
      <c r="E260" s="7" t="s">
        <v>682</v>
      </c>
      <c r="F260" s="7" t="s">
        <v>421</v>
      </c>
      <c r="G260" s="7" t="s">
        <v>620</v>
      </c>
      <c r="H260" s="7" t="s">
        <v>1291</v>
      </c>
      <c r="I260" s="2">
        <f t="shared" si="8"/>
        <v>0</v>
      </c>
      <c r="J260" s="3">
        <f t="shared" si="9"/>
        <v>100</v>
      </c>
    </row>
    <row r="261" spans="1:10" x14ac:dyDescent="0.2">
      <c r="A261" s="7" t="s">
        <v>267</v>
      </c>
      <c r="B261" s="7" t="s">
        <v>1292</v>
      </c>
      <c r="C261" s="7" t="s">
        <v>1283</v>
      </c>
      <c r="D261" s="7" t="s">
        <v>488</v>
      </c>
      <c r="E261" s="7" t="s">
        <v>682</v>
      </c>
      <c r="F261" s="7" t="s">
        <v>421</v>
      </c>
      <c r="G261" s="7" t="s">
        <v>1135</v>
      </c>
      <c r="H261" s="7" t="s">
        <v>1293</v>
      </c>
      <c r="I261" s="2">
        <f t="shared" si="8"/>
        <v>0</v>
      </c>
      <c r="J261" s="3">
        <f t="shared" si="9"/>
        <v>100</v>
      </c>
    </row>
    <row r="262" spans="1:10" x14ac:dyDescent="0.2">
      <c r="A262" s="7" t="s">
        <v>268</v>
      </c>
      <c r="B262" s="7" t="s">
        <v>1294</v>
      </c>
      <c r="C262" s="7" t="s">
        <v>1295</v>
      </c>
      <c r="D262" s="7" t="s">
        <v>1296</v>
      </c>
      <c r="E262" s="7" t="s">
        <v>1297</v>
      </c>
      <c r="F262" s="7" t="s">
        <v>421</v>
      </c>
      <c r="G262" s="7" t="s">
        <v>1298</v>
      </c>
      <c r="H262" s="7" t="s">
        <v>1299</v>
      </c>
      <c r="I262" s="2">
        <f t="shared" si="8"/>
        <v>0</v>
      </c>
      <c r="J262" s="3">
        <f t="shared" si="9"/>
        <v>100</v>
      </c>
    </row>
    <row r="263" spans="1:10" x14ac:dyDescent="0.2">
      <c r="A263" s="7" t="s">
        <v>269</v>
      </c>
      <c r="B263" s="7" t="s">
        <v>1300</v>
      </c>
      <c r="C263" s="7" t="s">
        <v>1301</v>
      </c>
      <c r="D263" s="7" t="s">
        <v>1296</v>
      </c>
      <c r="E263" s="7" t="s">
        <v>1297</v>
      </c>
      <c r="F263" s="7" t="s">
        <v>1302</v>
      </c>
      <c r="G263" s="7" t="s">
        <v>522</v>
      </c>
      <c r="H263" s="7" t="s">
        <v>1303</v>
      </c>
      <c r="I263" s="2">
        <f t="shared" si="8"/>
        <v>0</v>
      </c>
      <c r="J263" s="3">
        <f t="shared" si="9"/>
        <v>100</v>
      </c>
    </row>
    <row r="264" spans="1:10" x14ac:dyDescent="0.2">
      <c r="A264" s="2" t="s">
        <v>270</v>
      </c>
      <c r="B264" s="2" t="s">
        <v>1304</v>
      </c>
      <c r="C264" s="2" t="s">
        <v>1305</v>
      </c>
      <c r="D264" s="2" t="s">
        <v>1306</v>
      </c>
      <c r="H264" s="2" t="s">
        <v>1307</v>
      </c>
      <c r="I264" s="2">
        <f t="shared" si="8"/>
        <v>3</v>
      </c>
      <c r="J264" s="3">
        <f t="shared" si="9"/>
        <v>57.142857142857146</v>
      </c>
    </row>
    <row r="265" spans="1:10" x14ac:dyDescent="0.2">
      <c r="A265" s="2" t="s">
        <v>271</v>
      </c>
      <c r="B265" s="2" t="s">
        <v>1308</v>
      </c>
      <c r="D265" s="2" t="s">
        <v>1306</v>
      </c>
      <c r="E265" s="2" t="s">
        <v>1309</v>
      </c>
      <c r="G265" s="4">
        <v>43511</v>
      </c>
      <c r="H265" s="2" t="s">
        <v>1310</v>
      </c>
      <c r="I265" s="2">
        <f t="shared" si="8"/>
        <v>2</v>
      </c>
      <c r="J265" s="3">
        <f t="shared" si="9"/>
        <v>71.428571428571431</v>
      </c>
    </row>
    <row r="266" spans="1:10" x14ac:dyDescent="0.2">
      <c r="A266" s="2" t="s">
        <v>272</v>
      </c>
      <c r="B266" s="2" t="s">
        <v>1311</v>
      </c>
      <c r="D266" s="6" t="s">
        <v>1312</v>
      </c>
      <c r="E266" s="2" t="s">
        <v>1313</v>
      </c>
      <c r="F266" s="2" t="s">
        <v>1314</v>
      </c>
      <c r="G266" s="2" t="s">
        <v>434</v>
      </c>
      <c r="H266" s="2" t="s">
        <v>1314</v>
      </c>
      <c r="I266" s="2">
        <f t="shared" si="8"/>
        <v>1</v>
      </c>
      <c r="J266" s="3">
        <f t="shared" si="9"/>
        <v>85.714285714285722</v>
      </c>
    </row>
    <row r="267" spans="1:10" x14ac:dyDescent="0.2">
      <c r="A267" s="2" t="s">
        <v>273</v>
      </c>
      <c r="B267" s="2" t="s">
        <v>1315</v>
      </c>
      <c r="D267" s="2" t="s">
        <v>1316</v>
      </c>
      <c r="E267" s="2" t="s">
        <v>1313</v>
      </c>
      <c r="F267" s="2" t="s">
        <v>421</v>
      </c>
      <c r="G267" s="2" t="s">
        <v>434</v>
      </c>
      <c r="H267" s="2" t="s">
        <v>1317</v>
      </c>
      <c r="I267" s="2">
        <f t="shared" si="8"/>
        <v>1</v>
      </c>
      <c r="J267" s="3">
        <f t="shared" si="9"/>
        <v>85.714285714285722</v>
      </c>
    </row>
    <row r="268" spans="1:10" x14ac:dyDescent="0.2">
      <c r="A268" s="2" t="s">
        <v>274</v>
      </c>
      <c r="E268" s="2" t="s">
        <v>1318</v>
      </c>
      <c r="H268" s="2" t="s">
        <v>1319</v>
      </c>
      <c r="I268" s="2">
        <f t="shared" si="8"/>
        <v>5</v>
      </c>
      <c r="J268" s="3">
        <f t="shared" si="9"/>
        <v>28.571428571428569</v>
      </c>
    </row>
    <row r="269" spans="1:10" x14ac:dyDescent="0.2">
      <c r="A269" s="2" t="s">
        <v>275</v>
      </c>
      <c r="B269" s="2" t="s">
        <v>1320</v>
      </c>
      <c r="C269" s="2" t="s">
        <v>735</v>
      </c>
      <c r="D269" s="2" t="s">
        <v>1321</v>
      </c>
      <c r="E269" s="2" t="s">
        <v>1322</v>
      </c>
      <c r="G269" s="2" t="s">
        <v>1323</v>
      </c>
      <c r="H269" s="2" t="s">
        <v>1324</v>
      </c>
      <c r="I269" s="2">
        <f t="shared" si="8"/>
        <v>1</v>
      </c>
      <c r="J269" s="3">
        <f t="shared" si="9"/>
        <v>85.714285714285722</v>
      </c>
    </row>
    <row r="270" spans="1:10" x14ac:dyDescent="0.2">
      <c r="A270" s="2" t="s">
        <v>276</v>
      </c>
      <c r="B270" s="2" t="s">
        <v>1325</v>
      </c>
      <c r="C270" s="2" t="s">
        <v>400</v>
      </c>
      <c r="D270" s="2" t="s">
        <v>1326</v>
      </c>
      <c r="E270" s="2" t="s">
        <v>1327</v>
      </c>
      <c r="I270" s="2">
        <f t="shared" si="8"/>
        <v>3</v>
      </c>
      <c r="J270" s="3">
        <f t="shared" si="9"/>
        <v>57.142857142857146</v>
      </c>
    </row>
    <row r="271" spans="1:10" x14ac:dyDescent="0.2">
      <c r="A271" s="2" t="s">
        <v>277</v>
      </c>
      <c r="D271" s="2" t="s">
        <v>1328</v>
      </c>
      <c r="E271" s="2" t="s">
        <v>1329</v>
      </c>
      <c r="F271" s="2" t="s">
        <v>1330</v>
      </c>
      <c r="H271" s="2" t="s">
        <v>1331</v>
      </c>
      <c r="I271" s="2">
        <f t="shared" si="8"/>
        <v>3</v>
      </c>
      <c r="J271" s="3">
        <f t="shared" si="9"/>
        <v>57.142857142857146</v>
      </c>
    </row>
    <row r="272" spans="1:10" x14ac:dyDescent="0.2">
      <c r="A272" s="7" t="s">
        <v>278</v>
      </c>
      <c r="B272" s="7" t="s">
        <v>1332</v>
      </c>
      <c r="C272" s="7" t="s">
        <v>735</v>
      </c>
      <c r="D272" s="7" t="s">
        <v>1332</v>
      </c>
      <c r="E272" s="7" t="s">
        <v>1333</v>
      </c>
      <c r="F272" s="7" t="s">
        <v>452</v>
      </c>
      <c r="G272" s="7" t="s">
        <v>1323</v>
      </c>
      <c r="H272" s="7" t="s">
        <v>1324</v>
      </c>
      <c r="I272" s="2">
        <f t="shared" si="8"/>
        <v>0</v>
      </c>
      <c r="J272" s="3">
        <f t="shared" si="9"/>
        <v>100</v>
      </c>
    </row>
    <row r="273" spans="1:10" x14ac:dyDescent="0.2">
      <c r="A273" s="2" t="s">
        <v>279</v>
      </c>
      <c r="B273" s="2" t="s">
        <v>1334</v>
      </c>
      <c r="D273" s="2" t="s">
        <v>437</v>
      </c>
      <c r="E273" s="2" t="s">
        <v>654</v>
      </c>
      <c r="F273" s="2" t="s">
        <v>421</v>
      </c>
      <c r="H273" s="2" t="s">
        <v>1335</v>
      </c>
      <c r="I273" s="2">
        <f t="shared" si="8"/>
        <v>2</v>
      </c>
      <c r="J273" s="3">
        <f t="shared" si="9"/>
        <v>71.428571428571431</v>
      </c>
    </row>
    <row r="274" spans="1:10" x14ac:dyDescent="0.2">
      <c r="A274" s="2" t="s">
        <v>280</v>
      </c>
      <c r="B274" s="2" t="s">
        <v>1336</v>
      </c>
      <c r="D274" s="2" t="s">
        <v>437</v>
      </c>
      <c r="F274" s="2" t="s">
        <v>421</v>
      </c>
      <c r="H274" s="2" t="s">
        <v>1335</v>
      </c>
      <c r="I274" s="2">
        <f t="shared" si="8"/>
        <v>3</v>
      </c>
      <c r="J274" s="3">
        <f t="shared" si="9"/>
        <v>57.142857142857146</v>
      </c>
    </row>
    <row r="275" spans="1:10" x14ac:dyDescent="0.2">
      <c r="A275" s="2" t="s">
        <v>281</v>
      </c>
      <c r="B275" s="2" t="s">
        <v>1337</v>
      </c>
      <c r="D275" s="2" t="s">
        <v>1338</v>
      </c>
      <c r="E275" s="2" t="s">
        <v>1339</v>
      </c>
      <c r="F275" s="2" t="s">
        <v>1340</v>
      </c>
      <c r="G275" s="4">
        <v>43499</v>
      </c>
      <c r="H275" s="2" t="s">
        <v>1341</v>
      </c>
      <c r="I275" s="2">
        <f t="shared" si="8"/>
        <v>1</v>
      </c>
      <c r="J275" s="3">
        <f t="shared" si="9"/>
        <v>85.714285714285722</v>
      </c>
    </row>
    <row r="276" spans="1:10" x14ac:dyDescent="0.2">
      <c r="A276" s="2" t="s">
        <v>282</v>
      </c>
      <c r="C276" s="2" t="s">
        <v>469</v>
      </c>
      <c r="D276" s="2" t="s">
        <v>1342</v>
      </c>
      <c r="E276" s="2" t="s">
        <v>1343</v>
      </c>
      <c r="F276" s="2" t="s">
        <v>1344</v>
      </c>
      <c r="G276" s="4">
        <v>43502</v>
      </c>
      <c r="H276" s="2" t="s">
        <v>1345</v>
      </c>
      <c r="I276" s="2">
        <f t="shared" si="8"/>
        <v>1</v>
      </c>
      <c r="J276" s="3">
        <f t="shared" si="9"/>
        <v>85.714285714285722</v>
      </c>
    </row>
    <row r="277" spans="1:10" x14ac:dyDescent="0.2">
      <c r="A277" s="2" t="s">
        <v>283</v>
      </c>
      <c r="B277" s="2" t="s">
        <v>1346</v>
      </c>
      <c r="D277" s="2" t="s">
        <v>1347</v>
      </c>
      <c r="E277" s="2" t="s">
        <v>1348</v>
      </c>
      <c r="F277" s="2" t="s">
        <v>1349</v>
      </c>
      <c r="I277" s="2">
        <f t="shared" si="8"/>
        <v>3</v>
      </c>
      <c r="J277" s="3">
        <f t="shared" si="9"/>
        <v>57.142857142857146</v>
      </c>
    </row>
    <row r="278" spans="1:10" x14ac:dyDescent="0.2">
      <c r="A278" s="2" t="s">
        <v>284</v>
      </c>
      <c r="B278" s="2" t="s">
        <v>1350</v>
      </c>
      <c r="D278" s="2" t="s">
        <v>1351</v>
      </c>
      <c r="E278" s="2" t="s">
        <v>1227</v>
      </c>
      <c r="F278" s="2" t="s">
        <v>421</v>
      </c>
      <c r="G278" s="2" t="s">
        <v>620</v>
      </c>
      <c r="H278" s="2" t="s">
        <v>748</v>
      </c>
      <c r="I278" s="2">
        <f t="shared" si="8"/>
        <v>1</v>
      </c>
      <c r="J278" s="3">
        <f t="shared" si="9"/>
        <v>85.714285714285722</v>
      </c>
    </row>
    <row r="279" spans="1:10" x14ac:dyDescent="0.2">
      <c r="A279" s="2" t="s">
        <v>285</v>
      </c>
      <c r="B279" s="2" t="s">
        <v>1352</v>
      </c>
      <c r="D279" s="2" t="s">
        <v>1353</v>
      </c>
      <c r="E279" s="2" t="s">
        <v>1354</v>
      </c>
      <c r="F279" s="2" t="s">
        <v>1355</v>
      </c>
      <c r="H279" s="2" t="s">
        <v>1356</v>
      </c>
      <c r="I279" s="2">
        <f t="shared" si="8"/>
        <v>2</v>
      </c>
      <c r="J279" s="3">
        <f t="shared" si="9"/>
        <v>71.428571428571431</v>
      </c>
    </row>
    <row r="280" spans="1:10" x14ac:dyDescent="0.2">
      <c r="A280" s="2" t="s">
        <v>286</v>
      </c>
      <c r="B280" s="2" t="s">
        <v>1357</v>
      </c>
      <c r="C280" s="2" t="s">
        <v>1358</v>
      </c>
      <c r="E280" s="2" t="s">
        <v>1359</v>
      </c>
      <c r="F280" s="2" t="s">
        <v>421</v>
      </c>
      <c r="G280" s="4">
        <v>43504</v>
      </c>
      <c r="H280" s="2" t="s">
        <v>1360</v>
      </c>
      <c r="I280" s="2">
        <f t="shared" si="8"/>
        <v>1</v>
      </c>
      <c r="J280" s="3">
        <f t="shared" si="9"/>
        <v>85.714285714285722</v>
      </c>
    </row>
    <row r="281" spans="1:10" x14ac:dyDescent="0.2">
      <c r="A281" s="2" t="s">
        <v>287</v>
      </c>
      <c r="B281" s="2" t="s">
        <v>1361</v>
      </c>
      <c r="D281" s="2" t="s">
        <v>1362</v>
      </c>
      <c r="E281" s="2" t="s">
        <v>1354</v>
      </c>
      <c r="F281" s="2" t="s">
        <v>1363</v>
      </c>
      <c r="H281" s="2" t="s">
        <v>1364</v>
      </c>
      <c r="I281" s="2">
        <f t="shared" si="8"/>
        <v>2</v>
      </c>
      <c r="J281" s="3">
        <f t="shared" si="9"/>
        <v>71.428571428571431</v>
      </c>
    </row>
    <row r="282" spans="1:10" x14ac:dyDescent="0.2">
      <c r="A282" s="2" t="s">
        <v>288</v>
      </c>
      <c r="B282" s="2" t="s">
        <v>1365</v>
      </c>
      <c r="D282" s="2" t="s">
        <v>1366</v>
      </c>
      <c r="E282" s="2" t="s">
        <v>1367</v>
      </c>
      <c r="F282" s="2" t="s">
        <v>421</v>
      </c>
      <c r="G282" s="2" t="s">
        <v>1368</v>
      </c>
      <c r="I282" s="2">
        <f t="shared" si="8"/>
        <v>2</v>
      </c>
      <c r="J282" s="3">
        <f t="shared" si="9"/>
        <v>71.428571428571431</v>
      </c>
    </row>
    <row r="283" spans="1:10" x14ac:dyDescent="0.2">
      <c r="A283" s="7" t="s">
        <v>289</v>
      </c>
      <c r="B283" s="7" t="s">
        <v>1369</v>
      </c>
      <c r="C283" s="7" t="s">
        <v>630</v>
      </c>
      <c r="D283" s="7" t="s">
        <v>1369</v>
      </c>
      <c r="E283" s="7" t="s">
        <v>1370</v>
      </c>
      <c r="F283" s="7" t="s">
        <v>1371</v>
      </c>
      <c r="G283" s="8">
        <v>43516</v>
      </c>
      <c r="H283" s="7" t="s">
        <v>1372</v>
      </c>
      <c r="I283" s="2">
        <f t="shared" si="8"/>
        <v>0</v>
      </c>
      <c r="J283" s="3">
        <f t="shared" si="9"/>
        <v>100</v>
      </c>
    </row>
    <row r="284" spans="1:10" x14ac:dyDescent="0.2">
      <c r="A284" s="2" t="s">
        <v>290</v>
      </c>
      <c r="B284" s="2" t="s">
        <v>1373</v>
      </c>
      <c r="D284" s="2" t="s">
        <v>1374</v>
      </c>
      <c r="E284" s="2" t="s">
        <v>1375</v>
      </c>
      <c r="F284" s="2" t="s">
        <v>421</v>
      </c>
      <c r="G284" s="2" t="s">
        <v>1376</v>
      </c>
      <c r="H284" s="2" t="s">
        <v>1377</v>
      </c>
      <c r="I284" s="2">
        <f t="shared" si="8"/>
        <v>1</v>
      </c>
      <c r="J284" s="3">
        <f t="shared" si="9"/>
        <v>85.714285714285722</v>
      </c>
    </row>
    <row r="285" spans="1:10" x14ac:dyDescent="0.2">
      <c r="A285" s="7" t="s">
        <v>291</v>
      </c>
      <c r="B285" s="7" t="s">
        <v>1378</v>
      </c>
      <c r="C285" s="7" t="s">
        <v>656</v>
      </c>
      <c r="D285" s="7" t="s">
        <v>1379</v>
      </c>
      <c r="E285" s="7" t="s">
        <v>1380</v>
      </c>
      <c r="F285" s="7" t="s">
        <v>1327</v>
      </c>
      <c r="G285" s="8">
        <v>43508</v>
      </c>
      <c r="H285" s="7" t="s">
        <v>1381</v>
      </c>
      <c r="I285" s="2">
        <f t="shared" si="8"/>
        <v>0</v>
      </c>
      <c r="J285" s="3">
        <f t="shared" si="9"/>
        <v>100</v>
      </c>
    </row>
    <row r="286" spans="1:10" x14ac:dyDescent="0.2">
      <c r="A286" s="2" t="s">
        <v>292</v>
      </c>
      <c r="B286" s="2" t="s">
        <v>1382</v>
      </c>
      <c r="C286" s="2" t="s">
        <v>460</v>
      </c>
      <c r="D286" s="2" t="s">
        <v>1383</v>
      </c>
      <c r="E286" s="2" t="s">
        <v>1384</v>
      </c>
      <c r="F286" s="2" t="s">
        <v>1385</v>
      </c>
      <c r="H286" s="2" t="s">
        <v>847</v>
      </c>
      <c r="I286" s="2">
        <f t="shared" si="8"/>
        <v>1</v>
      </c>
      <c r="J286" s="3">
        <f t="shared" si="9"/>
        <v>85.714285714285722</v>
      </c>
    </row>
    <row r="287" spans="1:10" x14ac:dyDescent="0.2">
      <c r="A287" s="2" t="s">
        <v>293</v>
      </c>
      <c r="B287" s="2" t="s">
        <v>1386</v>
      </c>
      <c r="D287" s="2" t="s">
        <v>1387</v>
      </c>
      <c r="E287" s="2" t="s">
        <v>1388</v>
      </c>
      <c r="F287" s="2" t="s">
        <v>628</v>
      </c>
      <c r="G287" s="2" t="s">
        <v>1389</v>
      </c>
      <c r="I287" s="2">
        <f t="shared" si="8"/>
        <v>2</v>
      </c>
      <c r="J287" s="3">
        <f t="shared" si="9"/>
        <v>71.428571428571431</v>
      </c>
    </row>
    <row r="288" spans="1:10" x14ac:dyDescent="0.2">
      <c r="A288" s="7" t="s">
        <v>294</v>
      </c>
      <c r="B288" s="7" t="s">
        <v>388</v>
      </c>
      <c r="C288" s="7" t="s">
        <v>735</v>
      </c>
      <c r="D288" s="7" t="s">
        <v>1390</v>
      </c>
      <c r="E288" s="7" t="s">
        <v>859</v>
      </c>
      <c r="F288" s="7" t="s">
        <v>1391</v>
      </c>
      <c r="G288" s="7" t="s">
        <v>1323</v>
      </c>
      <c r="H288" s="7" t="s">
        <v>1392</v>
      </c>
      <c r="I288" s="2">
        <f t="shared" si="8"/>
        <v>0</v>
      </c>
      <c r="J288" s="3">
        <f t="shared" si="9"/>
        <v>100</v>
      </c>
    </row>
    <row r="289" spans="1:10" x14ac:dyDescent="0.2">
      <c r="A289" s="7" t="s">
        <v>295</v>
      </c>
      <c r="B289" s="7" t="s">
        <v>1393</v>
      </c>
      <c r="C289" s="7" t="s">
        <v>1394</v>
      </c>
      <c r="D289" s="7" t="s">
        <v>1395</v>
      </c>
      <c r="E289" s="7" t="s">
        <v>1396</v>
      </c>
      <c r="F289" s="7" t="s">
        <v>452</v>
      </c>
      <c r="G289" s="7" t="s">
        <v>526</v>
      </c>
      <c r="H289" s="7" t="s">
        <v>1397</v>
      </c>
      <c r="I289" s="2">
        <f t="shared" si="8"/>
        <v>0</v>
      </c>
      <c r="J289" s="3">
        <f t="shared" si="9"/>
        <v>100</v>
      </c>
    </row>
    <row r="290" spans="1:10" x14ac:dyDescent="0.2">
      <c r="A290" s="2" t="s">
        <v>296</v>
      </c>
      <c r="B290" s="2" t="s">
        <v>475</v>
      </c>
      <c r="C290" s="2" t="s">
        <v>1398</v>
      </c>
      <c r="D290" s="2" t="s">
        <v>1399</v>
      </c>
      <c r="E290" s="2" t="s">
        <v>1400</v>
      </c>
      <c r="F290" s="2" t="s">
        <v>715</v>
      </c>
      <c r="H290" s="2" t="s">
        <v>798</v>
      </c>
      <c r="I290" s="2">
        <f t="shared" si="8"/>
        <v>1</v>
      </c>
      <c r="J290" s="3">
        <f t="shared" si="9"/>
        <v>85.714285714285722</v>
      </c>
    </row>
    <row r="291" spans="1:10" x14ac:dyDescent="0.2">
      <c r="A291" s="7" t="s">
        <v>297</v>
      </c>
      <c r="B291" s="7" t="s">
        <v>574</v>
      </c>
      <c r="C291" s="7" t="s">
        <v>1401</v>
      </c>
      <c r="D291" s="7" t="s">
        <v>1402</v>
      </c>
      <c r="E291" s="7" t="s">
        <v>1403</v>
      </c>
      <c r="F291" s="7" t="s">
        <v>655</v>
      </c>
      <c r="G291" s="7" t="s">
        <v>453</v>
      </c>
      <c r="H291" s="7" t="s">
        <v>1404</v>
      </c>
      <c r="I291" s="2">
        <f t="shared" si="8"/>
        <v>0</v>
      </c>
      <c r="J291" s="3">
        <f t="shared" si="9"/>
        <v>100</v>
      </c>
    </row>
    <row r="292" spans="1:10" x14ac:dyDescent="0.2">
      <c r="A292" s="2" t="s">
        <v>298</v>
      </c>
      <c r="D292" s="2" t="s">
        <v>1405</v>
      </c>
      <c r="F292" s="2" t="s">
        <v>725</v>
      </c>
      <c r="H292" s="2" t="s">
        <v>1406</v>
      </c>
      <c r="I292" s="2">
        <f t="shared" si="8"/>
        <v>4</v>
      </c>
      <c r="J292" s="3">
        <f t="shared" si="9"/>
        <v>42.857142857142861</v>
      </c>
    </row>
    <row r="293" spans="1:10" x14ac:dyDescent="0.2">
      <c r="A293" s="7" t="s">
        <v>299</v>
      </c>
      <c r="B293" s="7" t="s">
        <v>1407</v>
      </c>
      <c r="C293" s="7" t="s">
        <v>1408</v>
      </c>
      <c r="D293" s="7" t="s">
        <v>1409</v>
      </c>
      <c r="E293" s="7" t="s">
        <v>540</v>
      </c>
      <c r="F293" s="7" t="s">
        <v>421</v>
      </c>
      <c r="G293" s="7" t="s">
        <v>466</v>
      </c>
      <c r="H293" s="7" t="s">
        <v>1410</v>
      </c>
      <c r="I293" s="2">
        <f t="shared" si="8"/>
        <v>0</v>
      </c>
      <c r="J293" s="3">
        <f t="shared" si="9"/>
        <v>100</v>
      </c>
    </row>
    <row r="294" spans="1:10" x14ac:dyDescent="0.2">
      <c r="A294" s="7" t="s">
        <v>300</v>
      </c>
      <c r="B294" s="7" t="s">
        <v>1411</v>
      </c>
      <c r="C294" s="7" t="s">
        <v>1412</v>
      </c>
      <c r="D294" s="7" t="s">
        <v>1413</v>
      </c>
      <c r="E294" s="7" t="s">
        <v>391</v>
      </c>
      <c r="F294" s="7" t="s">
        <v>421</v>
      </c>
      <c r="G294" s="7" t="s">
        <v>1414</v>
      </c>
      <c r="H294" s="7" t="s">
        <v>1148</v>
      </c>
      <c r="I294" s="2">
        <f t="shared" si="8"/>
        <v>0</v>
      </c>
      <c r="J294" s="3">
        <f t="shared" si="9"/>
        <v>100</v>
      </c>
    </row>
    <row r="295" spans="1:10" x14ac:dyDescent="0.2">
      <c r="A295" s="7" t="s">
        <v>301</v>
      </c>
      <c r="B295" s="7" t="s">
        <v>1415</v>
      </c>
      <c r="C295" s="7" t="s">
        <v>1416</v>
      </c>
      <c r="D295" s="7" t="s">
        <v>1413</v>
      </c>
      <c r="E295" s="7" t="s">
        <v>391</v>
      </c>
      <c r="F295" s="7" t="s">
        <v>421</v>
      </c>
      <c r="G295" s="7" t="s">
        <v>1135</v>
      </c>
      <c r="H295" s="7" t="s">
        <v>1417</v>
      </c>
      <c r="I295" s="2">
        <f t="shared" si="8"/>
        <v>0</v>
      </c>
      <c r="J295" s="3">
        <f t="shared" si="9"/>
        <v>100</v>
      </c>
    </row>
    <row r="296" spans="1:10" x14ac:dyDescent="0.2">
      <c r="A296" s="9" t="s">
        <v>302</v>
      </c>
      <c r="B296" s="9" t="s">
        <v>1418</v>
      </c>
      <c r="C296" s="9"/>
      <c r="D296" s="9" t="s">
        <v>1419</v>
      </c>
      <c r="E296" s="9" t="s">
        <v>1420</v>
      </c>
      <c r="F296" s="9" t="s">
        <v>1421</v>
      </c>
      <c r="G296" s="9"/>
      <c r="H296" s="9" t="s">
        <v>1422</v>
      </c>
      <c r="I296" s="2">
        <f t="shared" si="8"/>
        <v>2</v>
      </c>
      <c r="J296" s="3">
        <f t="shared" si="9"/>
        <v>71.428571428571431</v>
      </c>
    </row>
    <row r="297" spans="1:10" x14ac:dyDescent="0.2">
      <c r="A297" s="9" t="s">
        <v>303</v>
      </c>
      <c r="B297" s="9" t="s">
        <v>1423</v>
      </c>
      <c r="C297" s="9"/>
      <c r="D297" s="9" t="s">
        <v>1424</v>
      </c>
      <c r="E297" s="9" t="s">
        <v>1425</v>
      </c>
      <c r="F297" s="9"/>
      <c r="G297" s="9"/>
      <c r="H297" s="9" t="s">
        <v>1426</v>
      </c>
      <c r="I297" s="2">
        <f t="shared" si="8"/>
        <v>3</v>
      </c>
      <c r="J297" s="3">
        <f t="shared" si="9"/>
        <v>57.142857142857146</v>
      </c>
    </row>
    <row r="298" spans="1:10" x14ac:dyDescent="0.2">
      <c r="A298" s="9" t="s">
        <v>304</v>
      </c>
      <c r="B298" s="9" t="s">
        <v>1427</v>
      </c>
      <c r="C298" s="9"/>
      <c r="D298" s="9" t="s">
        <v>1428</v>
      </c>
      <c r="E298" s="9" t="s">
        <v>1420</v>
      </c>
      <c r="F298" s="9"/>
      <c r="G298" s="9" t="s">
        <v>1429</v>
      </c>
      <c r="H298" s="9" t="s">
        <v>1422</v>
      </c>
      <c r="I298" s="2">
        <f t="shared" si="8"/>
        <v>2</v>
      </c>
      <c r="J298" s="3">
        <f t="shared" si="9"/>
        <v>71.428571428571431</v>
      </c>
    </row>
    <row r="299" spans="1:10" x14ac:dyDescent="0.2">
      <c r="A299" s="7" t="s">
        <v>305</v>
      </c>
      <c r="B299" s="7" t="s">
        <v>1430</v>
      </c>
      <c r="C299" s="7" t="s">
        <v>1431</v>
      </c>
      <c r="D299" s="7" t="s">
        <v>1432</v>
      </c>
      <c r="E299" s="7" t="s">
        <v>508</v>
      </c>
      <c r="F299" s="7" t="s">
        <v>1433</v>
      </c>
      <c r="G299" s="7" t="s">
        <v>1434</v>
      </c>
      <c r="H299" s="7" t="s">
        <v>1435</v>
      </c>
      <c r="I299" s="2">
        <f t="shared" si="8"/>
        <v>0</v>
      </c>
      <c r="J299" s="3">
        <f t="shared" si="9"/>
        <v>100</v>
      </c>
    </row>
    <row r="300" spans="1:10" x14ac:dyDescent="0.2">
      <c r="A300" s="2" t="s">
        <v>306</v>
      </c>
      <c r="B300" s="2" t="s">
        <v>1436</v>
      </c>
      <c r="C300" s="2" t="s">
        <v>1437</v>
      </c>
      <c r="D300" s="2" t="s">
        <v>1438</v>
      </c>
      <c r="E300" s="2" t="s">
        <v>1439</v>
      </c>
      <c r="F300" s="2" t="s">
        <v>1433</v>
      </c>
      <c r="H300" s="2" t="s">
        <v>1440</v>
      </c>
      <c r="I300" s="2">
        <f t="shared" si="8"/>
        <v>1</v>
      </c>
      <c r="J300" s="3">
        <f t="shared" si="9"/>
        <v>85.714285714285722</v>
      </c>
    </row>
    <row r="301" spans="1:10" x14ac:dyDescent="0.2">
      <c r="A301" s="7" t="s">
        <v>307</v>
      </c>
      <c r="B301" s="7" t="s">
        <v>1441</v>
      </c>
      <c r="C301" s="7" t="s">
        <v>1442</v>
      </c>
      <c r="D301" s="7" t="s">
        <v>1443</v>
      </c>
      <c r="E301" s="7" t="s">
        <v>1444</v>
      </c>
      <c r="F301" s="7" t="s">
        <v>1445</v>
      </c>
      <c r="G301" s="7" t="s">
        <v>402</v>
      </c>
      <c r="H301" s="7" t="s">
        <v>1446</v>
      </c>
      <c r="I301" s="2">
        <f t="shared" si="8"/>
        <v>0</v>
      </c>
      <c r="J301" s="3">
        <f t="shared" si="9"/>
        <v>100</v>
      </c>
    </row>
    <row r="302" spans="1:10" x14ac:dyDescent="0.2">
      <c r="A302" s="7" t="s">
        <v>308</v>
      </c>
      <c r="B302" s="7" t="s">
        <v>1447</v>
      </c>
      <c r="C302" s="7" t="s">
        <v>1448</v>
      </c>
      <c r="D302" s="7" t="s">
        <v>1449</v>
      </c>
      <c r="E302" s="7" t="s">
        <v>541</v>
      </c>
      <c r="F302" s="7" t="s">
        <v>867</v>
      </c>
      <c r="G302" s="7" t="s">
        <v>1450</v>
      </c>
      <c r="H302" s="7" t="s">
        <v>1451</v>
      </c>
      <c r="I302" s="2">
        <f t="shared" si="8"/>
        <v>0</v>
      </c>
      <c r="J302" s="3">
        <f t="shared" si="9"/>
        <v>100</v>
      </c>
    </row>
    <row r="303" spans="1:10" x14ac:dyDescent="0.2">
      <c r="A303" s="7" t="s">
        <v>309</v>
      </c>
      <c r="B303" s="7" t="s">
        <v>1452</v>
      </c>
      <c r="C303" s="7" t="s">
        <v>1448</v>
      </c>
      <c r="D303" s="7" t="s">
        <v>1453</v>
      </c>
      <c r="E303" s="7" t="s">
        <v>541</v>
      </c>
      <c r="F303" s="7" t="s">
        <v>867</v>
      </c>
      <c r="G303" s="7" t="s">
        <v>1454</v>
      </c>
      <c r="H303" s="7" t="s">
        <v>1451</v>
      </c>
      <c r="I303" s="2">
        <f t="shared" si="8"/>
        <v>0</v>
      </c>
      <c r="J303" s="3">
        <f t="shared" si="9"/>
        <v>100</v>
      </c>
    </row>
    <row r="304" spans="1:10" x14ac:dyDescent="0.2">
      <c r="A304" s="2" t="s">
        <v>310</v>
      </c>
      <c r="C304" s="2" t="s">
        <v>1455</v>
      </c>
      <c r="D304" s="2" t="s">
        <v>1456</v>
      </c>
      <c r="E304" s="2" t="s">
        <v>1403</v>
      </c>
      <c r="F304" s="2" t="s">
        <v>1457</v>
      </c>
      <c r="G304" s="4">
        <v>43496</v>
      </c>
      <c r="H304" s="2" t="s">
        <v>1458</v>
      </c>
      <c r="I304" s="2">
        <f t="shared" si="8"/>
        <v>1</v>
      </c>
      <c r="J304" s="3">
        <f t="shared" si="9"/>
        <v>85.714285714285722</v>
      </c>
    </row>
    <row r="305" spans="1:10" x14ac:dyDescent="0.2">
      <c r="A305" s="2" t="s">
        <v>311</v>
      </c>
      <c r="C305" s="2" t="s">
        <v>1455</v>
      </c>
      <c r="D305" s="2" t="s">
        <v>1459</v>
      </c>
      <c r="F305" s="2" t="s">
        <v>904</v>
      </c>
      <c r="G305" s="4">
        <v>43501</v>
      </c>
      <c r="H305" s="2" t="s">
        <v>1460</v>
      </c>
      <c r="I305" s="2">
        <f t="shared" si="8"/>
        <v>2</v>
      </c>
      <c r="J305" s="3">
        <f t="shared" si="9"/>
        <v>71.428571428571431</v>
      </c>
    </row>
    <row r="306" spans="1:10" x14ac:dyDescent="0.2">
      <c r="A306" s="7" t="s">
        <v>312</v>
      </c>
      <c r="B306" s="7" t="s">
        <v>1461</v>
      </c>
      <c r="C306" s="7" t="s">
        <v>1455</v>
      </c>
      <c r="D306" s="7" t="s">
        <v>1462</v>
      </c>
      <c r="E306" s="7" t="s">
        <v>489</v>
      </c>
      <c r="F306" s="7" t="s">
        <v>572</v>
      </c>
      <c r="G306" s="7">
        <v>43487</v>
      </c>
      <c r="H306" s="7" t="s">
        <v>1463</v>
      </c>
      <c r="I306" s="2">
        <f t="shared" si="8"/>
        <v>0</v>
      </c>
      <c r="J306" s="3">
        <f t="shared" si="9"/>
        <v>100</v>
      </c>
    </row>
    <row r="307" spans="1:10" x14ac:dyDescent="0.2">
      <c r="A307" s="2" t="s">
        <v>313</v>
      </c>
      <c r="C307" s="2" t="s">
        <v>1455</v>
      </c>
      <c r="D307" s="2" t="s">
        <v>1464</v>
      </c>
      <c r="E307" s="2" t="s">
        <v>489</v>
      </c>
      <c r="F307" s="2" t="s">
        <v>572</v>
      </c>
      <c r="G307" s="4">
        <v>43493</v>
      </c>
      <c r="I307" s="2">
        <f t="shared" si="8"/>
        <v>2</v>
      </c>
      <c r="J307" s="3">
        <f t="shared" si="9"/>
        <v>71.428571428571431</v>
      </c>
    </row>
    <row r="308" spans="1:10" x14ac:dyDescent="0.2">
      <c r="A308" s="2" t="s">
        <v>314</v>
      </c>
      <c r="C308" s="2" t="s">
        <v>1455</v>
      </c>
      <c r="D308" s="2" t="s">
        <v>1465</v>
      </c>
      <c r="E308" s="2" t="s">
        <v>1111</v>
      </c>
      <c r="F308" s="2" t="s">
        <v>1466</v>
      </c>
      <c r="G308" s="4">
        <v>43492</v>
      </c>
      <c r="H308" s="2" t="s">
        <v>1467</v>
      </c>
      <c r="I308" s="2">
        <f t="shared" si="8"/>
        <v>1</v>
      </c>
      <c r="J308" s="3">
        <f t="shared" si="9"/>
        <v>85.714285714285722</v>
      </c>
    </row>
    <row r="309" spans="1:10" x14ac:dyDescent="0.2">
      <c r="A309" s="7" t="s">
        <v>315</v>
      </c>
      <c r="B309" s="7" t="s">
        <v>1468</v>
      </c>
      <c r="C309" s="7" t="s">
        <v>1394</v>
      </c>
      <c r="D309" s="7" t="s">
        <v>1469</v>
      </c>
      <c r="E309" s="7" t="s">
        <v>1470</v>
      </c>
      <c r="F309" s="7" t="s">
        <v>421</v>
      </c>
      <c r="G309" s="7" t="s">
        <v>1471</v>
      </c>
      <c r="H309" s="7" t="s">
        <v>1472</v>
      </c>
      <c r="I309" s="2">
        <f t="shared" si="8"/>
        <v>0</v>
      </c>
      <c r="J309" s="3">
        <f t="shared" si="9"/>
        <v>100</v>
      </c>
    </row>
    <row r="310" spans="1:10" x14ac:dyDescent="0.2">
      <c r="A310" s="2" t="s">
        <v>316</v>
      </c>
      <c r="B310" s="2" t="s">
        <v>1473</v>
      </c>
      <c r="C310" s="2" t="s">
        <v>1474</v>
      </c>
      <c r="D310" s="2" t="s">
        <v>1475</v>
      </c>
      <c r="E310" s="2" t="s">
        <v>1476</v>
      </c>
      <c r="G310" s="2" t="s">
        <v>434</v>
      </c>
      <c r="I310" s="2">
        <f t="shared" si="8"/>
        <v>2</v>
      </c>
      <c r="J310" s="3">
        <f t="shared" si="9"/>
        <v>71.428571428571431</v>
      </c>
    </row>
    <row r="311" spans="1:10" x14ac:dyDescent="0.2">
      <c r="A311" s="7" t="s">
        <v>317</v>
      </c>
      <c r="B311" s="7" t="s">
        <v>1477</v>
      </c>
      <c r="C311" s="7" t="s">
        <v>1478</v>
      </c>
      <c r="D311" s="7" t="s">
        <v>535</v>
      </c>
      <c r="E311" s="7" t="s">
        <v>1479</v>
      </c>
      <c r="F311" s="7" t="s">
        <v>421</v>
      </c>
      <c r="G311" s="7" t="s">
        <v>1480</v>
      </c>
      <c r="H311" s="7" t="s">
        <v>1481</v>
      </c>
      <c r="I311" s="2">
        <f t="shared" si="8"/>
        <v>0</v>
      </c>
      <c r="J311" s="3">
        <f t="shared" si="9"/>
        <v>100</v>
      </c>
    </row>
    <row r="312" spans="1:10" x14ac:dyDescent="0.2">
      <c r="A312" s="7" t="s">
        <v>318</v>
      </c>
      <c r="B312" s="7" t="s">
        <v>1482</v>
      </c>
      <c r="C312" s="7" t="s">
        <v>1478</v>
      </c>
      <c r="D312" s="7" t="s">
        <v>535</v>
      </c>
      <c r="E312" s="7" t="s">
        <v>1479</v>
      </c>
      <c r="F312" s="7" t="s">
        <v>421</v>
      </c>
      <c r="G312" s="7" t="s">
        <v>1480</v>
      </c>
      <c r="H312" s="7" t="s">
        <v>1483</v>
      </c>
      <c r="I312" s="2">
        <f t="shared" si="8"/>
        <v>0</v>
      </c>
      <c r="J312" s="3">
        <f t="shared" si="9"/>
        <v>100</v>
      </c>
    </row>
    <row r="313" spans="1:10" x14ac:dyDescent="0.2">
      <c r="A313" s="7" t="s">
        <v>319</v>
      </c>
      <c r="B313" s="7" t="s">
        <v>1477</v>
      </c>
      <c r="C313" s="7" t="s">
        <v>1484</v>
      </c>
      <c r="D313" s="7" t="s">
        <v>535</v>
      </c>
      <c r="E313" s="7" t="s">
        <v>1479</v>
      </c>
      <c r="F313" s="7" t="s">
        <v>421</v>
      </c>
      <c r="G313" s="7" t="s">
        <v>412</v>
      </c>
      <c r="H313" s="7" t="s">
        <v>1483</v>
      </c>
      <c r="I313" s="2">
        <f t="shared" si="8"/>
        <v>0</v>
      </c>
      <c r="J313" s="3">
        <f t="shared" si="9"/>
        <v>100</v>
      </c>
    </row>
    <row r="314" spans="1:10" x14ac:dyDescent="0.2">
      <c r="A314" s="7" t="s">
        <v>320</v>
      </c>
      <c r="B314" s="7" t="s">
        <v>1485</v>
      </c>
      <c r="C314" s="7" t="s">
        <v>400</v>
      </c>
      <c r="D314" s="7" t="s">
        <v>1486</v>
      </c>
      <c r="E314" s="7" t="s">
        <v>1487</v>
      </c>
      <c r="F314" s="7" t="s">
        <v>421</v>
      </c>
      <c r="G314" s="7" t="s">
        <v>1298</v>
      </c>
      <c r="H314" s="7" t="s">
        <v>1392</v>
      </c>
      <c r="I314" s="2">
        <f t="shared" si="8"/>
        <v>0</v>
      </c>
      <c r="J314" s="3">
        <f t="shared" si="9"/>
        <v>100</v>
      </c>
    </row>
    <row r="315" spans="1:10" x14ac:dyDescent="0.2">
      <c r="A315" s="2" t="s">
        <v>321</v>
      </c>
      <c r="B315" s="2" t="s">
        <v>1488</v>
      </c>
      <c r="C315" s="2" t="s">
        <v>630</v>
      </c>
      <c r="D315" s="2" t="s">
        <v>1489</v>
      </c>
      <c r="E315" s="2" t="s">
        <v>1490</v>
      </c>
      <c r="F315" s="2" t="s">
        <v>1491</v>
      </c>
      <c r="H315" s="2" t="s">
        <v>1392</v>
      </c>
      <c r="I315" s="2">
        <f t="shared" si="8"/>
        <v>1</v>
      </c>
      <c r="J315" s="3">
        <f t="shared" si="9"/>
        <v>85.714285714285722</v>
      </c>
    </row>
    <row r="316" spans="1:10" x14ac:dyDescent="0.2">
      <c r="A316" s="2" t="s">
        <v>322</v>
      </c>
      <c r="B316" s="2" t="s">
        <v>1492</v>
      </c>
      <c r="C316" s="2" t="s">
        <v>389</v>
      </c>
      <c r="I316" s="2">
        <f t="shared" si="8"/>
        <v>5</v>
      </c>
      <c r="J316" s="3">
        <f t="shared" si="9"/>
        <v>28.571428571428569</v>
      </c>
    </row>
    <row r="317" spans="1:10" x14ac:dyDescent="0.2">
      <c r="A317" s="2" t="s">
        <v>323</v>
      </c>
      <c r="B317" s="2" t="s">
        <v>1493</v>
      </c>
      <c r="C317" s="2" t="s">
        <v>1494</v>
      </c>
      <c r="I317" s="2">
        <f t="shared" si="8"/>
        <v>5</v>
      </c>
      <c r="J317" s="3">
        <f t="shared" si="9"/>
        <v>28.571428571428569</v>
      </c>
    </row>
    <row r="318" spans="1:10" x14ac:dyDescent="0.2">
      <c r="A318" s="2" t="s">
        <v>324</v>
      </c>
      <c r="B318" s="2" t="s">
        <v>1495</v>
      </c>
      <c r="D318" s="2" t="s">
        <v>1496</v>
      </c>
      <c r="E318" s="2" t="s">
        <v>1497</v>
      </c>
      <c r="F318" s="2" t="s">
        <v>452</v>
      </c>
      <c r="G318" s="2" t="s">
        <v>522</v>
      </c>
      <c r="H318" s="2" t="s">
        <v>1498</v>
      </c>
      <c r="I318" s="2">
        <f t="shared" si="8"/>
        <v>1</v>
      </c>
      <c r="J318" s="3">
        <f t="shared" si="9"/>
        <v>85.714285714285722</v>
      </c>
    </row>
    <row r="319" spans="1:10" x14ac:dyDescent="0.2">
      <c r="A319" s="2" t="s">
        <v>325</v>
      </c>
      <c r="B319" s="2" t="s">
        <v>1495</v>
      </c>
      <c r="D319" s="2" t="s">
        <v>1496</v>
      </c>
      <c r="E319" s="2" t="s">
        <v>1497</v>
      </c>
      <c r="F319" s="2" t="s">
        <v>452</v>
      </c>
      <c r="G319" s="2" t="s">
        <v>522</v>
      </c>
      <c r="H319" s="2" t="s">
        <v>1498</v>
      </c>
      <c r="I319" s="2">
        <f t="shared" si="8"/>
        <v>1</v>
      </c>
      <c r="J319" s="3">
        <f t="shared" si="9"/>
        <v>85.714285714285722</v>
      </c>
    </row>
    <row r="320" spans="1:10" x14ac:dyDescent="0.2">
      <c r="A320" s="7" t="s">
        <v>326</v>
      </c>
      <c r="B320" s="7" t="s">
        <v>1495</v>
      </c>
      <c r="C320" s="7" t="s">
        <v>1499</v>
      </c>
      <c r="D320" s="7" t="s">
        <v>1496</v>
      </c>
      <c r="E320" s="7" t="s">
        <v>1500</v>
      </c>
      <c r="F320" s="7" t="s">
        <v>452</v>
      </c>
      <c r="G320" s="7" t="s">
        <v>522</v>
      </c>
      <c r="H320" s="7" t="s">
        <v>1501</v>
      </c>
      <c r="I320" s="2">
        <f t="shared" si="8"/>
        <v>0</v>
      </c>
      <c r="J320" s="3">
        <f t="shared" si="9"/>
        <v>100</v>
      </c>
    </row>
    <row r="321" spans="1:10" x14ac:dyDescent="0.2">
      <c r="A321" s="2" t="s">
        <v>327</v>
      </c>
      <c r="B321" s="2" t="s">
        <v>1495</v>
      </c>
      <c r="D321" s="2" t="s">
        <v>1496</v>
      </c>
      <c r="E321" s="2" t="s">
        <v>1500</v>
      </c>
      <c r="F321" s="2" t="s">
        <v>1502</v>
      </c>
      <c r="G321" s="2" t="s">
        <v>522</v>
      </c>
      <c r="H321" s="2" t="s">
        <v>4</v>
      </c>
      <c r="I321" s="2">
        <f t="shared" si="8"/>
        <v>1</v>
      </c>
      <c r="J321" s="3">
        <f t="shared" si="9"/>
        <v>85.714285714285722</v>
      </c>
    </row>
    <row r="322" spans="1:10" x14ac:dyDescent="0.2">
      <c r="A322" s="2" t="s">
        <v>328</v>
      </c>
      <c r="B322" s="2" t="s">
        <v>1503</v>
      </c>
      <c r="D322" s="2" t="s">
        <v>1504</v>
      </c>
      <c r="F322" s="2" t="s">
        <v>1505</v>
      </c>
      <c r="G322" s="2" t="s">
        <v>863</v>
      </c>
      <c r="H322" s="2" t="s">
        <v>1506</v>
      </c>
      <c r="I322" s="2">
        <f t="shared" si="8"/>
        <v>2</v>
      </c>
      <c r="J322" s="3">
        <f t="shared" si="9"/>
        <v>71.428571428571431</v>
      </c>
    </row>
    <row r="323" spans="1:10" x14ac:dyDescent="0.2">
      <c r="A323" s="2" t="s">
        <v>329</v>
      </c>
      <c r="C323" s="2" t="s">
        <v>1507</v>
      </c>
      <c r="I323" s="2">
        <f t="shared" ref="I323:I381" si="10">COUNTBLANK(B323:H323)</f>
        <v>6</v>
      </c>
      <c r="J323" s="3">
        <f t="shared" ref="J323:J381" si="11">100 - (I323/7 *100)</f>
        <v>14.285714285714292</v>
      </c>
    </row>
    <row r="324" spans="1:10" x14ac:dyDescent="0.2">
      <c r="A324" s="7" t="s">
        <v>330</v>
      </c>
      <c r="B324" s="7" t="s">
        <v>1508</v>
      </c>
      <c r="C324" s="7" t="s">
        <v>961</v>
      </c>
      <c r="D324" s="7" t="s">
        <v>1509</v>
      </c>
      <c r="E324" s="7" t="s">
        <v>1510</v>
      </c>
      <c r="F324" s="7" t="s">
        <v>421</v>
      </c>
      <c r="G324" s="7" t="s">
        <v>485</v>
      </c>
      <c r="H324" s="7" t="s">
        <v>1511</v>
      </c>
      <c r="I324" s="2">
        <f t="shared" si="10"/>
        <v>0</v>
      </c>
      <c r="J324" s="3">
        <f t="shared" si="11"/>
        <v>100</v>
      </c>
    </row>
    <row r="325" spans="1:10" x14ac:dyDescent="0.2">
      <c r="A325" s="2" t="s">
        <v>331</v>
      </c>
      <c r="B325" s="2" t="s">
        <v>1509</v>
      </c>
      <c r="C325" s="2" t="s">
        <v>1512</v>
      </c>
      <c r="E325" s="2" t="s">
        <v>995</v>
      </c>
      <c r="H325" s="2" t="s">
        <v>1513</v>
      </c>
      <c r="I325" s="2">
        <f t="shared" si="10"/>
        <v>3</v>
      </c>
      <c r="J325" s="3">
        <f t="shared" si="11"/>
        <v>57.142857142857146</v>
      </c>
    </row>
    <row r="326" spans="1:10" x14ac:dyDescent="0.2">
      <c r="A326" s="2" t="s">
        <v>332</v>
      </c>
      <c r="C326" s="2" t="s">
        <v>460</v>
      </c>
      <c r="D326" s="2" t="s">
        <v>1514</v>
      </c>
      <c r="E326" s="2" t="s">
        <v>654</v>
      </c>
      <c r="F326" s="2" t="s">
        <v>463</v>
      </c>
      <c r="G326" s="2" t="s">
        <v>1249</v>
      </c>
      <c r="H326" s="2" t="s">
        <v>1515</v>
      </c>
      <c r="I326" s="2">
        <f t="shared" si="10"/>
        <v>1</v>
      </c>
      <c r="J326" s="3">
        <f t="shared" si="11"/>
        <v>85.714285714285722</v>
      </c>
    </row>
    <row r="327" spans="1:10" x14ac:dyDescent="0.2">
      <c r="A327" s="7" t="s">
        <v>333</v>
      </c>
      <c r="B327" s="7" t="s">
        <v>1516</v>
      </c>
      <c r="C327" s="7" t="s">
        <v>460</v>
      </c>
      <c r="D327" s="7" t="s">
        <v>437</v>
      </c>
      <c r="E327" s="7" t="s">
        <v>1517</v>
      </c>
      <c r="F327" s="7" t="s">
        <v>1518</v>
      </c>
      <c r="G327" s="7" t="s">
        <v>834</v>
      </c>
      <c r="H327" s="7" t="s">
        <v>1519</v>
      </c>
      <c r="I327" s="2">
        <f t="shared" si="10"/>
        <v>0</v>
      </c>
      <c r="J327" s="3">
        <f t="shared" si="11"/>
        <v>100</v>
      </c>
    </row>
    <row r="328" spans="1:10" x14ac:dyDescent="0.2">
      <c r="A328" s="2" t="s">
        <v>334</v>
      </c>
      <c r="B328" s="2" t="s">
        <v>1516</v>
      </c>
      <c r="C328" s="2" t="s">
        <v>1520</v>
      </c>
      <c r="E328" s="2" t="s">
        <v>1517</v>
      </c>
      <c r="F328" s="2" t="s">
        <v>1518</v>
      </c>
      <c r="G328" s="2" t="s">
        <v>834</v>
      </c>
      <c r="H328" s="2" t="s">
        <v>1519</v>
      </c>
      <c r="I328" s="2">
        <f t="shared" si="10"/>
        <v>1</v>
      </c>
      <c r="J328" s="3">
        <f t="shared" si="11"/>
        <v>85.714285714285722</v>
      </c>
    </row>
    <row r="329" spans="1:10" x14ac:dyDescent="0.2">
      <c r="A329" s="7" t="s">
        <v>335</v>
      </c>
      <c r="B329" s="7" t="s">
        <v>1516</v>
      </c>
      <c r="C329" s="7" t="s">
        <v>460</v>
      </c>
      <c r="D329" s="7" t="s">
        <v>437</v>
      </c>
      <c r="E329" s="7" t="s">
        <v>1517</v>
      </c>
      <c r="F329" s="7" t="s">
        <v>1518</v>
      </c>
      <c r="G329" s="7" t="s">
        <v>834</v>
      </c>
      <c r="H329" s="7" t="s">
        <v>1519</v>
      </c>
      <c r="I329" s="2">
        <f t="shared" si="10"/>
        <v>0</v>
      </c>
      <c r="J329" s="3">
        <f t="shared" si="11"/>
        <v>100</v>
      </c>
    </row>
    <row r="330" spans="1:10" x14ac:dyDescent="0.2">
      <c r="A330" s="2" t="s">
        <v>336</v>
      </c>
      <c r="B330" s="2" t="s">
        <v>1516</v>
      </c>
      <c r="C330" s="2" t="s">
        <v>460</v>
      </c>
      <c r="D330" s="2" t="s">
        <v>437</v>
      </c>
      <c r="E330" s="2" t="s">
        <v>1517</v>
      </c>
      <c r="F330" s="2" t="s">
        <v>1518</v>
      </c>
      <c r="H330" s="2" t="s">
        <v>1521</v>
      </c>
      <c r="I330" s="2">
        <f t="shared" si="10"/>
        <v>1</v>
      </c>
      <c r="J330" s="3">
        <f t="shared" si="11"/>
        <v>85.714285714285722</v>
      </c>
    </row>
    <row r="331" spans="1:10" x14ac:dyDescent="0.2">
      <c r="A331" s="7" t="s">
        <v>337</v>
      </c>
      <c r="B331" s="7" t="s">
        <v>1516</v>
      </c>
      <c r="C331" s="7" t="s">
        <v>460</v>
      </c>
      <c r="D331" s="7" t="s">
        <v>437</v>
      </c>
      <c r="E331" s="7" t="s">
        <v>1517</v>
      </c>
      <c r="F331" s="7" t="s">
        <v>1518</v>
      </c>
      <c r="G331" s="7" t="s">
        <v>834</v>
      </c>
      <c r="H331" s="7" t="s">
        <v>1519</v>
      </c>
      <c r="I331" s="2">
        <f t="shared" si="10"/>
        <v>0</v>
      </c>
      <c r="J331" s="3">
        <f t="shared" si="11"/>
        <v>100</v>
      </c>
    </row>
    <row r="332" spans="1:10" x14ac:dyDescent="0.2">
      <c r="A332" s="7" t="s">
        <v>338</v>
      </c>
      <c r="B332" s="7" t="s">
        <v>1522</v>
      </c>
      <c r="C332" s="7" t="s">
        <v>1251</v>
      </c>
      <c r="D332" s="7" t="s">
        <v>437</v>
      </c>
      <c r="E332" s="7" t="s">
        <v>1523</v>
      </c>
      <c r="F332" s="7" t="s">
        <v>421</v>
      </c>
      <c r="G332" s="7" t="s">
        <v>434</v>
      </c>
      <c r="H332" s="7" t="s">
        <v>1524</v>
      </c>
      <c r="I332" s="2">
        <f t="shared" si="10"/>
        <v>0</v>
      </c>
      <c r="J332" s="3">
        <f t="shared" si="11"/>
        <v>100</v>
      </c>
    </row>
    <row r="333" spans="1:10" x14ac:dyDescent="0.2">
      <c r="A333" s="7" t="s">
        <v>339</v>
      </c>
      <c r="B333" s="7" t="s">
        <v>1525</v>
      </c>
      <c r="C333" s="7" t="s">
        <v>1526</v>
      </c>
      <c r="D333" s="7" t="s">
        <v>1527</v>
      </c>
      <c r="E333" s="7" t="s">
        <v>1528</v>
      </c>
      <c r="F333" s="7" t="s">
        <v>1528</v>
      </c>
      <c r="G333" s="7" t="s">
        <v>440</v>
      </c>
      <c r="H333" s="7" t="s">
        <v>1377</v>
      </c>
      <c r="I333" s="2">
        <f t="shared" si="10"/>
        <v>0</v>
      </c>
      <c r="J333" s="3">
        <f t="shared" si="11"/>
        <v>100</v>
      </c>
    </row>
    <row r="334" spans="1:10" x14ac:dyDescent="0.2">
      <c r="A334" s="2" t="s">
        <v>340</v>
      </c>
      <c r="C334" s="2" t="s">
        <v>1529</v>
      </c>
      <c r="D334" s="2" t="s">
        <v>1530</v>
      </c>
      <c r="E334" s="2" t="s">
        <v>1531</v>
      </c>
      <c r="F334" s="2" t="s">
        <v>1532</v>
      </c>
      <c r="G334" s="4">
        <v>43513</v>
      </c>
      <c r="H334" s="2" t="s">
        <v>1533</v>
      </c>
      <c r="I334" s="2">
        <f t="shared" si="10"/>
        <v>1</v>
      </c>
      <c r="J334" s="3">
        <f t="shared" si="11"/>
        <v>85.714285714285722</v>
      </c>
    </row>
    <row r="335" spans="1:10" x14ac:dyDescent="0.2">
      <c r="A335" s="2" t="s">
        <v>341</v>
      </c>
      <c r="B335" s="2" t="s">
        <v>1534</v>
      </c>
      <c r="C335" s="2" t="s">
        <v>1535</v>
      </c>
      <c r="D335" s="2" t="s">
        <v>1536</v>
      </c>
      <c r="E335" s="2" t="s">
        <v>1537</v>
      </c>
      <c r="F335" s="2" t="s">
        <v>463</v>
      </c>
      <c r="H335" s="2" t="s">
        <v>716</v>
      </c>
      <c r="I335" s="2">
        <f t="shared" si="10"/>
        <v>1</v>
      </c>
      <c r="J335" s="3">
        <f t="shared" si="11"/>
        <v>85.714285714285722</v>
      </c>
    </row>
    <row r="336" spans="1:10" x14ac:dyDescent="0.2">
      <c r="A336" s="2" t="s">
        <v>342</v>
      </c>
      <c r="B336" s="2" t="s">
        <v>1534</v>
      </c>
      <c r="C336" s="2" t="s">
        <v>460</v>
      </c>
      <c r="D336" s="2" t="s">
        <v>1536</v>
      </c>
      <c r="E336" s="2" t="s">
        <v>1537</v>
      </c>
      <c r="F336" s="2" t="s">
        <v>463</v>
      </c>
      <c r="H336" s="2" t="s">
        <v>1538</v>
      </c>
      <c r="I336" s="2">
        <f t="shared" si="10"/>
        <v>1</v>
      </c>
      <c r="J336" s="3">
        <f t="shared" si="11"/>
        <v>85.714285714285722</v>
      </c>
    </row>
    <row r="337" spans="1:10" x14ac:dyDescent="0.2">
      <c r="A337" s="7" t="s">
        <v>343</v>
      </c>
      <c r="B337" s="7" t="s">
        <v>1534</v>
      </c>
      <c r="C337" s="7" t="s">
        <v>460</v>
      </c>
      <c r="D337" s="7" t="s">
        <v>1536</v>
      </c>
      <c r="E337" s="7" t="s">
        <v>1537</v>
      </c>
      <c r="F337" s="7" t="s">
        <v>463</v>
      </c>
      <c r="G337" s="7" t="s">
        <v>1249</v>
      </c>
      <c r="H337" s="7" t="s">
        <v>716</v>
      </c>
      <c r="I337" s="2">
        <f t="shared" si="10"/>
        <v>0</v>
      </c>
      <c r="J337" s="3">
        <f t="shared" si="11"/>
        <v>100</v>
      </c>
    </row>
    <row r="338" spans="1:10" x14ac:dyDescent="0.2">
      <c r="A338" s="2" t="s">
        <v>344</v>
      </c>
      <c r="B338" s="2" t="s">
        <v>1539</v>
      </c>
      <c r="D338" s="2" t="s">
        <v>1540</v>
      </c>
      <c r="E338" s="2" t="s">
        <v>1541</v>
      </c>
      <c r="F338" s="2" t="s">
        <v>421</v>
      </c>
      <c r="H338" s="2" t="s">
        <v>1542</v>
      </c>
      <c r="I338" s="2">
        <f t="shared" si="10"/>
        <v>2</v>
      </c>
      <c r="J338" s="3">
        <f t="shared" si="11"/>
        <v>71.428571428571431</v>
      </c>
    </row>
    <row r="339" spans="1:10" x14ac:dyDescent="0.2">
      <c r="A339" s="2" t="s">
        <v>345</v>
      </c>
      <c r="B339" s="2" t="s">
        <v>1543</v>
      </c>
      <c r="D339" s="2" t="s">
        <v>1544</v>
      </c>
      <c r="E339" s="2" t="s">
        <v>1541</v>
      </c>
      <c r="F339" s="2" t="s">
        <v>421</v>
      </c>
      <c r="G339" s="2" t="s">
        <v>620</v>
      </c>
      <c r="H339" s="2" t="s">
        <v>1542</v>
      </c>
      <c r="I339" s="2">
        <f t="shared" si="10"/>
        <v>1</v>
      </c>
      <c r="J339" s="3">
        <f t="shared" si="11"/>
        <v>85.714285714285722</v>
      </c>
    </row>
    <row r="340" spans="1:10" x14ac:dyDescent="0.2">
      <c r="A340" s="2" t="s">
        <v>346</v>
      </c>
      <c r="B340" s="2" t="s">
        <v>1545</v>
      </c>
      <c r="D340" s="2" t="s">
        <v>1546</v>
      </c>
      <c r="E340" s="2" t="s">
        <v>1547</v>
      </c>
      <c r="F340" s="2" t="s">
        <v>725</v>
      </c>
      <c r="G340" s="2" t="s">
        <v>526</v>
      </c>
      <c r="H340" s="2" t="s">
        <v>1548</v>
      </c>
      <c r="I340" s="2">
        <f t="shared" si="10"/>
        <v>1</v>
      </c>
      <c r="J340" s="3">
        <f t="shared" si="11"/>
        <v>85.714285714285722</v>
      </c>
    </row>
    <row r="341" spans="1:10" x14ac:dyDescent="0.2">
      <c r="A341" s="2" t="s">
        <v>347</v>
      </c>
      <c r="B341" s="2" t="s">
        <v>1549</v>
      </c>
      <c r="D341" s="2" t="s">
        <v>1550</v>
      </c>
      <c r="E341" s="2" t="s">
        <v>1551</v>
      </c>
      <c r="F341" s="2" t="s">
        <v>1532</v>
      </c>
      <c r="G341" s="2" t="s">
        <v>526</v>
      </c>
      <c r="H341" s="2" t="s">
        <v>1552</v>
      </c>
      <c r="I341" s="2">
        <f t="shared" si="10"/>
        <v>1</v>
      </c>
      <c r="J341" s="3">
        <f t="shared" si="11"/>
        <v>85.714285714285722</v>
      </c>
    </row>
    <row r="342" spans="1:10" x14ac:dyDescent="0.2">
      <c r="A342" s="2" t="s">
        <v>348</v>
      </c>
      <c r="B342" s="2" t="s">
        <v>1553</v>
      </c>
      <c r="D342" s="2" t="s">
        <v>1554</v>
      </c>
      <c r="E342" s="2" t="s">
        <v>1555</v>
      </c>
      <c r="F342" s="2" t="s">
        <v>725</v>
      </c>
      <c r="G342" s="2" t="s">
        <v>1556</v>
      </c>
      <c r="H342" s="2" t="s">
        <v>1557</v>
      </c>
      <c r="I342" s="2">
        <f t="shared" si="10"/>
        <v>1</v>
      </c>
      <c r="J342" s="3">
        <f t="shared" si="11"/>
        <v>85.714285714285722</v>
      </c>
    </row>
    <row r="343" spans="1:10" x14ac:dyDescent="0.2">
      <c r="A343" s="2" t="s">
        <v>349</v>
      </c>
      <c r="B343" s="2" t="s">
        <v>1549</v>
      </c>
      <c r="D343" s="2" t="s">
        <v>1558</v>
      </c>
      <c r="E343" s="2" t="s">
        <v>1559</v>
      </c>
      <c r="F343" s="2" t="s">
        <v>1532</v>
      </c>
      <c r="G343" s="2" t="s">
        <v>1556</v>
      </c>
      <c r="H343" s="2" t="s">
        <v>1560</v>
      </c>
      <c r="I343" s="2">
        <f t="shared" si="10"/>
        <v>1</v>
      </c>
      <c r="J343" s="3">
        <f t="shared" si="11"/>
        <v>85.714285714285722</v>
      </c>
    </row>
    <row r="344" spans="1:10" x14ac:dyDescent="0.2">
      <c r="A344" s="7" t="s">
        <v>350</v>
      </c>
      <c r="B344" s="7" t="s">
        <v>1561</v>
      </c>
      <c r="C344" s="7" t="s">
        <v>1562</v>
      </c>
      <c r="D344" s="7" t="s">
        <v>1563</v>
      </c>
      <c r="E344" s="7" t="s">
        <v>1564</v>
      </c>
      <c r="F344" s="7" t="s">
        <v>759</v>
      </c>
      <c r="G344" s="7" t="s">
        <v>422</v>
      </c>
      <c r="H344" s="7" t="s">
        <v>1565</v>
      </c>
      <c r="I344" s="2">
        <f t="shared" si="10"/>
        <v>0</v>
      </c>
      <c r="J344" s="3">
        <f t="shared" si="11"/>
        <v>100</v>
      </c>
    </row>
    <row r="345" spans="1:10" x14ac:dyDescent="0.2">
      <c r="A345" s="2" t="s">
        <v>351</v>
      </c>
      <c r="B345" s="2" t="s">
        <v>1566</v>
      </c>
      <c r="D345" s="2" t="s">
        <v>437</v>
      </c>
      <c r="F345" s="2" t="s">
        <v>1567</v>
      </c>
      <c r="I345" s="2">
        <f t="shared" si="10"/>
        <v>4</v>
      </c>
      <c r="J345" s="3">
        <f t="shared" si="11"/>
        <v>42.857142857142861</v>
      </c>
    </row>
    <row r="346" spans="1:10" x14ac:dyDescent="0.2">
      <c r="A346" s="2" t="s">
        <v>352</v>
      </c>
      <c r="B346" s="2" t="s">
        <v>1568</v>
      </c>
      <c r="D346" s="2" t="s">
        <v>437</v>
      </c>
      <c r="E346" s="2" t="s">
        <v>1569</v>
      </c>
      <c r="F346" s="2" t="s">
        <v>421</v>
      </c>
      <c r="G346" s="2" t="s">
        <v>620</v>
      </c>
      <c r="H346" s="2" t="s">
        <v>1148</v>
      </c>
      <c r="I346" s="2">
        <f t="shared" si="10"/>
        <v>1</v>
      </c>
      <c r="J346" s="3">
        <f t="shared" si="11"/>
        <v>85.714285714285722</v>
      </c>
    </row>
    <row r="347" spans="1:10" x14ac:dyDescent="0.2">
      <c r="A347" s="2" t="s">
        <v>353</v>
      </c>
      <c r="B347" s="2" t="s">
        <v>1570</v>
      </c>
      <c r="D347" s="2" t="s">
        <v>1571</v>
      </c>
      <c r="E347" s="2" t="s">
        <v>1572</v>
      </c>
      <c r="F347" s="2" t="s">
        <v>826</v>
      </c>
      <c r="G347" s="4">
        <v>43491</v>
      </c>
      <c r="H347" s="2" t="s">
        <v>1573</v>
      </c>
      <c r="I347" s="2">
        <f t="shared" si="10"/>
        <v>1</v>
      </c>
      <c r="J347" s="3">
        <f t="shared" si="11"/>
        <v>85.714285714285722</v>
      </c>
    </row>
    <row r="348" spans="1:10" x14ac:dyDescent="0.2">
      <c r="A348" s="2" t="s">
        <v>354</v>
      </c>
      <c r="B348" s="2" t="s">
        <v>1574</v>
      </c>
      <c r="C348" s="2" t="s">
        <v>1190</v>
      </c>
      <c r="D348" s="2" t="s">
        <v>1575</v>
      </c>
      <c r="E348" s="2" t="s">
        <v>1576</v>
      </c>
      <c r="F348" s="2" t="s">
        <v>1577</v>
      </c>
      <c r="H348" s="2" t="s">
        <v>1578</v>
      </c>
      <c r="I348" s="2">
        <f t="shared" si="10"/>
        <v>1</v>
      </c>
      <c r="J348" s="3">
        <f t="shared" si="11"/>
        <v>85.714285714285722</v>
      </c>
    </row>
    <row r="349" spans="1:10" x14ac:dyDescent="0.2">
      <c r="A349" s="2" t="s">
        <v>355</v>
      </c>
      <c r="B349" s="2" t="s">
        <v>1579</v>
      </c>
      <c r="C349" s="2" t="s">
        <v>1190</v>
      </c>
      <c r="D349" s="2" t="s">
        <v>1580</v>
      </c>
      <c r="E349" s="2" t="s">
        <v>1581</v>
      </c>
      <c r="H349" s="2" t="s">
        <v>1582</v>
      </c>
      <c r="I349" s="2">
        <f t="shared" si="10"/>
        <v>2</v>
      </c>
      <c r="J349" s="3">
        <f t="shared" si="11"/>
        <v>71.428571428571431</v>
      </c>
    </row>
    <row r="350" spans="1:10" x14ac:dyDescent="0.2">
      <c r="A350" s="2" t="s">
        <v>356</v>
      </c>
      <c r="B350" s="2" t="s">
        <v>1583</v>
      </c>
      <c r="C350" s="2" t="s">
        <v>1584</v>
      </c>
      <c r="D350" s="2" t="s">
        <v>1585</v>
      </c>
      <c r="F350" s="2" t="s">
        <v>1586</v>
      </c>
      <c r="H350" s="2" t="s">
        <v>1587</v>
      </c>
      <c r="I350" s="2">
        <f t="shared" si="10"/>
        <v>2</v>
      </c>
      <c r="J350" s="3">
        <f t="shared" si="11"/>
        <v>71.428571428571431</v>
      </c>
    </row>
    <row r="351" spans="1:10" x14ac:dyDescent="0.2">
      <c r="A351" s="7" t="s">
        <v>357</v>
      </c>
      <c r="B351" s="7" t="s">
        <v>1588</v>
      </c>
      <c r="C351" s="7" t="s">
        <v>1589</v>
      </c>
      <c r="D351" s="7" t="s">
        <v>1590</v>
      </c>
      <c r="E351" s="7" t="s">
        <v>1591</v>
      </c>
      <c r="F351" s="7" t="s">
        <v>1592</v>
      </c>
      <c r="G351" s="7" t="s">
        <v>1593</v>
      </c>
      <c r="H351" s="7" t="s">
        <v>1594</v>
      </c>
      <c r="I351" s="2">
        <f t="shared" si="10"/>
        <v>0</v>
      </c>
      <c r="J351" s="3">
        <f t="shared" si="11"/>
        <v>100</v>
      </c>
    </row>
    <row r="352" spans="1:10" x14ac:dyDescent="0.2">
      <c r="A352" s="2" t="s">
        <v>358</v>
      </c>
      <c r="B352" s="2" t="s">
        <v>1588</v>
      </c>
      <c r="C352" s="2" t="s">
        <v>1595</v>
      </c>
      <c r="D352" s="2" t="s">
        <v>1596</v>
      </c>
      <c r="E352" s="2" t="s">
        <v>1591</v>
      </c>
      <c r="F352" s="2" t="s">
        <v>1597</v>
      </c>
      <c r="H352" s="2" t="s">
        <v>1598</v>
      </c>
      <c r="I352" s="2">
        <f t="shared" si="10"/>
        <v>1</v>
      </c>
      <c r="J352" s="3">
        <f t="shared" si="11"/>
        <v>85.714285714285722</v>
      </c>
    </row>
    <row r="353" spans="1:10" x14ac:dyDescent="0.2">
      <c r="A353" s="2" t="s">
        <v>359</v>
      </c>
      <c r="B353" s="2" t="s">
        <v>1599</v>
      </c>
      <c r="D353" s="2" t="s">
        <v>1600</v>
      </c>
      <c r="E353" s="2" t="s">
        <v>1601</v>
      </c>
      <c r="F353" s="2" t="s">
        <v>421</v>
      </c>
      <c r="I353" s="2">
        <f t="shared" si="10"/>
        <v>3</v>
      </c>
      <c r="J353" s="3">
        <f t="shared" si="11"/>
        <v>57.142857142857146</v>
      </c>
    </row>
    <row r="354" spans="1:10" x14ac:dyDescent="0.2">
      <c r="A354" s="2" t="s">
        <v>360</v>
      </c>
      <c r="B354" s="2" t="s">
        <v>1602</v>
      </c>
      <c r="D354" s="2" t="s">
        <v>1603</v>
      </c>
      <c r="E354" s="2" t="s">
        <v>1601</v>
      </c>
      <c r="F354" s="2" t="s">
        <v>421</v>
      </c>
      <c r="I354" s="2">
        <f t="shared" si="10"/>
        <v>3</v>
      </c>
      <c r="J354" s="3">
        <f t="shared" si="11"/>
        <v>57.142857142857146</v>
      </c>
    </row>
    <row r="355" spans="1:10" x14ac:dyDescent="0.2">
      <c r="A355" s="2" t="s">
        <v>361</v>
      </c>
      <c r="B355" s="2" t="s">
        <v>1604</v>
      </c>
      <c r="D355" s="2" t="s">
        <v>1603</v>
      </c>
      <c r="E355" s="2" t="s">
        <v>1605</v>
      </c>
      <c r="F355" s="2" t="s">
        <v>1606</v>
      </c>
      <c r="I355" s="2">
        <f t="shared" si="10"/>
        <v>3</v>
      </c>
      <c r="J355" s="3">
        <f t="shared" si="11"/>
        <v>57.142857142857146</v>
      </c>
    </row>
    <row r="356" spans="1:10" x14ac:dyDescent="0.2">
      <c r="A356" s="2" t="s">
        <v>362</v>
      </c>
      <c r="B356" s="2" t="s">
        <v>1607</v>
      </c>
      <c r="D356" s="2" t="s">
        <v>1608</v>
      </c>
      <c r="E356" s="2" t="s">
        <v>1609</v>
      </c>
      <c r="F356" s="2" t="s">
        <v>421</v>
      </c>
      <c r="I356" s="2">
        <f t="shared" si="10"/>
        <v>3</v>
      </c>
      <c r="J356" s="3">
        <f t="shared" si="11"/>
        <v>57.142857142857146</v>
      </c>
    </row>
    <row r="357" spans="1:10" x14ac:dyDescent="0.2">
      <c r="A357" s="2" t="s">
        <v>363</v>
      </c>
      <c r="B357" s="2" t="s">
        <v>1610</v>
      </c>
      <c r="D357" s="2" t="s">
        <v>1603</v>
      </c>
      <c r="E357" s="2" t="s">
        <v>1611</v>
      </c>
      <c r="F357" s="2" t="s">
        <v>1606</v>
      </c>
      <c r="I357" s="2">
        <f t="shared" si="10"/>
        <v>3</v>
      </c>
      <c r="J357" s="3">
        <f t="shared" si="11"/>
        <v>57.142857142857146</v>
      </c>
    </row>
    <row r="358" spans="1:10" x14ac:dyDescent="0.2">
      <c r="A358" s="2" t="s">
        <v>364</v>
      </c>
      <c r="B358" s="2" t="s">
        <v>1612</v>
      </c>
      <c r="D358" s="2" t="s">
        <v>1613</v>
      </c>
      <c r="E358" s="2" t="s">
        <v>1611</v>
      </c>
      <c r="F358" s="2" t="s">
        <v>1614</v>
      </c>
      <c r="I358" s="2">
        <f t="shared" si="10"/>
        <v>3</v>
      </c>
      <c r="J358" s="3">
        <f t="shared" si="11"/>
        <v>57.142857142857146</v>
      </c>
    </row>
    <row r="359" spans="1:10" x14ac:dyDescent="0.2">
      <c r="A359" s="2" t="s">
        <v>365</v>
      </c>
      <c r="B359" s="2" t="s">
        <v>1612</v>
      </c>
      <c r="D359" s="2" t="s">
        <v>1603</v>
      </c>
      <c r="E359" s="2" t="s">
        <v>1611</v>
      </c>
      <c r="F359" s="2" t="s">
        <v>1606</v>
      </c>
      <c r="G359" s="2" t="s">
        <v>1615</v>
      </c>
      <c r="I359" s="2">
        <f t="shared" si="10"/>
        <v>2</v>
      </c>
      <c r="J359" s="3">
        <f t="shared" si="11"/>
        <v>71.428571428571431</v>
      </c>
    </row>
    <row r="360" spans="1:10" x14ac:dyDescent="0.2">
      <c r="A360" s="2" t="s">
        <v>366</v>
      </c>
      <c r="B360" s="2" t="s">
        <v>1616</v>
      </c>
      <c r="D360" s="2" t="s">
        <v>437</v>
      </c>
      <c r="E360" s="2" t="s">
        <v>1611</v>
      </c>
      <c r="F360" s="2" t="s">
        <v>1606</v>
      </c>
      <c r="G360" s="2" t="s">
        <v>1615</v>
      </c>
      <c r="I360" s="2">
        <f t="shared" si="10"/>
        <v>2</v>
      </c>
      <c r="J360" s="3">
        <f t="shared" si="11"/>
        <v>71.428571428571431</v>
      </c>
    </row>
    <row r="361" spans="1:10" x14ac:dyDescent="0.2">
      <c r="A361" s="2" t="s">
        <v>367</v>
      </c>
      <c r="B361" s="2" t="s">
        <v>1610</v>
      </c>
      <c r="D361" s="2" t="s">
        <v>1613</v>
      </c>
      <c r="E361" s="2" t="s">
        <v>1611</v>
      </c>
      <c r="F361" s="2" t="s">
        <v>1606</v>
      </c>
      <c r="I361" s="2">
        <f t="shared" si="10"/>
        <v>3</v>
      </c>
      <c r="J361" s="3">
        <f t="shared" si="11"/>
        <v>57.142857142857146</v>
      </c>
    </row>
    <row r="362" spans="1:10" x14ac:dyDescent="0.2">
      <c r="A362" s="2" t="s">
        <v>368</v>
      </c>
      <c r="B362" s="2" t="s">
        <v>1617</v>
      </c>
      <c r="D362" s="2" t="s">
        <v>1618</v>
      </c>
      <c r="E362" s="2" t="s">
        <v>1611</v>
      </c>
      <c r="F362" s="2" t="s">
        <v>1606</v>
      </c>
      <c r="I362" s="2">
        <f t="shared" si="10"/>
        <v>3</v>
      </c>
      <c r="J362" s="3">
        <f t="shared" si="11"/>
        <v>57.142857142857146</v>
      </c>
    </row>
    <row r="363" spans="1:10" x14ac:dyDescent="0.2">
      <c r="A363" s="2" t="s">
        <v>369</v>
      </c>
      <c r="B363" s="2" t="s">
        <v>1619</v>
      </c>
      <c r="D363" s="2" t="s">
        <v>437</v>
      </c>
      <c r="E363" s="2" t="s">
        <v>1611</v>
      </c>
      <c r="F363" s="2" t="s">
        <v>1606</v>
      </c>
      <c r="G363" s="2" t="s">
        <v>1620</v>
      </c>
      <c r="I363" s="2">
        <f t="shared" si="10"/>
        <v>2</v>
      </c>
      <c r="J363" s="3">
        <f t="shared" si="11"/>
        <v>71.428571428571431</v>
      </c>
    </row>
    <row r="364" spans="1:10" x14ac:dyDescent="0.2">
      <c r="A364" s="2" t="s">
        <v>370</v>
      </c>
      <c r="B364" s="2" t="s">
        <v>1621</v>
      </c>
      <c r="D364" s="2" t="s">
        <v>1613</v>
      </c>
      <c r="E364" s="2" t="s">
        <v>1611</v>
      </c>
      <c r="F364" s="2" t="s">
        <v>1622</v>
      </c>
      <c r="I364" s="2">
        <f t="shared" si="10"/>
        <v>3</v>
      </c>
      <c r="J364" s="3">
        <f t="shared" si="11"/>
        <v>57.142857142857146</v>
      </c>
    </row>
    <row r="365" spans="1:10" x14ac:dyDescent="0.2">
      <c r="A365" s="2" t="s">
        <v>371</v>
      </c>
      <c r="B365" s="2" t="s">
        <v>1623</v>
      </c>
      <c r="D365" s="2" t="s">
        <v>1624</v>
      </c>
      <c r="E365" s="2" t="s">
        <v>1625</v>
      </c>
      <c r="F365" s="2" t="s">
        <v>1626</v>
      </c>
      <c r="G365" s="2" t="s">
        <v>466</v>
      </c>
      <c r="H365" s="2" t="s">
        <v>1627</v>
      </c>
      <c r="I365" s="2">
        <f t="shared" si="10"/>
        <v>1</v>
      </c>
      <c r="J365" s="3">
        <f t="shared" si="11"/>
        <v>85.714285714285722</v>
      </c>
    </row>
    <row r="366" spans="1:10" x14ac:dyDescent="0.2">
      <c r="A366" s="2" t="s">
        <v>372</v>
      </c>
      <c r="B366" s="2" t="s">
        <v>1628</v>
      </c>
      <c r="C366" s="2" t="s">
        <v>1629</v>
      </c>
      <c r="D366" s="2" t="s">
        <v>1630</v>
      </c>
      <c r="E366" s="2" t="s">
        <v>1270</v>
      </c>
      <c r="F366" s="2" t="s">
        <v>725</v>
      </c>
      <c r="H366" s="2" t="s">
        <v>1631</v>
      </c>
      <c r="I366" s="2">
        <f t="shared" si="10"/>
        <v>1</v>
      </c>
      <c r="J366" s="3">
        <f t="shared" si="11"/>
        <v>85.714285714285722</v>
      </c>
    </row>
    <row r="367" spans="1:10" x14ac:dyDescent="0.2">
      <c r="A367" s="2" t="s">
        <v>373</v>
      </c>
      <c r="B367" s="2" t="s">
        <v>1632</v>
      </c>
      <c r="C367" s="2" t="s">
        <v>735</v>
      </c>
      <c r="D367" s="2" t="s">
        <v>1633</v>
      </c>
      <c r="E367" s="2" t="s">
        <v>704</v>
      </c>
      <c r="F367" s="2" t="s">
        <v>740</v>
      </c>
      <c r="H367" s="2" t="s">
        <v>1634</v>
      </c>
      <c r="I367" s="2">
        <f t="shared" si="10"/>
        <v>1</v>
      </c>
      <c r="J367" s="3">
        <f t="shared" si="11"/>
        <v>85.714285714285722</v>
      </c>
    </row>
    <row r="368" spans="1:10" x14ac:dyDescent="0.2">
      <c r="A368" s="2" t="s">
        <v>374</v>
      </c>
      <c r="B368" s="2" t="s">
        <v>1628</v>
      </c>
      <c r="C368" s="2" t="s">
        <v>1629</v>
      </c>
      <c r="D368" s="2" t="s">
        <v>1635</v>
      </c>
      <c r="E368" s="2" t="s">
        <v>1270</v>
      </c>
      <c r="F368" s="2" t="s">
        <v>725</v>
      </c>
      <c r="H368" s="2" t="s">
        <v>1636</v>
      </c>
      <c r="I368" s="2">
        <f t="shared" si="10"/>
        <v>1</v>
      </c>
      <c r="J368" s="3">
        <f t="shared" si="11"/>
        <v>85.714285714285722</v>
      </c>
    </row>
    <row r="369" spans="1:10" x14ac:dyDescent="0.2">
      <c r="A369" s="2" t="s">
        <v>375</v>
      </c>
      <c r="B369" s="2" t="s">
        <v>1637</v>
      </c>
      <c r="D369" s="2" t="s">
        <v>1638</v>
      </c>
      <c r="F369" s="2" t="s">
        <v>397</v>
      </c>
      <c r="I369" s="2">
        <f t="shared" si="10"/>
        <v>4</v>
      </c>
      <c r="J369" s="3">
        <f t="shared" si="11"/>
        <v>42.857142857142861</v>
      </c>
    </row>
    <row r="370" spans="1:10" x14ac:dyDescent="0.2">
      <c r="A370" s="7" t="s">
        <v>376</v>
      </c>
      <c r="B370" s="7" t="s">
        <v>1639</v>
      </c>
      <c r="C370" s="7" t="s">
        <v>394</v>
      </c>
      <c r="D370" s="7" t="s">
        <v>1640</v>
      </c>
      <c r="E370" s="7" t="s">
        <v>1641</v>
      </c>
      <c r="F370" s="7" t="s">
        <v>1642</v>
      </c>
      <c r="G370" s="7">
        <v>43506</v>
      </c>
      <c r="H370" s="7" t="s">
        <v>1643</v>
      </c>
      <c r="I370" s="2">
        <f t="shared" si="10"/>
        <v>0</v>
      </c>
      <c r="J370" s="3">
        <f t="shared" si="11"/>
        <v>100</v>
      </c>
    </row>
    <row r="371" spans="1:10" x14ac:dyDescent="0.2">
      <c r="A371" s="2" t="s">
        <v>377</v>
      </c>
      <c r="C371" s="2" t="s">
        <v>469</v>
      </c>
      <c r="D371" s="2" t="s">
        <v>1644</v>
      </c>
      <c r="E371" s="2" t="s">
        <v>1625</v>
      </c>
      <c r="F371" s="2" t="s">
        <v>725</v>
      </c>
      <c r="H371" s="2" t="s">
        <v>1360</v>
      </c>
      <c r="I371" s="2">
        <f t="shared" si="10"/>
        <v>2</v>
      </c>
      <c r="J371" s="3">
        <f t="shared" si="11"/>
        <v>71.428571428571431</v>
      </c>
    </row>
    <row r="372" spans="1:10" x14ac:dyDescent="0.2">
      <c r="A372" s="2" t="s">
        <v>378</v>
      </c>
      <c r="B372" s="2" t="s">
        <v>1645</v>
      </c>
      <c r="C372" s="2" t="s">
        <v>1646</v>
      </c>
      <c r="D372" s="2" t="s">
        <v>1647</v>
      </c>
      <c r="E372" s="2" t="s">
        <v>1648</v>
      </c>
      <c r="F372" s="2" t="s">
        <v>452</v>
      </c>
      <c r="H372" s="2" t="s">
        <v>1649</v>
      </c>
      <c r="I372" s="2">
        <f t="shared" si="10"/>
        <v>1</v>
      </c>
      <c r="J372" s="3">
        <f t="shared" si="11"/>
        <v>85.714285714285722</v>
      </c>
    </row>
    <row r="373" spans="1:10" x14ac:dyDescent="0.2">
      <c r="A373" s="7" t="s">
        <v>379</v>
      </c>
      <c r="B373" s="7" t="s">
        <v>1650</v>
      </c>
      <c r="C373" s="7" t="s">
        <v>1651</v>
      </c>
      <c r="D373" s="7" t="s">
        <v>1652</v>
      </c>
      <c r="E373" s="7" t="s">
        <v>1653</v>
      </c>
      <c r="F373" s="7" t="s">
        <v>1654</v>
      </c>
      <c r="G373" s="7" t="s">
        <v>526</v>
      </c>
      <c r="H373" s="7" t="s">
        <v>1655</v>
      </c>
      <c r="I373" s="2">
        <f t="shared" si="10"/>
        <v>0</v>
      </c>
      <c r="J373" s="3">
        <f t="shared" si="11"/>
        <v>100</v>
      </c>
    </row>
    <row r="374" spans="1:10" x14ac:dyDescent="0.2">
      <c r="A374" s="2" t="s">
        <v>380</v>
      </c>
      <c r="B374" s="2" t="s">
        <v>388</v>
      </c>
      <c r="F374" s="2" t="s">
        <v>1656</v>
      </c>
      <c r="H374" s="2" t="s">
        <v>1657</v>
      </c>
      <c r="I374" s="2">
        <f t="shared" si="10"/>
        <v>4</v>
      </c>
      <c r="J374" s="3">
        <f t="shared" si="11"/>
        <v>42.857142857142861</v>
      </c>
    </row>
    <row r="375" spans="1:10" x14ac:dyDescent="0.2">
      <c r="A375" s="2" t="s">
        <v>381</v>
      </c>
      <c r="I375" s="2">
        <f t="shared" si="10"/>
        <v>7</v>
      </c>
      <c r="J375" s="3">
        <f t="shared" si="11"/>
        <v>0</v>
      </c>
    </row>
    <row r="376" spans="1:10" x14ac:dyDescent="0.2">
      <c r="A376" s="2" t="s">
        <v>382</v>
      </c>
      <c r="C376" s="2" t="s">
        <v>1658</v>
      </c>
      <c r="E376" s="2" t="s">
        <v>1659</v>
      </c>
      <c r="F376" s="2" t="s">
        <v>421</v>
      </c>
      <c r="H376" s="6" t="s">
        <v>1660</v>
      </c>
      <c r="I376" s="2">
        <f t="shared" si="10"/>
        <v>3</v>
      </c>
      <c r="J376" s="3">
        <f t="shared" si="11"/>
        <v>57.142857142857146</v>
      </c>
    </row>
    <row r="377" spans="1:10" x14ac:dyDescent="0.2">
      <c r="A377" s="7" t="s">
        <v>383</v>
      </c>
      <c r="B377" s="7" t="s">
        <v>1661</v>
      </c>
      <c r="C377" s="7" t="s">
        <v>1662</v>
      </c>
      <c r="D377" s="7" t="s">
        <v>1663</v>
      </c>
      <c r="E377" s="7" t="s">
        <v>1664</v>
      </c>
      <c r="F377" s="7" t="s">
        <v>1665</v>
      </c>
      <c r="G377" s="7" t="s">
        <v>434</v>
      </c>
      <c r="H377" s="7" t="s">
        <v>4</v>
      </c>
      <c r="I377" s="2">
        <f t="shared" si="10"/>
        <v>0</v>
      </c>
      <c r="J377" s="3">
        <f t="shared" si="11"/>
        <v>100</v>
      </c>
    </row>
    <row r="378" spans="1:10" x14ac:dyDescent="0.2">
      <c r="A378" s="2" t="s">
        <v>384</v>
      </c>
      <c r="E378" s="2" t="s">
        <v>1666</v>
      </c>
      <c r="F378" s="2" t="s">
        <v>421</v>
      </c>
      <c r="I378" s="2">
        <f t="shared" si="10"/>
        <v>5</v>
      </c>
      <c r="J378" s="3">
        <f t="shared" si="11"/>
        <v>28.571428571428569</v>
      </c>
    </row>
    <row r="379" spans="1:10" x14ac:dyDescent="0.2">
      <c r="A379" s="2" t="s">
        <v>385</v>
      </c>
      <c r="E379" s="2" t="s">
        <v>1666</v>
      </c>
      <c r="F379" s="2" t="s">
        <v>421</v>
      </c>
      <c r="I379" s="2">
        <f t="shared" si="10"/>
        <v>5</v>
      </c>
      <c r="J379" s="3">
        <f t="shared" si="11"/>
        <v>28.571428571428569</v>
      </c>
    </row>
    <row r="380" spans="1:10" x14ac:dyDescent="0.2">
      <c r="A380" s="2" t="s">
        <v>386</v>
      </c>
      <c r="B380" s="2" t="s">
        <v>1667</v>
      </c>
      <c r="C380" s="2" t="s">
        <v>1668</v>
      </c>
      <c r="H380" s="2" t="s">
        <v>1669</v>
      </c>
      <c r="I380" s="2">
        <f t="shared" si="10"/>
        <v>4</v>
      </c>
      <c r="J380" s="3">
        <f t="shared" si="11"/>
        <v>42.857142857142861</v>
      </c>
    </row>
    <row r="381" spans="1:10" x14ac:dyDescent="0.2">
      <c r="A381" s="2" t="s">
        <v>387</v>
      </c>
      <c r="B381" s="2" t="s">
        <v>1667</v>
      </c>
      <c r="C381" s="2" t="s">
        <v>1668</v>
      </c>
      <c r="D381" s="2" t="s">
        <v>1670</v>
      </c>
      <c r="F381" s="2" t="s">
        <v>1671</v>
      </c>
      <c r="G381" s="2" t="s">
        <v>1323</v>
      </c>
      <c r="H381" s="2" t="s">
        <v>1672</v>
      </c>
      <c r="I381" s="2">
        <f t="shared" si="10"/>
        <v>1</v>
      </c>
      <c r="J381" s="3">
        <f t="shared" si="11"/>
        <v>85.714285714285722</v>
      </c>
    </row>
    <row r="382" spans="1:10" x14ac:dyDescent="0.2">
      <c r="J382" s="3">
        <f>AVERAGE(J2:J381)</f>
        <v>78.609022556391139</v>
      </c>
    </row>
  </sheetData>
  <phoneticPr fontId="3" type="noConversion"/>
  <conditionalFormatting sqref="I2">
    <cfRule type="cellIs" dxfId="3" priority="3" operator="equal">
      <formula>0</formula>
    </cfRule>
    <cfRule type="cellIs" dxfId="2" priority="4" operator="greaterThan">
      <formula>3</formula>
    </cfRule>
  </conditionalFormatting>
  <conditionalFormatting sqref="I3:I381">
    <cfRule type="cellIs" dxfId="1" priority="1" operator="equal">
      <formula>0</formula>
    </cfRule>
    <cfRule type="cellIs" dxfId="0" priority="2" operator="greaterThan">
      <formula>3</formula>
    </cfRule>
  </conditionalFormatting>
  <pageMargins left="0.75" right="0.75" top="1" bottom="1" header="0.5" footer="0.5"/>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BL_result_0725_002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CDT-16-10021</cp:lastModifiedBy>
  <dcterms:created xsi:type="dcterms:W3CDTF">2019-07-25T11:53:47Z</dcterms:created>
  <dcterms:modified xsi:type="dcterms:W3CDTF">2019-07-29T01:15:10Z</dcterms:modified>
</cp:coreProperties>
</file>