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5_SAMPLE_1.1.4" sheetId="1" r:id="rId1"/>
  </sheets>
  <calcPr calcId="145621"/>
</workbook>
</file>

<file path=xl/calcChain.xml><?xml version="1.0" encoding="utf-8"?>
<calcChain xmlns="http://schemas.openxmlformats.org/spreadsheetml/2006/main">
  <c r="I413" i="1" l="1"/>
  <c r="J413" i="1" s="1"/>
  <c r="I412" i="1"/>
  <c r="J412" i="1" s="1"/>
  <c r="I411" i="1"/>
  <c r="J411" i="1" s="1"/>
  <c r="I410" i="1"/>
  <c r="J410" i="1" s="1"/>
  <c r="I409" i="1"/>
  <c r="J409" i="1" s="1"/>
  <c r="I408" i="1"/>
  <c r="J408" i="1" s="1"/>
  <c r="I407" i="1"/>
  <c r="J407" i="1" s="1"/>
  <c r="I406" i="1"/>
  <c r="J406" i="1" s="1"/>
  <c r="I405" i="1"/>
  <c r="J405" i="1" s="1"/>
  <c r="I404" i="1"/>
  <c r="J404" i="1" s="1"/>
  <c r="I403" i="1"/>
  <c r="J403" i="1" s="1"/>
  <c r="I402" i="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I388" i="1"/>
  <c r="J388" i="1" s="1"/>
  <c r="I387" i="1"/>
  <c r="J387" i="1" s="1"/>
  <c r="I386" i="1"/>
  <c r="J386" i="1" s="1"/>
  <c r="I385" i="1"/>
  <c r="J385" i="1" s="1"/>
  <c r="I384" i="1"/>
  <c r="J384" i="1" s="1"/>
  <c r="I383" i="1"/>
  <c r="J383" i="1" s="1"/>
  <c r="I382" i="1"/>
  <c r="J382" i="1" s="1"/>
  <c r="I381" i="1"/>
  <c r="J381" i="1" s="1"/>
  <c r="I380" i="1"/>
  <c r="J380" i="1" s="1"/>
  <c r="I379" i="1"/>
  <c r="J379" i="1" s="1"/>
  <c r="I378" i="1"/>
  <c r="J378" i="1" s="1"/>
  <c r="I377" i="1"/>
  <c r="J377" i="1" s="1"/>
  <c r="I376" i="1"/>
  <c r="J376" i="1" s="1"/>
  <c r="I375" i="1"/>
  <c r="J375" i="1" s="1"/>
  <c r="I374" i="1"/>
  <c r="J374" i="1" s="1"/>
  <c r="I373" i="1"/>
  <c r="J373" i="1" s="1"/>
  <c r="I372" i="1"/>
  <c r="J372" i="1" s="1"/>
  <c r="I371" i="1"/>
  <c r="J371" i="1" s="1"/>
  <c r="I370" i="1"/>
  <c r="J370" i="1" s="1"/>
  <c r="I369" i="1"/>
  <c r="J369" i="1" s="1"/>
  <c r="I368" i="1"/>
  <c r="J368" i="1" s="1"/>
  <c r="I367" i="1"/>
  <c r="J367" i="1" s="1"/>
  <c r="I366" i="1"/>
  <c r="J366" i="1" s="1"/>
  <c r="I365" i="1"/>
  <c r="J365" i="1" s="1"/>
  <c r="I364" i="1"/>
  <c r="J364" i="1" s="1"/>
  <c r="I363" i="1"/>
  <c r="J363" i="1" s="1"/>
  <c r="I362" i="1"/>
  <c r="J362" i="1" s="1"/>
  <c r="I361" i="1"/>
  <c r="J361" i="1" s="1"/>
  <c r="I360" i="1"/>
  <c r="J360" i="1" s="1"/>
  <c r="I359" i="1"/>
  <c r="J359" i="1" s="1"/>
  <c r="I358" i="1"/>
  <c r="J358" i="1" s="1"/>
  <c r="I357" i="1"/>
  <c r="J357" i="1" s="1"/>
  <c r="I356" i="1"/>
  <c r="J356" i="1" s="1"/>
  <c r="I355" i="1"/>
  <c r="J355" i="1" s="1"/>
  <c r="I354" i="1"/>
  <c r="J354" i="1" s="1"/>
  <c r="I353" i="1"/>
  <c r="J353" i="1" s="1"/>
  <c r="I352" i="1"/>
  <c r="J352" i="1" s="1"/>
  <c r="I351" i="1"/>
  <c r="J351" i="1" s="1"/>
  <c r="I350" i="1"/>
  <c r="J350" i="1" s="1"/>
  <c r="I349" i="1"/>
  <c r="J349" i="1" s="1"/>
  <c r="I348" i="1"/>
  <c r="J348" i="1" s="1"/>
  <c r="I347" i="1"/>
  <c r="J347" i="1" s="1"/>
  <c r="I346" i="1"/>
  <c r="J346" i="1" s="1"/>
  <c r="I345" i="1"/>
  <c r="J345" i="1" s="1"/>
  <c r="I344" i="1"/>
  <c r="J344" i="1" s="1"/>
  <c r="I343" i="1"/>
  <c r="J343" i="1" s="1"/>
  <c r="I342" i="1"/>
  <c r="J342" i="1" s="1"/>
  <c r="I341" i="1"/>
  <c r="J341" i="1" s="1"/>
  <c r="I340" i="1"/>
  <c r="J340" i="1" s="1"/>
  <c r="I339" i="1"/>
  <c r="J339" i="1" s="1"/>
  <c r="I338" i="1"/>
  <c r="J338" i="1" s="1"/>
  <c r="I337" i="1"/>
  <c r="J337" i="1" s="1"/>
  <c r="I336" i="1"/>
  <c r="J336" i="1" s="1"/>
  <c r="I335" i="1"/>
  <c r="J335" i="1" s="1"/>
  <c r="I334" i="1"/>
  <c r="J334" i="1" s="1"/>
  <c r="I333" i="1"/>
  <c r="J333" i="1" s="1"/>
  <c r="I332" i="1"/>
  <c r="J332" i="1" s="1"/>
  <c r="I331" i="1"/>
  <c r="J331" i="1" s="1"/>
  <c r="I330" i="1"/>
  <c r="J330" i="1" s="1"/>
  <c r="I329" i="1"/>
  <c r="J329" i="1" s="1"/>
  <c r="I328" i="1"/>
  <c r="J328" i="1" s="1"/>
  <c r="I327" i="1"/>
  <c r="J327" i="1" s="1"/>
  <c r="I326" i="1"/>
  <c r="J326" i="1" s="1"/>
  <c r="I325" i="1"/>
  <c r="J325" i="1" s="1"/>
  <c r="I324" i="1"/>
  <c r="J324" i="1" s="1"/>
  <c r="I323" i="1"/>
  <c r="J323" i="1" s="1"/>
  <c r="I322" i="1"/>
  <c r="J322" i="1" s="1"/>
  <c r="I321" i="1"/>
  <c r="J321" i="1" s="1"/>
  <c r="I320" i="1"/>
  <c r="J320" i="1" s="1"/>
  <c r="I319" i="1"/>
  <c r="J319" i="1" s="1"/>
  <c r="I318" i="1"/>
  <c r="J318" i="1" s="1"/>
  <c r="I317" i="1"/>
  <c r="J317" i="1" s="1"/>
  <c r="I316" i="1"/>
  <c r="J316" i="1" s="1"/>
  <c r="I315" i="1"/>
  <c r="J315" i="1" s="1"/>
  <c r="I314" i="1"/>
  <c r="J314" i="1" s="1"/>
  <c r="I313" i="1"/>
  <c r="J313" i="1" s="1"/>
  <c r="I312" i="1"/>
  <c r="J312" i="1" s="1"/>
  <c r="I311" i="1"/>
  <c r="J311" i="1" s="1"/>
  <c r="I310" i="1"/>
  <c r="J310" i="1" s="1"/>
  <c r="I309" i="1"/>
  <c r="J309" i="1" s="1"/>
  <c r="I308" i="1"/>
  <c r="J308" i="1" s="1"/>
  <c r="I307" i="1"/>
  <c r="J307" i="1" s="1"/>
  <c r="I306" i="1"/>
  <c r="J306" i="1" s="1"/>
  <c r="I305" i="1"/>
  <c r="J305" i="1" s="1"/>
  <c r="I304" i="1"/>
  <c r="J304" i="1" s="1"/>
  <c r="I303" i="1"/>
  <c r="J303" i="1" s="1"/>
  <c r="I302" i="1"/>
  <c r="J302" i="1" s="1"/>
  <c r="I301" i="1"/>
  <c r="J301" i="1" s="1"/>
  <c r="I300" i="1"/>
  <c r="J300" i="1" s="1"/>
  <c r="I299" i="1"/>
  <c r="J299" i="1" s="1"/>
  <c r="I298" i="1"/>
  <c r="J298" i="1" s="1"/>
  <c r="I297" i="1"/>
  <c r="J297" i="1" s="1"/>
  <c r="I296" i="1"/>
  <c r="J296" i="1" s="1"/>
  <c r="I295" i="1"/>
  <c r="J295" i="1" s="1"/>
  <c r="I294" i="1"/>
  <c r="J294" i="1" s="1"/>
  <c r="I293" i="1"/>
  <c r="J293" i="1" s="1"/>
  <c r="I292" i="1"/>
  <c r="J292" i="1" s="1"/>
  <c r="I291" i="1"/>
  <c r="J291" i="1" s="1"/>
  <c r="I290" i="1"/>
  <c r="J290" i="1" s="1"/>
  <c r="I289" i="1"/>
  <c r="J289" i="1" s="1"/>
  <c r="I288" i="1"/>
  <c r="J288" i="1" s="1"/>
  <c r="I287" i="1"/>
  <c r="J287" i="1" s="1"/>
  <c r="I286" i="1"/>
  <c r="J286" i="1" s="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7" i="1"/>
  <c r="J267" i="1" s="1"/>
  <c r="I266" i="1"/>
  <c r="J266" i="1" s="1"/>
  <c r="I265" i="1"/>
  <c r="J265" i="1" s="1"/>
  <c r="I264" i="1"/>
  <c r="J264" i="1" s="1"/>
  <c r="I263" i="1"/>
  <c r="J263" i="1" s="1"/>
  <c r="I262" i="1"/>
  <c r="J262" i="1" s="1"/>
  <c r="I261" i="1"/>
  <c r="J261" i="1" s="1"/>
  <c r="I260" i="1"/>
  <c r="J260" i="1" s="1"/>
  <c r="I259" i="1"/>
  <c r="J259" i="1" s="1"/>
  <c r="I258" i="1"/>
  <c r="J258" i="1" s="1"/>
  <c r="I257" i="1"/>
  <c r="J257" i="1" s="1"/>
  <c r="I256" i="1"/>
  <c r="J256" i="1" s="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I244" i="1"/>
  <c r="J244" i="1" s="1"/>
  <c r="I243" i="1"/>
  <c r="J243" i="1" s="1"/>
  <c r="I242" i="1"/>
  <c r="J242" i="1" s="1"/>
  <c r="I241" i="1"/>
  <c r="J241" i="1" s="1"/>
  <c r="I240" i="1"/>
  <c r="J240" i="1" s="1"/>
  <c r="I239" i="1"/>
  <c r="J239" i="1" s="1"/>
  <c r="I238" i="1"/>
  <c r="J238" i="1" s="1"/>
  <c r="I237" i="1"/>
  <c r="J237" i="1" s="1"/>
  <c r="I236" i="1"/>
  <c r="J236" i="1" s="1"/>
  <c r="I235" i="1"/>
  <c r="J235" i="1" s="1"/>
  <c r="I234" i="1"/>
  <c r="J234" i="1" s="1"/>
  <c r="I233" i="1"/>
  <c r="J233" i="1" s="1"/>
  <c r="I232" i="1"/>
  <c r="J232" i="1" s="1"/>
  <c r="I231" i="1"/>
  <c r="J231" i="1" s="1"/>
  <c r="I230" i="1"/>
  <c r="J230" i="1" s="1"/>
  <c r="I229" i="1"/>
  <c r="J229" i="1" s="1"/>
  <c r="I228" i="1"/>
  <c r="J228" i="1" s="1"/>
  <c r="I227" i="1"/>
  <c r="J227" i="1" s="1"/>
  <c r="I226" i="1"/>
  <c r="J226" i="1" s="1"/>
  <c r="I225" i="1"/>
  <c r="J225" i="1" s="1"/>
  <c r="I224" i="1"/>
  <c r="J224" i="1" s="1"/>
  <c r="I223" i="1"/>
  <c r="J223" i="1" s="1"/>
  <c r="I222" i="1"/>
  <c r="J222" i="1" s="1"/>
  <c r="I221" i="1"/>
  <c r="J221" i="1" s="1"/>
  <c r="I220" i="1"/>
  <c r="J220" i="1" s="1"/>
  <c r="I219" i="1"/>
  <c r="J219" i="1" s="1"/>
  <c r="I218" i="1"/>
  <c r="J218" i="1" s="1"/>
  <c r="I217" i="1"/>
  <c r="J217" i="1" s="1"/>
  <c r="I216" i="1"/>
  <c r="J216" i="1" s="1"/>
  <c r="I215" i="1"/>
  <c r="J215" i="1" s="1"/>
  <c r="I214" i="1"/>
  <c r="J214" i="1" s="1"/>
  <c r="I213" i="1"/>
  <c r="J213" i="1" s="1"/>
  <c r="I212" i="1"/>
  <c r="J212" i="1" s="1"/>
  <c r="I211" i="1"/>
  <c r="J211" i="1" s="1"/>
  <c r="I210" i="1"/>
  <c r="J210" i="1" s="1"/>
  <c r="I209" i="1"/>
  <c r="J209" i="1" s="1"/>
  <c r="I208" i="1"/>
  <c r="J208" i="1" s="1"/>
  <c r="I207" i="1"/>
  <c r="J207" i="1" s="1"/>
  <c r="I206" i="1"/>
  <c r="J206" i="1" s="1"/>
  <c r="I205" i="1"/>
  <c r="J205" i="1" s="1"/>
  <c r="I204" i="1"/>
  <c r="J204" i="1" s="1"/>
  <c r="I203" i="1"/>
  <c r="J203" i="1" s="1"/>
  <c r="I202" i="1"/>
  <c r="J202" i="1" s="1"/>
  <c r="I201" i="1"/>
  <c r="J201" i="1" s="1"/>
  <c r="I200" i="1"/>
  <c r="J200" i="1" s="1"/>
  <c r="I199" i="1"/>
  <c r="J199" i="1" s="1"/>
  <c r="I198" i="1"/>
  <c r="J198" i="1" s="1"/>
  <c r="I197" i="1"/>
  <c r="J197" i="1" s="1"/>
  <c r="I196" i="1"/>
  <c r="J196" i="1" s="1"/>
  <c r="I195" i="1"/>
  <c r="J195" i="1" s="1"/>
  <c r="I194" i="1"/>
  <c r="J194" i="1" s="1"/>
  <c r="I193" i="1"/>
  <c r="J193" i="1" s="1"/>
  <c r="I192" i="1"/>
  <c r="J192" i="1" s="1"/>
  <c r="I191" i="1"/>
  <c r="J191" i="1" s="1"/>
  <c r="I190" i="1"/>
  <c r="J190" i="1" s="1"/>
  <c r="I189" i="1"/>
  <c r="J189" i="1" s="1"/>
  <c r="I188" i="1"/>
  <c r="J188" i="1" s="1"/>
  <c r="I187" i="1"/>
  <c r="J187" i="1" s="1"/>
  <c r="I186" i="1"/>
  <c r="J186" i="1" s="1"/>
  <c r="I185" i="1"/>
  <c r="J185" i="1" s="1"/>
  <c r="I184" i="1"/>
  <c r="J184" i="1" s="1"/>
  <c r="I183" i="1"/>
  <c r="J183" i="1" s="1"/>
  <c r="I182" i="1"/>
  <c r="J182" i="1" s="1"/>
  <c r="I181" i="1"/>
  <c r="J181" i="1" s="1"/>
  <c r="I180" i="1"/>
  <c r="J180" i="1" s="1"/>
  <c r="I179" i="1"/>
  <c r="J179" i="1" s="1"/>
  <c r="I178" i="1"/>
  <c r="J178" i="1" s="1"/>
  <c r="I177" i="1"/>
  <c r="J177" i="1" s="1"/>
  <c r="I176" i="1"/>
  <c r="J176" i="1" s="1"/>
  <c r="I175" i="1"/>
  <c r="J175" i="1" s="1"/>
  <c r="I174" i="1"/>
  <c r="J174" i="1" s="1"/>
  <c r="I173" i="1"/>
  <c r="J173" i="1" s="1"/>
  <c r="I172" i="1"/>
  <c r="J172" i="1" s="1"/>
  <c r="I171" i="1"/>
  <c r="J171" i="1" s="1"/>
  <c r="I170" i="1"/>
  <c r="J170" i="1" s="1"/>
  <c r="I169" i="1"/>
  <c r="J169" i="1" s="1"/>
  <c r="I168" i="1"/>
  <c r="J168" i="1" s="1"/>
  <c r="I167" i="1"/>
  <c r="J167" i="1" s="1"/>
  <c r="I166" i="1"/>
  <c r="J166" i="1" s="1"/>
  <c r="I165" i="1"/>
  <c r="J165" i="1" s="1"/>
  <c r="I164" i="1"/>
  <c r="J164" i="1" s="1"/>
  <c r="I163" i="1"/>
  <c r="J163" i="1" s="1"/>
  <c r="I162" i="1"/>
  <c r="J162" i="1" s="1"/>
  <c r="I161" i="1"/>
  <c r="J161" i="1" s="1"/>
  <c r="I160" i="1"/>
  <c r="J160" i="1" s="1"/>
  <c r="I159" i="1"/>
  <c r="J159" i="1" s="1"/>
  <c r="I158" i="1"/>
  <c r="J158" i="1" s="1"/>
  <c r="I157" i="1"/>
  <c r="J157" i="1" s="1"/>
  <c r="I156" i="1"/>
  <c r="J156" i="1" s="1"/>
  <c r="I155" i="1"/>
  <c r="J155" i="1" s="1"/>
  <c r="I154" i="1"/>
  <c r="J154" i="1" s="1"/>
  <c r="I153" i="1"/>
  <c r="J153" i="1" s="1"/>
  <c r="I152" i="1"/>
  <c r="J152" i="1" s="1"/>
  <c r="I151" i="1"/>
  <c r="J151" i="1" s="1"/>
  <c r="I150" i="1"/>
  <c r="J150" i="1" s="1"/>
  <c r="I149" i="1"/>
  <c r="J149" i="1" s="1"/>
  <c r="I148" i="1"/>
  <c r="J148" i="1" s="1"/>
  <c r="I147" i="1"/>
  <c r="J147" i="1" s="1"/>
  <c r="I146" i="1"/>
  <c r="J146" i="1" s="1"/>
  <c r="I145" i="1"/>
  <c r="J145" i="1" s="1"/>
  <c r="I144" i="1"/>
  <c r="J144" i="1" s="1"/>
  <c r="I143" i="1"/>
  <c r="J143" i="1" s="1"/>
  <c r="I142" i="1"/>
  <c r="J142" i="1" s="1"/>
  <c r="I141" i="1"/>
  <c r="J141" i="1" s="1"/>
  <c r="I140" i="1"/>
  <c r="J140" i="1" s="1"/>
  <c r="I139" i="1"/>
  <c r="J139" i="1" s="1"/>
  <c r="I138" i="1"/>
  <c r="J138" i="1" s="1"/>
  <c r="I137" i="1"/>
  <c r="J137" i="1" s="1"/>
  <c r="I136" i="1"/>
  <c r="J136" i="1" s="1"/>
  <c r="I135" i="1"/>
  <c r="J135" i="1" s="1"/>
  <c r="I134" i="1"/>
  <c r="J134" i="1" s="1"/>
  <c r="I133" i="1"/>
  <c r="J133" i="1" s="1"/>
  <c r="I132" i="1"/>
  <c r="J132" i="1" s="1"/>
  <c r="I131" i="1"/>
  <c r="J131" i="1" s="1"/>
  <c r="I130" i="1"/>
  <c r="J130" i="1" s="1"/>
  <c r="I129" i="1"/>
  <c r="J129" i="1" s="1"/>
  <c r="I128" i="1"/>
  <c r="J128" i="1" s="1"/>
  <c r="I127" i="1"/>
  <c r="J127" i="1" s="1"/>
  <c r="I126" i="1"/>
  <c r="J126" i="1" s="1"/>
  <c r="I125" i="1"/>
  <c r="J125" i="1" s="1"/>
  <c r="I124" i="1"/>
  <c r="J124" i="1" s="1"/>
  <c r="I123" i="1"/>
  <c r="J123" i="1" s="1"/>
  <c r="I122" i="1"/>
  <c r="J122" i="1" s="1"/>
  <c r="I121" i="1"/>
  <c r="J121" i="1" s="1"/>
  <c r="I120" i="1"/>
  <c r="J120" i="1" s="1"/>
  <c r="I119" i="1"/>
  <c r="J119" i="1" s="1"/>
  <c r="I118" i="1"/>
  <c r="J118" i="1" s="1"/>
  <c r="I117" i="1"/>
  <c r="J117" i="1" s="1"/>
  <c r="I116" i="1"/>
  <c r="J116" i="1" s="1"/>
  <c r="I115" i="1"/>
  <c r="J115" i="1" s="1"/>
  <c r="I114" i="1"/>
  <c r="J114" i="1" s="1"/>
  <c r="I113" i="1"/>
  <c r="J113" i="1" s="1"/>
  <c r="I112" i="1"/>
  <c r="J112" i="1" s="1"/>
  <c r="I111" i="1"/>
  <c r="J111" i="1" s="1"/>
  <c r="I110" i="1"/>
  <c r="J110" i="1" s="1"/>
  <c r="I109" i="1"/>
  <c r="J109" i="1" s="1"/>
  <c r="I108" i="1"/>
  <c r="J108" i="1" s="1"/>
  <c r="I107" i="1"/>
  <c r="J107" i="1" s="1"/>
  <c r="I106" i="1"/>
  <c r="J106" i="1" s="1"/>
  <c r="I105" i="1"/>
  <c r="J105" i="1" s="1"/>
  <c r="I104" i="1"/>
  <c r="J104" i="1" s="1"/>
  <c r="I103" i="1"/>
  <c r="J103" i="1" s="1"/>
  <c r="I102" i="1"/>
  <c r="J102" i="1" s="1"/>
  <c r="I101" i="1"/>
  <c r="J101" i="1" s="1"/>
  <c r="I100" i="1"/>
  <c r="J100" i="1" s="1"/>
  <c r="I99" i="1"/>
  <c r="J99" i="1" s="1"/>
  <c r="I98" i="1"/>
  <c r="J98" i="1" s="1"/>
  <c r="I97" i="1"/>
  <c r="J97" i="1" s="1"/>
  <c r="I96" i="1"/>
  <c r="J96" i="1" s="1"/>
  <c r="I95" i="1"/>
  <c r="J95" i="1" s="1"/>
  <c r="I94" i="1"/>
  <c r="J94" i="1" s="1"/>
  <c r="I93" i="1"/>
  <c r="J93" i="1" s="1"/>
  <c r="I92" i="1"/>
  <c r="J92" i="1" s="1"/>
  <c r="I91" i="1"/>
  <c r="J91" i="1" s="1"/>
  <c r="I90" i="1"/>
  <c r="J90" i="1" s="1"/>
  <c r="I89" i="1"/>
  <c r="J89" i="1" s="1"/>
  <c r="I88" i="1"/>
  <c r="J88" i="1" s="1"/>
  <c r="I87" i="1"/>
  <c r="J87" i="1" s="1"/>
  <c r="I86" i="1"/>
  <c r="J86" i="1" s="1"/>
  <c r="I85" i="1"/>
  <c r="J85" i="1" s="1"/>
  <c r="I84" i="1"/>
  <c r="J84" i="1" s="1"/>
  <c r="I83" i="1"/>
  <c r="J83" i="1" s="1"/>
  <c r="I82" i="1"/>
  <c r="J82" i="1" s="1"/>
  <c r="I81" i="1"/>
  <c r="J81" i="1" s="1"/>
  <c r="I80" i="1"/>
  <c r="J80" i="1" s="1"/>
  <c r="I79" i="1"/>
  <c r="J79" i="1" s="1"/>
  <c r="I78" i="1"/>
  <c r="J78" i="1" s="1"/>
  <c r="I77" i="1"/>
  <c r="J77" i="1" s="1"/>
  <c r="I76" i="1"/>
  <c r="J76" i="1" s="1"/>
  <c r="I75" i="1"/>
  <c r="J75" i="1" s="1"/>
  <c r="I74" i="1"/>
  <c r="J74" i="1" s="1"/>
  <c r="I73" i="1"/>
  <c r="J73" i="1" s="1"/>
  <c r="J72" i="1"/>
  <c r="I72" i="1"/>
  <c r="I71" i="1"/>
  <c r="J71" i="1" s="1"/>
  <c r="I70" i="1"/>
  <c r="J70" i="1" s="1"/>
  <c r="I69" i="1"/>
  <c r="J69" i="1" s="1"/>
  <c r="J68" i="1"/>
  <c r="I68" i="1"/>
  <c r="I67" i="1"/>
  <c r="J67" i="1" s="1"/>
  <c r="I66" i="1"/>
  <c r="J66" i="1" s="1"/>
  <c r="I65" i="1"/>
  <c r="J65" i="1" s="1"/>
  <c r="J64" i="1"/>
  <c r="I64" i="1"/>
  <c r="I63" i="1"/>
  <c r="J63" i="1" s="1"/>
  <c r="I62" i="1"/>
  <c r="J62" i="1" s="1"/>
  <c r="I61" i="1"/>
  <c r="J61" i="1" s="1"/>
  <c r="J60" i="1"/>
  <c r="I60" i="1"/>
  <c r="I59" i="1"/>
  <c r="J59" i="1" s="1"/>
  <c r="I58" i="1"/>
  <c r="J58" i="1" s="1"/>
  <c r="I57" i="1"/>
  <c r="J57" i="1" s="1"/>
  <c r="J56" i="1"/>
  <c r="I56" i="1"/>
  <c r="I55" i="1"/>
  <c r="J55" i="1" s="1"/>
  <c r="I54" i="1"/>
  <c r="J54" i="1" s="1"/>
  <c r="I53" i="1"/>
  <c r="J53" i="1" s="1"/>
  <c r="J52" i="1"/>
  <c r="I52" i="1"/>
  <c r="I51" i="1"/>
  <c r="J51" i="1" s="1"/>
  <c r="I50" i="1"/>
  <c r="J50" i="1" s="1"/>
  <c r="I49" i="1"/>
  <c r="J49" i="1" s="1"/>
  <c r="J48" i="1"/>
  <c r="I48" i="1"/>
  <c r="I47" i="1"/>
  <c r="J47" i="1" s="1"/>
  <c r="I46" i="1"/>
  <c r="J46" i="1" s="1"/>
  <c r="I45" i="1"/>
  <c r="J45" i="1" s="1"/>
  <c r="J44" i="1"/>
  <c r="I44" i="1"/>
  <c r="I43" i="1"/>
  <c r="J43" i="1" s="1"/>
  <c r="I42" i="1"/>
  <c r="J42" i="1" s="1"/>
  <c r="I41" i="1"/>
  <c r="J41" i="1" s="1"/>
  <c r="I40" i="1"/>
  <c r="J40" i="1" s="1"/>
  <c r="I39" i="1"/>
  <c r="J39" i="1" s="1"/>
  <c r="I38" i="1"/>
  <c r="J38" i="1" s="1"/>
  <c r="I37" i="1"/>
  <c r="J37" i="1" s="1"/>
  <c r="J36" i="1"/>
  <c r="I36" i="1"/>
  <c r="I35" i="1"/>
  <c r="J35" i="1" s="1"/>
  <c r="I34" i="1"/>
  <c r="J34" i="1" s="1"/>
  <c r="I33" i="1"/>
  <c r="J33" i="1" s="1"/>
  <c r="I32" i="1"/>
  <c r="J32" i="1" s="1"/>
  <c r="I31" i="1"/>
  <c r="J31" i="1" s="1"/>
  <c r="I30" i="1"/>
  <c r="J30" i="1" s="1"/>
  <c r="I29" i="1"/>
  <c r="J29" i="1" s="1"/>
  <c r="I28" i="1"/>
  <c r="J28" i="1" s="1"/>
  <c r="I27" i="1"/>
  <c r="J27" i="1" s="1"/>
  <c r="I26" i="1"/>
  <c r="J26" i="1" s="1"/>
  <c r="I25" i="1"/>
  <c r="J25" i="1" s="1"/>
  <c r="J24" i="1"/>
  <c r="I24" i="1"/>
  <c r="I23" i="1"/>
  <c r="J23" i="1" s="1"/>
  <c r="I22" i="1"/>
  <c r="J22" i="1" s="1"/>
  <c r="I21" i="1"/>
  <c r="J21" i="1" s="1"/>
  <c r="I20" i="1"/>
  <c r="J20" i="1" s="1"/>
  <c r="I19" i="1"/>
  <c r="J19" i="1" s="1"/>
  <c r="I18" i="1"/>
  <c r="J18" i="1" s="1"/>
  <c r="I17" i="1"/>
  <c r="J17" i="1" s="1"/>
  <c r="J16" i="1"/>
  <c r="I16" i="1"/>
  <c r="I15" i="1"/>
  <c r="J15" i="1" s="1"/>
  <c r="I14" i="1"/>
  <c r="J14" i="1" s="1"/>
  <c r="I13" i="1"/>
  <c r="J13" i="1" s="1"/>
  <c r="J12" i="1"/>
  <c r="I12" i="1"/>
  <c r="I11" i="1"/>
  <c r="J11" i="1" s="1"/>
  <c r="I10" i="1"/>
  <c r="J10" i="1" s="1"/>
  <c r="I9" i="1"/>
  <c r="J9" i="1" s="1"/>
  <c r="J8" i="1"/>
  <c r="I8" i="1"/>
  <c r="I7" i="1"/>
  <c r="J7" i="1" s="1"/>
  <c r="I6" i="1"/>
  <c r="J6" i="1" s="1"/>
  <c r="I5" i="1"/>
  <c r="J5" i="1" s="1"/>
  <c r="J4" i="1"/>
  <c r="I4" i="1"/>
  <c r="I3" i="1"/>
  <c r="J3" i="1" s="1"/>
  <c r="I2" i="1"/>
  <c r="J2" i="1" s="1"/>
  <c r="J414" i="1" l="1"/>
</calcChain>
</file>

<file path=xl/sharedStrings.xml><?xml version="1.0" encoding="utf-8"?>
<sst xmlns="http://schemas.openxmlformats.org/spreadsheetml/2006/main" count="2431" uniqueCount="1687">
  <si>
    <t>file name</t>
  </si>
  <si>
    <t>CONSIGNEE</t>
  </si>
  <si>
    <t>CARRIER</t>
  </si>
  <si>
    <t>NOTIFY</t>
  </si>
  <si>
    <t>PORT OF DISCHARGE</t>
  </si>
  <si>
    <t>PORT OF LOADING</t>
  </si>
  <si>
    <t>SHIPMENT DATE</t>
  </si>
  <si>
    <t>VESSEL NAME</t>
  </si>
  <si>
    <t>012752192000192_304023_20190226_3019022613294106.1.jpg</t>
  </si>
  <si>
    <t>012752192000192_304023_20190226_3019022613294106.2.jpg</t>
  </si>
  <si>
    <t>012752192000203_304023_20190226_2019022613290403.1.jpg</t>
  </si>
  <si>
    <t>012752194000210_304023_20190226_3019022613281700.jpg</t>
  </si>
  <si>
    <t>012752194000228_304023_20190226_2019022613282509.jpg</t>
  </si>
  <si>
    <t>012852191000025_304023_20190304_2019030414561405.jpg</t>
  </si>
  <si>
    <t>012952193000274_304023_20190220_201902201300070b.1.jpg</t>
  </si>
  <si>
    <t>013152191000737_304023_20190227_2019022714004108.1.jpg</t>
  </si>
  <si>
    <t>013152191000744_304023_20190225_201902251326100e.jpg</t>
  </si>
  <si>
    <t>013152192000623_304023_20190221_3019022113252308.1.jpg</t>
  </si>
  <si>
    <t>013152192000630_304023_20190221_3019022113255308.1.jpg</t>
  </si>
  <si>
    <t>013152192000648_304023_20190222_2019022212335104.1.jpg</t>
  </si>
  <si>
    <t>013152192000655_304023_20190221_301902211326190u.1.jpg</t>
  </si>
  <si>
    <t>013152192000720_304023_20190227_2019022713595909.jpg</t>
  </si>
  <si>
    <t>013152192000751_304023_20190304_301903041533140a.1.jpg</t>
  </si>
  <si>
    <t>013152193000662_304023_20190222_2019022212331706.1.jpg</t>
  </si>
  <si>
    <t>013152193000670_304023_20190225_2019022513271207.1.jpg</t>
  </si>
  <si>
    <t>013152193000687_304023_20190225_2019022513244200.1.jpg</t>
  </si>
  <si>
    <t>013152193000705_304023_20190225_2019022513264409.1.jpg</t>
  </si>
  <si>
    <t>013152193000712_304023_20190227_201902271356360p.jpg</t>
  </si>
  <si>
    <t>013252191000438_304023_20190226_2019022613062406.1.jpg</t>
  </si>
  <si>
    <t>013252191000491_304023_20190227_201902271524270j.jpg</t>
  </si>
  <si>
    <t>013252191000502_304023_20190228_201902281513110a.1.jpg</t>
  </si>
  <si>
    <t>013252192000445_304023_20190222_201902221311400h.jpg</t>
  </si>
  <si>
    <t>013252196000452_304023_20190222_201902221311140r.1.jpg</t>
  </si>
  <si>
    <t>013252196000452_304023_20190222_201902221311140r.3.jpg</t>
  </si>
  <si>
    <t>013452191000203_304023_20190221_2019022112490107.1.jpg</t>
  </si>
  <si>
    <t>013452191000210_304023_20190221_2019022112493707.1.jpg</t>
  </si>
  <si>
    <t>013452191000228_304023_20190222_201902221414380k.jpg</t>
  </si>
  <si>
    <t>013552193000107_304023_20190221_2019022114493509.jpg</t>
  </si>
  <si>
    <t>013552193000114_304023_20190221_201902211450050d.jpg</t>
  </si>
  <si>
    <t>014052191000089_304023_20190228_201902281541330v.jpg</t>
  </si>
  <si>
    <t>014052191000096_304023_20190228_201902281546490h.jpg</t>
  </si>
  <si>
    <t>014052191000107_304023_20190228_3019022815464100.jpg</t>
  </si>
  <si>
    <t>014052191000114_304023_20190228_301902281546220p.jpg</t>
  </si>
  <si>
    <t>014052191000121_304023_20190228_3019022815460616.jpg</t>
  </si>
  <si>
    <t>014052192000071_304023_20190221_201902211414010m.jpg</t>
  </si>
  <si>
    <t>014152194000235_304023_20190221_201902211444190a.1.jpg</t>
  </si>
  <si>
    <t>014152194000242_304023_20190225_201902251304410d.1.jpg</t>
  </si>
  <si>
    <t>014152194000242_304023_20190225_201902251304410d.2.jpg</t>
  </si>
  <si>
    <t>014152194000242_304023_20190225_201902251304410d.3.jpg</t>
  </si>
  <si>
    <t>014352191000300_304023_20190228_201902281415330y.1.jpg</t>
  </si>
  <si>
    <t>014352192000317_304023_20190226_2019022614165303.1.jpg</t>
  </si>
  <si>
    <t>014352192000317_304023_20190226_2019022614165303.2.jpg</t>
  </si>
  <si>
    <t>014352196000281_304023_20190225_3019022513340410.jpg</t>
  </si>
  <si>
    <t>014352196000299_304023_20190305_3019030513595506.jpg</t>
  </si>
  <si>
    <t>014452191000121_304023_20190225_301902251336050j.1.jpg</t>
  </si>
  <si>
    <t>014452191000121_304023_20190225_301902251336050j.5.jpg</t>
  </si>
  <si>
    <t>014452191000121_304023_20190225_301902251336050j.9.jpg</t>
  </si>
  <si>
    <t>014452191000121_304023_20190225_301902251336050j.13.jpg</t>
  </si>
  <si>
    <t>014452191000139_304023_20190226_2019022614363705.1.jpg</t>
  </si>
  <si>
    <t>014452194000114_304023_20190225_3019022513345707.1.jpg</t>
  </si>
  <si>
    <t>014852196000356_304023_20190226_2019022612435706.1.jpg</t>
  </si>
  <si>
    <t>014852196000356_304023_20190226_2019022612435706.3.jpg</t>
  </si>
  <si>
    <t>015052192000121_304023_20190222_301902221409290a.1.jpg</t>
  </si>
  <si>
    <t>015052194000139_304023_20190221_201902211502270j.1.jpg</t>
  </si>
  <si>
    <t>015052194000139_304023_20190221_201902211502270j.2.jpg</t>
  </si>
  <si>
    <t>015052194000139_304023_20190221_201902211502270j.3.jpg</t>
  </si>
  <si>
    <t>015052194000139_304023_20190221_201902211502270j.4.jpg</t>
  </si>
  <si>
    <t>015052194000139_304023_20190221_201902211502270j.5.jpg</t>
  </si>
  <si>
    <t>015352192000121_304023_20190226_301902261441350a.jpg</t>
  </si>
  <si>
    <t>015652191000235_304023_20190221_3019022113265129.1.jpg</t>
  </si>
  <si>
    <t>015652192000228_304023_20190221_301902211327170n.1.jpg</t>
  </si>
  <si>
    <t>016152194000114_304023_20190221_2019022115155105.1.jpg</t>
  </si>
  <si>
    <t>016152194000114_304023_20190221_2019022115155105.2.jpg</t>
  </si>
  <si>
    <t>016152194000114_304023_20190221_2019022115155105.3.jpg</t>
  </si>
  <si>
    <t>016252191000192_304023_20190222_201902221342320h.1.jpg</t>
  </si>
  <si>
    <t>016252191000203_304023_20190222_301902221342000w.1.jpg</t>
  </si>
  <si>
    <t>016252191000210_304023_20190227_201902271436560x.1.jpg</t>
  </si>
  <si>
    <t>016252191000228_304023_20190227_3019022714362821.1.jpg</t>
  </si>
  <si>
    <t>016252191000235_304023_20190227_301902271435240p.1.jpg</t>
  </si>
  <si>
    <t>016252191000242_304023_20190227_3019022714374108.1.jpg</t>
  </si>
  <si>
    <t>016252191000250_304023_20190227_201902271435460o.jpg</t>
  </si>
  <si>
    <t>016652194000114_304023_20190227_301902271442140l.jpg</t>
  </si>
  <si>
    <t>017052194000025_304023_20190221_301902211453280e.1.jpg</t>
  </si>
  <si>
    <t>017252191000064_304023_20190221_301902211546060b.1.jpg</t>
  </si>
  <si>
    <t>017252191000064_304023_20190221_301902211546060b.4.jpg</t>
  </si>
  <si>
    <t>017252191000089_304023_20190222_2019022214210409.jpg</t>
  </si>
  <si>
    <t>017352191000178_304023_20190221_2019022114550007.jpg</t>
  </si>
  <si>
    <t>017352191000185_304023_20190221_201902211454280f.1.jpg</t>
  </si>
  <si>
    <t>017352196000192_304023_20190227_2019022713231206.1.jpg</t>
  </si>
  <si>
    <t>017352196000203_304023_20190227_301902271323480f.1.jpg</t>
  </si>
  <si>
    <t>017352196000210_304023_20190227_301902271324141s.1.jpg</t>
  </si>
  <si>
    <t>017352196000228_304023_20190227_301902271324360g.1.jpg</t>
  </si>
  <si>
    <t>017352196000242_304023_20190220_201902201312390c.1.jpg</t>
  </si>
  <si>
    <t>017352196000242_304023_20190220_201902201312390c.4.jpg</t>
  </si>
  <si>
    <t>017352196000242_304023_20190227_301902271325590a.1.jpg</t>
  </si>
  <si>
    <t>017352196000242_304023_20190227_301902271325590a.3.jpg</t>
  </si>
  <si>
    <t>017352196000250_304023_20190220_3019022013382507.1.jpg</t>
  </si>
  <si>
    <t>017352196000250_304023_20190220_3019022013382507.3.jpg</t>
  </si>
  <si>
    <t>017352196000250_304023_20190227_301902271326510s.1.jpg</t>
  </si>
  <si>
    <t>017352196000250_304023_20190227_301902271326510s.3.jpg</t>
  </si>
  <si>
    <t>017552191000032_304023_20190225_3019022513324207.1.jpg</t>
  </si>
  <si>
    <t>017852191000420_304023_20190221_2019022112381705.1.jpg</t>
  </si>
  <si>
    <t>017852191000438_304023_20190221_2019022112354103.1.jpg</t>
  </si>
  <si>
    <t>017852191000452_304023_20190226_201902261404210d.jpg</t>
  </si>
  <si>
    <t>017852192000460_304023_20190225_201902251345440d.jpg</t>
  </si>
  <si>
    <t>017852193000395_304023_20190221_301902211237080g.1.jpg</t>
  </si>
  <si>
    <t>017852193000406_304023_20190221_3019022112375406.1.jpg</t>
  </si>
  <si>
    <t>017852193000413_304023_20190221_2019022112372306.1.jpg</t>
  </si>
  <si>
    <t>017852193000445_304023_20190222_3019022213460808.1.jpg</t>
  </si>
  <si>
    <t>017852194000388_304023_20190221_3019022112364207.1.jpg</t>
  </si>
  <si>
    <t>017852194000484_304023_20190226_3019022614060503.1.jpg</t>
  </si>
  <si>
    <t>018152191000153_304023_20190222_301902221427180d.jpg</t>
  </si>
  <si>
    <t>018852193000040_304023_20190227_201902271558330f.jpg</t>
  </si>
  <si>
    <t>018852195000057_304023_20190225_301902251329290d.jpg</t>
  </si>
  <si>
    <t>018852195000064_304023_20190225_2019022513290708.jpg</t>
  </si>
  <si>
    <t>019252191000057_304023_20190225_2019022513373805.1.jpg</t>
  </si>
  <si>
    <t>019252191000057_304023_20190225_2019022513373805.2.jpg</t>
  </si>
  <si>
    <t>019252193000064_304023_20190228_201902281514190f.1.jpg</t>
  </si>
  <si>
    <t>019252193000064_304023_20190228_201902281514190f.2.jpg</t>
  </si>
  <si>
    <t>019252193000064_304023_20190228_201902281514190f.3.jpg</t>
  </si>
  <si>
    <t>019252193000064_304023_20190228_201902281514190f.4.jpg</t>
  </si>
  <si>
    <t>019452191000114_304023_20190227_201902271333010f.jpg</t>
  </si>
  <si>
    <t>020152193000107_304023_20190220_2019022014302805.jpg</t>
  </si>
  <si>
    <t>020152193000114_304023_20190226_3019022613222704.jpg</t>
  </si>
  <si>
    <t>020352191000160_304023_20190221_201902211445410e.jpg</t>
  </si>
  <si>
    <t>020752191000146_304023_20190225_3019022513230307.jpg</t>
  </si>
  <si>
    <t>020752191000153_304023_20190225_301902251322310d.1.jpg</t>
  </si>
  <si>
    <t>020852191000598_304023_20190222_201902221327410d.jpg</t>
  </si>
  <si>
    <t>020852193000580_304023_20190221_201902211518110d.1.jpg</t>
  </si>
  <si>
    <t>020852193000609_304023_20190222_201902221328110k.1.jpg</t>
  </si>
  <si>
    <t>020852193000616_304023_20190222_201902221328410h.1.jpg</t>
  </si>
  <si>
    <t>020952192000057_304023_20190222_2019022213382305.jpg</t>
  </si>
  <si>
    <t>020952192000064_304023_20190222_301902221338070f.jpg</t>
  </si>
  <si>
    <t>021152191000406_304023_20190228_301902281615310l.jpg</t>
  </si>
  <si>
    <t>021152191000413_304023_20190228_2019022816131506.1.jpg</t>
  </si>
  <si>
    <t>021152191000413_304023_20190228_2019022816131506.2.jpg</t>
  </si>
  <si>
    <t>021152191000413_304023_20190228_2019022816131506.3.jpg</t>
  </si>
  <si>
    <t>021152191000438_304023_20190226_201902261235080f.1.jpg</t>
  </si>
  <si>
    <t>021152193000420_304023_20190225_3019022512565304.1.jpg</t>
  </si>
  <si>
    <t>021152193000420_304023_20190225_3019022512565304.2.jpg</t>
  </si>
  <si>
    <t>021152194000388_304023_20190225_201902251255590a.jpg</t>
  </si>
  <si>
    <t>021252191000071_304023_20190220_201902201357540g.1.jpg</t>
  </si>
  <si>
    <t>021552191000281_304023_20190221_2019022115190206.jpg</t>
  </si>
  <si>
    <t>021552191000299_304023_20190221_201902211518240a.jpg</t>
  </si>
  <si>
    <t>021552191000324_304023_20190225_2019022514231006.1.jpg</t>
  </si>
  <si>
    <t>021552191000331_304023_20190228_201902281504520j.1.jpg</t>
  </si>
  <si>
    <t>021552193000300_304023_20190225_301902251423390f.1.jpg</t>
  </si>
  <si>
    <t>021552193000317_304023_20190225_3019022514240604.1.jpg</t>
  </si>
  <si>
    <t>021552194000370_304023_20190228_201902281504240g.1.jpg</t>
  </si>
  <si>
    <t>021552196000349_304023_20190226_201902261408120f.jpg</t>
  </si>
  <si>
    <t>021552196000356_304023_20190226_201902261409060j.1.jpg</t>
  </si>
  <si>
    <t>021552196000363_304023_20190226_201902261409340i.1.jpg</t>
  </si>
  <si>
    <t>021652191000203_304023_20190220_201902201313580d.1.jpg</t>
  </si>
  <si>
    <t>021652191000210_304023_20190220_2019022013132800.jpg</t>
  </si>
  <si>
    <t>021652191000235_304023_20190226_201902261334450o.1.jpg</t>
  </si>
  <si>
    <t>021652191000235_304023_20190226_201902261334450o.3.jpg</t>
  </si>
  <si>
    <t>021752191000064_304023_20190220_2019022011341701.1.jpg</t>
  </si>
  <si>
    <t>021852191000705_304023_20190226_2019022612402806.jpg</t>
  </si>
  <si>
    <t>021852191000751_304023_20190228_201902281333141k.jpg</t>
  </si>
  <si>
    <t>021852191000769_304023_20190228_201902281333280f.jpg</t>
  </si>
  <si>
    <t>021852191000776_304023_20190228_3019022813340400.1.jpg</t>
  </si>
  <si>
    <t>021852191000776_304023_20190228_3019022813340400.2.jpg</t>
  </si>
  <si>
    <t>021852191000783_304023_20190228_3019022813342409.1.jpg</t>
  </si>
  <si>
    <t>021852191000783_304023_20190228_3019022813342409.2.jpg</t>
  </si>
  <si>
    <t>021852191000791_304023_20190228_201902281334530e.1.jpg</t>
  </si>
  <si>
    <t>021852191000791_304023_20190228_201902281334530e.2.jpg</t>
  </si>
  <si>
    <t>021852191000791_304023_20190228_201902281334530e.3.jpg</t>
  </si>
  <si>
    <t>021852194000720_304023_20190228_201902281338220a.jpg</t>
  </si>
  <si>
    <t>021852194000737_304023_20190228_201902281336010b.jpg</t>
  </si>
  <si>
    <t>021852194000744_304023_20190228_2019022813325408.jpg</t>
  </si>
  <si>
    <t>022052191000388_304023_20190226_201902261357280i.1.jpg</t>
  </si>
  <si>
    <t>022052194000349_304023_20190221_3019022112583100.1.jpg</t>
  </si>
  <si>
    <t>022052194000356_304023_20190221_201902211304340c.1.jpg</t>
  </si>
  <si>
    <t>022052194000356_304023_20190221_201902211304340c.2.jpg</t>
  </si>
  <si>
    <t>022052194000356_304023_20190221_201902211304340c.3.jpg</t>
  </si>
  <si>
    <t>022052194000356_304023_20190221_201902211304340c.5.jpg</t>
  </si>
  <si>
    <t>022052194000356_304023_20190221_201902211304340c.7.jpg</t>
  </si>
  <si>
    <t>022052194000356_304023_20190221_201902211304340c.9.jpg</t>
  </si>
  <si>
    <t>022052194000356_304023_20190221_201902211304340c.10.jpg</t>
  </si>
  <si>
    <t>022052194000356_304023_20190221_201902211304340c.12.jpg</t>
  </si>
  <si>
    <t>022052194000356_304023_20190221_201902211304340c.14.jpg</t>
  </si>
  <si>
    <t>022052194000356_304023_20190221_201902211304340c.15.jpg</t>
  </si>
  <si>
    <t>022052194000356_304023_20190221_201902211304340c.18.jpg</t>
  </si>
  <si>
    <t>022052194000356_304023_20190221_201902211304340c.19.jpg</t>
  </si>
  <si>
    <t>022052194000356_304023_20190221_201902211304340c.21.jpg</t>
  </si>
  <si>
    <t>022052194000356_304023_20190221_201902211304340c.24.jpg</t>
  </si>
  <si>
    <t>022052194000356_304023_20190221_201902211304340c.25.jpg</t>
  </si>
  <si>
    <t>022052194000356_304023_20190221_201902211304340c.27.jpg</t>
  </si>
  <si>
    <t>022052194000356_304023_20190221_201902211304340c.28.jpg</t>
  </si>
  <si>
    <t>022052194000356_304023_20190221_201902211304340c.29.jpg</t>
  </si>
  <si>
    <t>022052194000356_304023_20190221_201902211304340c.30.jpg</t>
  </si>
  <si>
    <t>022052194000356_304023_20190221_201902211304340c.31.jpg</t>
  </si>
  <si>
    <t>022052194000356_304023_20190221_201902211304340c.32.jpg</t>
  </si>
  <si>
    <t>022052194000363_304023_20190221_301902211254410d.1.jpg</t>
  </si>
  <si>
    <t>022052194000363_304023_20190221_301902211254410d.3.jpg</t>
  </si>
  <si>
    <t>022052194000363_304023_20190221_301902211254410d.5.jpg</t>
  </si>
  <si>
    <t>022052194000363_304023_20190221_301902211254410d.7.jpg</t>
  </si>
  <si>
    <t>022052194000363_304023_20190221_301902211254410d.8.jpg</t>
  </si>
  <si>
    <t>022052194000363_304023_20190221_301902211254410d.9.jpg</t>
  </si>
  <si>
    <t>022052194000370_304023_20190221_301902211300570k.1.jpg</t>
  </si>
  <si>
    <t>022052194000370_304023_20190221_301902211300570k.2.jpg</t>
  </si>
  <si>
    <t>022052194000370_304023_20190221_301902211300570k.4.jpg</t>
  </si>
  <si>
    <t>022052194000370_304023_20190221_301902211300570k.6.jpg</t>
  </si>
  <si>
    <t>022052194000370_304023_20190221_301902211300570k.8.jpg</t>
  </si>
  <si>
    <t>022052194000370_304023_20190221_301902211300570k.10.jpg</t>
  </si>
  <si>
    <t>022052194000370_304023_20190221_301902211300570k.12.jpg</t>
  </si>
  <si>
    <t>022152191000235_304023_20190220_2019022013202206.1.jpg</t>
  </si>
  <si>
    <t>022152192000242_304023_20190226_3019022612484407.jpg</t>
  </si>
  <si>
    <t>022152192000274_304023_20190227_301902271559300b.jpg</t>
  </si>
  <si>
    <t>022152193000281_304023_20190226_3019022612510500.1.jpg</t>
  </si>
  <si>
    <t>022352191000146_304023_20190225_201902251404520b.jpg</t>
  </si>
  <si>
    <t>022352192000121_304023_20190220_201902201459420h.jpg</t>
  </si>
  <si>
    <t>022352194000139_304023_20190222_2019022213211907.1.jpg</t>
  </si>
  <si>
    <t>022352194000139_304023_20190222_2019022213211907.2.jpg</t>
  </si>
  <si>
    <t>022552196000057_304023_20190304_301903041640340c.jpg</t>
  </si>
  <si>
    <t>022952192000071_304023_20190227_201902271530530s.1.jpg</t>
  </si>
  <si>
    <t>022952192000089_304023_20190227_2019022715311504.1.jpg</t>
  </si>
  <si>
    <t>023052191000146_304023_20190227_2019022715283407.1.jpg</t>
  </si>
  <si>
    <t>023052191000146_304023_20190227_2019022715283407.2.jpg</t>
  </si>
  <si>
    <t>023052191000146_304023_20190227_2019022715283407.3.jpg</t>
  </si>
  <si>
    <t>023052191000146_304023_20190227_2019022715283407.4.jpg</t>
  </si>
  <si>
    <t>023052191000153_304023_20190226_2019022613491607.1.jpg</t>
  </si>
  <si>
    <t>023052192000114_304023_20190228_201902281455550e.jpg</t>
  </si>
  <si>
    <t>023252191000445_304023_20190221_301902211131200h.1.jpg</t>
  </si>
  <si>
    <t>023252191000460_304023_20190221_3019022111334304.1.jpg</t>
  </si>
  <si>
    <t>023252191000491_304023_20190225_301902251340120a.1.jpg</t>
  </si>
  <si>
    <t>023252192000510_304023_20190226_301902261244000a.1.jpg</t>
  </si>
  <si>
    <t>023252192000510_304023_20190226_301902261244000a.2.jpg</t>
  </si>
  <si>
    <t>023252194000502_304023_20190225_3019022513394214.jpg</t>
  </si>
  <si>
    <t>023352191000648_304023_20190222_301902221423210g.1.jpg</t>
  </si>
  <si>
    <t>023352191000655_304023_20190225_3019022511240205.jpg</t>
  </si>
  <si>
    <t>023352191000662_304023_20190225_2019022511241605.1.jpg</t>
  </si>
  <si>
    <t>023352191000670_304023_20190315_201903151200040d.jpg</t>
  </si>
  <si>
    <t>023352191000687_304023_20190227_201902271319310g.1.jpg</t>
  </si>
  <si>
    <t>023352191000687_304023_20190227_201902271319310g.3.jpg</t>
  </si>
  <si>
    <t>023352191000687_304023_20190227_201902271319310g.5.jpg</t>
  </si>
  <si>
    <t>023352191000694_304023_20190226_301902261453470e.1.jpg</t>
  </si>
  <si>
    <t>023352191000694_304023_20190226_301902261453470e.3.jpg</t>
  </si>
  <si>
    <t>023352191000694_304023_20190226_301902261453470e.5.jpg</t>
  </si>
  <si>
    <t>023352191000694_304023_20190226_301902261453470e.7.jpg</t>
  </si>
  <si>
    <t>023352192000630_304023_20190222_3019022214234308.1.jpg</t>
  </si>
  <si>
    <t>023352193000712_304023_20190315_3019031512021005.1.jpg</t>
  </si>
  <si>
    <t>023352193000712_304023_20190315_3019031512021005.2.jpg</t>
  </si>
  <si>
    <t>023352193000720_304023_20190315_301903151201380b.jpg</t>
  </si>
  <si>
    <t>023752191000317_304023_20190220_2019022014433707.1.jpg</t>
  </si>
  <si>
    <t>023752191000356_304023_20190315_201903151343490p.1.jpg</t>
  </si>
  <si>
    <t>023752191000356_304023_20190315_201903151343490p.3.jpg</t>
  </si>
  <si>
    <t>023752191000356_304023_20190315_201903151343490p.5.jpg</t>
  </si>
  <si>
    <t>023752191000356_304023_20190315_201903151343490p.7.jpg</t>
  </si>
  <si>
    <t>023752191000356_304023_20190315_201903151343490p.9.jpg</t>
  </si>
  <si>
    <t>023752191000356_304023_20190315_201903151343490p.11.jpg</t>
  </si>
  <si>
    <t>023752191000356_304023_20190315_201903151343490p.13.jpg</t>
  </si>
  <si>
    <t>023752191000356_304023_20190315_201903151343490p.15.jpg</t>
  </si>
  <si>
    <t>023752191000356_304023_20190315_201903151343490p.17.jpg</t>
  </si>
  <si>
    <t>023752194000324_304023_20190222_201902221316360e.jpg</t>
  </si>
  <si>
    <t>023952193000324_304023_20190222_201902221326230a.1.jpg</t>
  </si>
  <si>
    <t>023952193000331_304023_20190225_201902251254340b.1.jpg</t>
  </si>
  <si>
    <t>023952194000317_304023_20190220_201902201406580l.jpg</t>
  </si>
  <si>
    <t>024452191000160_304023_20190221_2019022113215307.jpg</t>
  </si>
  <si>
    <t>024452191000178_304023_20190221_2019022113213309.jpg</t>
  </si>
  <si>
    <t>024452191000185_304023_20190221_3019022113222205.jpg</t>
  </si>
  <si>
    <t>025552191000324_304023_20190226_201902261330100a.jpg</t>
  </si>
  <si>
    <t>025552191000370_304023_20190227_301902271704260g.1.jpg</t>
  </si>
  <si>
    <t>025552192000356_304023_20190227_3019022714023809.jpg</t>
  </si>
  <si>
    <t>025552193000331_304023_20190225_201902251304330b.jpg</t>
  </si>
  <si>
    <t>025552193000363_304023_20190227_3019022714051306.1.jpg</t>
  </si>
  <si>
    <t>025552196000349_304023_20190227_201902271403000c.1.jpg</t>
  </si>
  <si>
    <t>025752191000776_304023_20190221_301902211306210b.jpg</t>
  </si>
  <si>
    <t>025752191000783_304023_20190220_2019022013375709.1.jpg</t>
  </si>
  <si>
    <t>025752191000783_304023_20190220_2019022013375709.3.jpg</t>
  </si>
  <si>
    <t>025752191000840_304023_20190225_2019022512341609.1.jpg</t>
  </si>
  <si>
    <t>025752191000840_304023_20190225_2019022512341609.2.jpg</t>
  </si>
  <si>
    <t>025752191000858_304023_20190225_3019022512353807.1.jpg</t>
  </si>
  <si>
    <t>025752191000858_304023_20190225_3019022512353807.3.jpg</t>
  </si>
  <si>
    <t>025752191000880_304023_20190226_2019022612373305.1.jpg</t>
  </si>
  <si>
    <t>025752192000819_304023_20190221_301902211306490b.1.jpg</t>
  </si>
  <si>
    <t>025752192000826_304023_20190222_3019022215225905.1.jpg</t>
  </si>
  <si>
    <t>025752193000791_304023_20190220_201902201337070t.1.jpg</t>
  </si>
  <si>
    <t>025752193000791_304023_20190220_201902201337070t.3.jpg</t>
  </si>
  <si>
    <t>025752193000801_304023_20190221_201902211305280d.1.jpg</t>
  </si>
  <si>
    <t>025752193000801_304023_20190221_201902211305280d.5.jpg</t>
  </si>
  <si>
    <t>025752193000833_304023_20190225_3019022512363207.1.jpg</t>
  </si>
  <si>
    <t>025852191000040_304023_20190222_301902221451140a.jpg</t>
  </si>
  <si>
    <t>025852193000064_304023_20190226_2019022613580904.1.jpg</t>
  </si>
  <si>
    <t>027052191000185_304023_20190221_301902211441320q.jpg</t>
  </si>
  <si>
    <t>027052191000192_304023_20190222_201902221330460b.jpg</t>
  </si>
  <si>
    <t>027352191000057_304023_20190226_3019022612482804.jpg</t>
  </si>
  <si>
    <t>027452191000146_304023_20190222_201902221353590s.jpg</t>
  </si>
  <si>
    <t>027452191000153_304023_20190222_201902221353350k.jpg</t>
  </si>
  <si>
    <t>027452191000160_304023_20190222_2019022213542606.1.jpg</t>
  </si>
  <si>
    <t>028052191000089_304023_20190227_301902271611120e.1.jpg</t>
  </si>
  <si>
    <t>028052191000096_304023_20190227_3019022716102404.1.jpg</t>
  </si>
  <si>
    <t>028752192000040_304023_20190222_2019022213052005.jpg</t>
  </si>
  <si>
    <t>028852191000210_304023_20190226_301902261440350h.1.jpg</t>
  </si>
  <si>
    <t>028852191000242_304023_20190219_201902191430120a.jpg</t>
  </si>
  <si>
    <t>028852191000242_304023_20190222_301902221313260b.jpg</t>
  </si>
  <si>
    <t>028852193000228_304023_20190227_201902271433450b.jpg</t>
  </si>
  <si>
    <t>028852193000235_304023_20190227_2019022714331512.jpg</t>
  </si>
  <si>
    <t>028852194000250_304023_20190225_2019022513050508.1.jpg</t>
  </si>
  <si>
    <t>028852194000267_304023_20190225_3019022513045508.jpg</t>
  </si>
  <si>
    <t>028952191000160_304023_20190225_301902251346160e.1.jpg</t>
  </si>
  <si>
    <t>028952191000178_304023_20190225_2019022513465500.1.jpg</t>
  </si>
  <si>
    <t>028952191000185_304023_20190226_301902261242520g.jpg</t>
  </si>
  <si>
    <t>028952191000192_304023_20190226_3019022612423007.1.jpg</t>
  </si>
  <si>
    <t>028952191000203_304023_20190227_301902271339410c.jpg</t>
  </si>
  <si>
    <t>029152193000783_304023_20190226_201902261319590k.jpg</t>
  </si>
  <si>
    <t>029152193000791_304023_20190306_301903061352450h.1.jpg</t>
  </si>
  <si>
    <t>029152193000801_304023_20190306_201903061350250e.1.jpg</t>
  </si>
  <si>
    <t>029152193000819_304023_20190306_301903061351130d.1.jpg</t>
  </si>
  <si>
    <t>029152193000826_304023_20190306_301903061351330d.1.jpg</t>
  </si>
  <si>
    <t>029152193000833_304023_20190306_3019030613505306.1.jpg</t>
  </si>
  <si>
    <t>029152193000840_304023_20190226_201902261319370m.jpg</t>
  </si>
  <si>
    <t>029152193000858_304023_20190306_201903061354160e.1.jpg</t>
  </si>
  <si>
    <t>029152193000865_304023_20190226_201902261319170b.jpg</t>
  </si>
  <si>
    <t>029152193000872_304023_20190306_3019030613531200.1.jpg</t>
  </si>
  <si>
    <t>029152193000880_304023_20190226_2019022613185700.jpg</t>
  </si>
  <si>
    <t>029152193000897_304023_20190226_201902261318400c.jpg</t>
  </si>
  <si>
    <t>029152193000908_304023_20190226_301902261318290o.1.jpg</t>
  </si>
  <si>
    <t>029152193000915_304023_20190226_201902261318020h.1.jpg</t>
  </si>
  <si>
    <t>029352191000819_304023_20190220_201902201247170d.jpg</t>
  </si>
  <si>
    <t>029352191000826_304023_20190225_201902251357320q.1.jpg</t>
  </si>
  <si>
    <t>029352191000833_304023_20190225_3019022513580003.1.jpg</t>
  </si>
  <si>
    <t>029352191000840_304023_20190225_2019022513581607.1.jpg</t>
  </si>
  <si>
    <t>029352191000858_304023_20190225_2019022513583808.1.jpg</t>
  </si>
  <si>
    <t>029352191000865_304023_20190225_3019022513571705.1.jpg</t>
  </si>
  <si>
    <t>029352191000872_304023_20190225_301902251356530p.1.jpg</t>
  </si>
  <si>
    <t>029352196000880_304023_20190304_201903041505510d.1.jpg</t>
  </si>
  <si>
    <t>029352196000880_304023_20190304_201903041505510d.2.jpg</t>
  </si>
  <si>
    <t>029952194000121_304023_20190222_301902221438460m.1.jpg</t>
  </si>
  <si>
    <t>030952191000057_304023_20190314_301903141501170a.jpg</t>
  </si>
  <si>
    <t>031152191000420_304023_20190221_301902211447320f.1.jpg</t>
  </si>
  <si>
    <t>031152191000420_304023_20190221_301902211447320f.3.jpg</t>
  </si>
  <si>
    <t>031152191000420_304023_20190221_301902211447320f.5.jpg</t>
  </si>
  <si>
    <t>031152193000438_304023_20190227_3019022715414703.jpg</t>
  </si>
  <si>
    <t>031352191000139_304023_20190221_2019022115160307.1.jpg</t>
  </si>
  <si>
    <t>031352191000139_304023_20190221_2019022115160307.5.jpg</t>
  </si>
  <si>
    <t>032352194000242_304023_20190221_2019022112415103.jpg</t>
  </si>
  <si>
    <t>032352194000250_304023_20190225_3019022514093509.1.jpg</t>
  </si>
  <si>
    <t>032352196000228_304023_20190221_2019022112430908.1.jpg</t>
  </si>
  <si>
    <t>032352196000228_304023_20190221_2019022112430908.2.jpg</t>
  </si>
  <si>
    <t>032352196000228_304023_20190221_2019022112430908.3.jpg</t>
  </si>
  <si>
    <t>032352196000228_304023_20190221_2019022112430908.4.jpg</t>
  </si>
  <si>
    <t>032352196000228_304023_20190221_2019022112430908.5.jpg</t>
  </si>
  <si>
    <t>032352196000235_304023_20190221_3019022112424006.1.jpg</t>
  </si>
  <si>
    <t>032352196000235_304023_20190221_3019022112424006.2.jpg</t>
  </si>
  <si>
    <t>032652192000032_304023_20190221_3019022114105906.jpg</t>
  </si>
  <si>
    <t>032752192000406_304023_20190220_3019022015253207.jpg</t>
  </si>
  <si>
    <t>033252191000107_304023_20190225_3019022513295910.1.jpg</t>
  </si>
  <si>
    <t>033352191000032_304023_20190227_3019022715575203.1.jpg</t>
  </si>
  <si>
    <t>033752191000670_304023_20190225_201902251314400e.1.jpg</t>
  </si>
  <si>
    <t>033752191000670_304023_20190225_201902251314400e.2.jpg</t>
  </si>
  <si>
    <t>033752191000670_304023_20190225_201902251314400e.3.jpg</t>
  </si>
  <si>
    <t>033752191000670_304023_20190225_201902251314400e.4.jpg</t>
  </si>
  <si>
    <t>033752191000670_304023_20190225_201902251314400e.6.jpg</t>
  </si>
  <si>
    <t>033752191000670_304023_20190225_201902251314400e.7.jpg</t>
  </si>
  <si>
    <t>033752191000670_304023_20190225_201902251314400e.9.jpg</t>
  </si>
  <si>
    <t>033752191000670_304023_20190225_201902251314400e.10.jpg</t>
  </si>
  <si>
    <t>033752191000694_304023_20190225_2019022513125006.1.jpg</t>
  </si>
  <si>
    <t>033752191000694_304023_20190225_2019022513125006.2.jpg</t>
  </si>
  <si>
    <t>033752191000694_304023_20190225_2019022513125006.4.jpg</t>
  </si>
  <si>
    <t>033752191000694_304023_20190225_2019022513125006.5.jpg</t>
  </si>
  <si>
    <t>033752191000737_304023_20190227_301902271348040c.jpg</t>
  </si>
  <si>
    <t>033752191000744_304023_20190227_301902271348400b.jpg</t>
  </si>
  <si>
    <t>033752191000751_304023_20190227_3019022713491806.jpg</t>
  </si>
  <si>
    <t>033752192000720_304023_20190227_201902271346510m.1.jpg</t>
  </si>
  <si>
    <t>033752193000648_304023_20190221_2019022111121102.1.jpg</t>
  </si>
  <si>
    <t>033752194000662_304023_20190222_3019022213083208.jpg</t>
  </si>
  <si>
    <t>033752194000705_304023_20190222_301902221309000a.jpg</t>
  </si>
  <si>
    <t>033752194000712_304023_20190222_301902221309160a.1.jpg</t>
  </si>
  <si>
    <t>033752194000769_304023_20190226_201902261413530p.jpg</t>
  </si>
  <si>
    <t>033852192000534_304023_20190220_2019022012485203.1.jpg</t>
  </si>
  <si>
    <t>033852192000541_304023_20190220_2019022012482800.jpg</t>
  </si>
  <si>
    <t>033852192000573_304023_20190228_3019022813045402.1.jpg</t>
  </si>
  <si>
    <t>033852192000580_304023_20190222_201902221300450b.jpg</t>
  </si>
  <si>
    <t>033852193000559_304023_20190220_201902201250180c.1.jpg</t>
  </si>
  <si>
    <t>033852194000566_304023_20190228_301902281304420c.jpg</t>
  </si>
  <si>
    <t>033852194000609_304023_20190228_201902281308200b.jpg</t>
  </si>
  <si>
    <t>033852194000616_304023_20190228_3019022813094204.1.jpg</t>
  </si>
  <si>
    <t>033852195000598_304023_20190222_201902221300070g.1.jpg</t>
  </si>
  <si>
    <t>033852195000623_304023_20190304_201903041355051w.1.jpg</t>
  </si>
  <si>
    <t>033952193000242_304023_20190225_2019022513285505.jpg</t>
  </si>
  <si>
    <t>034652191000032_304023_20190222_2019022214234300.1.jpg</t>
  </si>
  <si>
    <t>034652191000032_304023_20190222_2019022214234300.3.jpg</t>
  </si>
  <si>
    <t>034652191000032_304023_20190222_2019022214234300.5.jpg</t>
  </si>
  <si>
    <t>034652191000032_304023_20190222_2019022214234300.7.jpg</t>
  </si>
  <si>
    <t>035652191000228_304023_20190225_301902251308301w.1.jpg</t>
  </si>
  <si>
    <t>035752191000071_304023_20190225_2019022513182201.1.jpg</t>
  </si>
  <si>
    <t>035752191000071_304023_20190225_2019022513182201.2.jpg</t>
  </si>
  <si>
    <t>035752191000071_304023_20190225_2019022513182201.3.jpg</t>
  </si>
  <si>
    <t>037252191000018_304023_20190225_2019022514325305.1.jpg</t>
  </si>
  <si>
    <t>037552191000445_304023_20190219_2019021913411707.jpg</t>
  </si>
  <si>
    <t>037552191000445_304023_20190219_3019021913444600.1.jpg</t>
  </si>
  <si>
    <t>037552191000445_304023_20190222_201902221353030u.jpg</t>
  </si>
  <si>
    <t>037552191000460_304023_20190225_2019022513582806.jpg</t>
  </si>
  <si>
    <t>037552193000413_304023_20190221_201902211114490f.jpg</t>
  </si>
  <si>
    <t>037552193000452_304023_20190225_3019022513575000.jpg</t>
  </si>
  <si>
    <t>037552193000477_304023_20190222_3019022210151503.1.jpg</t>
  </si>
  <si>
    <t>037752191000534_304023_20190221_3019022113084607.jpg</t>
  </si>
  <si>
    <t>037752192000559_304023_20190221_301902211310520o.jpg</t>
  </si>
  <si>
    <t>037752193000541_304023_20190227_2019022713445905.1.jpg</t>
  </si>
  <si>
    <t>037752193000541_304023_20190227_2019022713445905.2.jpg</t>
  </si>
  <si>
    <t>037752194000566_304023_20190222_301902221247340d.jpg</t>
  </si>
  <si>
    <t>037752194000573_304023_20190221_3019022113120309.jpg</t>
  </si>
  <si>
    <t>037752194000580_304023_20190227_301902271343300g.jpg</t>
  </si>
  <si>
    <t>037752194000598_304023_20190226_301902261259390l.jpg</t>
  </si>
  <si>
    <t>038452191000064_304023_20190220_201902201339440d.1.jpg</t>
  </si>
  <si>
    <t>038452191000089_304023_20190220_201902201340540j.1.jpg</t>
  </si>
  <si>
    <t>038452194000071_304023_20190220_3019022013402708.1.jpg</t>
  </si>
  <si>
    <t>039252192000025_304023_20190227_201902271705260a.jpg</t>
  </si>
  <si>
    <t>039552192000203_304023_20190226_301902261450420b.1.jpg</t>
  </si>
  <si>
    <t>040052191000559_304023_20190228_2019022813454007.1.jpg</t>
  </si>
  <si>
    <t>040052192000502_304023_20190222_3019022213413009.jpg</t>
  </si>
  <si>
    <t>040052192000527_304023_20190221_2019022112395406.1.jpg</t>
  </si>
  <si>
    <t>040052193000541_304023_20190221_2019022115481304.1.jpg</t>
  </si>
  <si>
    <t>040052193000566_304023_20190228_301902281346250j.1.jpg</t>
  </si>
  <si>
    <t>040052193000573_304023_20190228_201902281345080a.jpg</t>
  </si>
  <si>
    <t>040052194000510_304023_20190222_201902221340550i.1.jpg</t>
  </si>
  <si>
    <t>040052194000534_304023_20190222_301902221342040g.1.jpg</t>
  </si>
  <si>
    <t>040052194000580_304023_20190227_3019022715592009.1.jpg</t>
  </si>
  <si>
    <t>040052194000598_304023_20190227_301902271558120g.1.jpg</t>
  </si>
  <si>
    <t>비어있는셀</t>
    <phoneticPr fontId="3" type="noConversion"/>
  </si>
  <si>
    <t>CHAROEN POKPHAND GROUP CO.LTD. 313 C.P.TOWER BLDG.SILOM ROAD BANGRAK.BANGKOK 10500.THAILAND</t>
  </si>
  <si>
    <t>HYUNDAI MERCHANT MARINE CO LTD.</t>
  </si>
  <si>
    <t>CHAROEN POKPHAND GROUP CO.LTD. 313 C.P.TOWER BLDG.SILOM ROAD BANG RAK BANGKOK 10500THAILAND</t>
  </si>
  <si>
    <t>LAEM CHABANG THAILAND</t>
  </si>
  <si>
    <t>TEL.: 662-661-4488/4911 FAX.: 662-661-4442/4443FREIGHT PREPAIDPORT OF DISCHARGE</t>
  </si>
  <si>
    <t>PLACE OF DELIVERY '</t>
  </si>
  <si>
    <t>FOR TRANSSHIPMENT TO</t>
  </si>
  <si>
    <t>OMVANJ INLAND ROUTING</t>
  </si>
  <si>
    <t>LEE FEED MILL PUBLIC COMPANY LIMITED 33/137 WALL STREET TOWER 28TH FLOO R SURAWONG ROAD BANGRAK BANGKOK 10500 THAILAND.</t>
  </si>
  <si>
    <t>HYUNDAI MERCHANT MARINE CO.LTD.</t>
  </si>
  <si>
    <t>LAEMCHABANGTHAILAND</t>
  </si>
  <si>
    <t>BUSAN PORT KOREA</t>
  </si>
  <si>
    <t>FEB.202019</t>
  </si>
  <si>
    <t>HYUNDAI SINGAPORE</t>
  </si>
  <si>
    <t xml:space="preserve">/NEKO TRADE PVT. LTD. KA. MA. NA. PA. WARD NO. 16 BIPAS KATHMANDU NEPAL </t>
  </si>
  <si>
    <t>SAME AS CONSIGNEE</t>
  </si>
  <si>
    <t>KOLKATA INDIA</t>
  </si>
  <si>
    <t>BUSAN KOREA</t>
  </si>
  <si>
    <t>KMTC QINGDAO</t>
  </si>
  <si>
    <t xml:space="preserve">XEKO TRADE PVT. LTD. KA. MA. NA. PA. WARD NO. 16. BL PAS KATHMANDU NEPAL </t>
  </si>
  <si>
    <t>TO ORDER OF BANQUE POPULAIRE AL MOKAOUAMA 131 BD DE LA RESISTANCE CODE POSTAL 20500 CASABLANCA</t>
  </si>
  <si>
    <t>CLARITAS SARL 119 BD ABDELMOUMEN QUARTIER DES HOPITAUX 20340 CASABLANCA. MOROCCO</t>
  </si>
  <si>
    <t>CASABLANCA MOROCCO</t>
  </si>
  <si>
    <t>BUSAN KOREA REPUBLIC OF</t>
  </si>
  <si>
    <t>EXPRESS ROME / 011W</t>
  </si>
  <si>
    <t>OCEAN NETWORK EXPRESS PTE.LTD.</t>
  </si>
  <si>
    <t>EUSA COLORS 415 CHEMIN DES ISCLES 13160 CHATEAURENARD FRANCE</t>
  </si>
  <si>
    <t>FOS-SUR-MER PORT</t>
  </si>
  <si>
    <t>QINGDAO PORT CHINA</t>
  </si>
  <si>
    <t>AL RIFFA 005W</t>
  </si>
  <si>
    <t>TO ORDER FAISAL ISLAMIC BANK OF EGYPT</t>
  </si>
  <si>
    <t>EL SAFA CO. (SAYED TAHA MOIAZ AND PARTNERS) 20A EL KHALIFA EL MAAMOUN ST. - HEUOPOUS - CAIRO - EGYPT</t>
  </si>
  <si>
    <t>ALEXANDRIA OLD PORT</t>
  </si>
  <si>
    <t>BUSAN S KOREA PORT</t>
  </si>
  <si>
    <t>TO ORDER OF INDUSTRIAL AND COMMERCIAL BANK OF CHINA (AS IA)LIMI TED /</t>
  </si>
  <si>
    <t>WILSON TRADING CO LTD / 19/F AND UNIT B 23/F CAPITAL COMML BLDG 446-448 SHANGHAI STR MONGKOK KLN HONG KONG</t>
  </si>
  <si>
    <t>HONGKONG</t>
  </si>
  <si>
    <t>FEB.172019</t>
  </si>
  <si>
    <t>KMTC CHENNAI</t>
  </si>
  <si>
    <t xml:space="preserve">MEGAPACK CO. EGYPT-PORT SAID INDUSTRIAL ZONE </t>
  </si>
  <si>
    <t>MEGAPACK CO. EGYPT-PORT SAID INDUSTRIAL ZONE</t>
  </si>
  <si>
    <t>PORT SAID WEST EGYPT</t>
  </si>
  <si>
    <t>KAOHSIUNG-TAIWAN</t>
  </si>
  <si>
    <t>NAGOYA EXPRESS 054W</t>
  </si>
  <si>
    <t>FIRST COMPANY 126 SAKR QURISH BUILDINGS STH FLOOR NEW MAADY CAIRO EGYPT</t>
  </si>
  <si>
    <t>8V CO.LTD.</t>
  </si>
  <si>
    <t>DAMIETTA EGYPT</t>
  </si>
  <si>
    <t>ROME EXPRESS 001W</t>
  </si>
  <si>
    <t>BEDAYA COMPANY FOR STATIONERY MANUFACTURING. NO 111 ST. 14 THE THIRD INDUSTRIAL ZONE 6 OCTOBER GIZA EGYPT.</t>
  </si>
  <si>
    <t>BEDAYA COMPANY</t>
  </si>
  <si>
    <t>-KAOHSIUNG TAIWAN</t>
  </si>
  <si>
    <t>-NAGOYA EXPRESS 054W</t>
  </si>
  <si>
    <t>EL HASSAN FOR IMPORTING AND TRADING OF PLASTIC RAW MATERIAL TAKSEEM AZZAM EL SEYAHY EL KANATER EL KHAIREYA KALIOBEYA EGYPT</t>
  </si>
  <si>
    <t>EL HASSAN</t>
  </si>
  <si>
    <t>ALEXANDRIA EGYPT</t>
  </si>
  <si>
    <t>JAN 29 2019</t>
  </si>
  <si>
    <t>TOOLS AND CARBIDE PLASTICS 19 DAVIES ROAD MALVERN EAST PO BOX 16017 DOORNFONTEIN 2028 SOUTH AFRICA</t>
  </si>
  <si>
    <t>CMA CGM KOREA CO.LTD.</t>
  </si>
  <si>
    <t>DURBAN SOUTH AFRICA</t>
  </si>
  <si>
    <t>CMA CGM BOUGAINVILLE BUSAN KOREA</t>
  </si>
  <si>
    <t>CMA CGM BOUGAINVILLE BUSAN. KOREA</t>
  </si>
  <si>
    <t>TO THE ORDER OF HASHIM AL SHAKHS &amp; CO. GENERAL TRADING AND CONTRACTING W.L.L. P.O. BOX 24269 SAFAT 13103 - KUWAIT</t>
  </si>
  <si>
    <t>HASHIM AL SHAKHS &amp; CO. GENERAL TRADING AND CONTRACTING W.L.L. P.O. BOX 24269 SAFAT 13103 - KUWAIT</t>
  </si>
  <si>
    <t>SHUAIBA PORT KUWAIT</t>
  </si>
  <si>
    <t>FEB-20-2019</t>
  </si>
  <si>
    <t>CSCL JUPITER</t>
  </si>
  <si>
    <t xml:space="preserve">TO THE ORDER OF FIRST SECURITY ISLAMI BANK LTD. BANGSHAL BRANCH121/2 LUTFAR RAHMAN LANEDHAKA 1100BANGLADESH (VAT/BIN REG NO.000397534) </t>
  </si>
  <si>
    <t>PACIFIC INTERNATIONAL</t>
  </si>
  <si>
    <t>ADARSHA RUBBER INDUSTRIES 94/D/5 DIS</t>
  </si>
  <si>
    <t>CHATTOGRAM PORT++</t>
  </si>
  <si>
    <t>KOTA LATIF 105S</t>
  </si>
  <si>
    <t>TO THE ORDER OF HDFC BANK LTD..E-13/29 2ND FLOOR HARSHA BHAVAN MIDDLE CIR CLE CONNAUGHT PLACE NEW DELHI 110001 INDIA</t>
  </si>
  <si>
    <t>KOREA MARINE TRANSPORT CO.LTD.</t>
  </si>
  <si>
    <t>PSA POLYMERS PVT. LTD. C 26/ C MANSAROVER GARDEN (OPP. KIRTI NAGAR FIRE STATION) NEW DELHI 110015</t>
  </si>
  <si>
    <t>NHAVA SHEVA SEAPORT</t>
  </si>
  <si>
    <t>CONTAINER NO /SEAL NO</t>
  </si>
  <si>
    <t>CLEMENS SCHULTE</t>
  </si>
  <si>
    <t>TO THE ORDER OF QNB ALAHLT</t>
  </si>
  <si>
    <t>INTERNATIONAL CO.</t>
  </si>
  <si>
    <t>ALEXANDRIA PORTEGYPT</t>
  </si>
  <si>
    <t>BUSAN SOUTH KOREAN PORT</t>
  </si>
  <si>
    <t>FEB 16 2019</t>
  </si>
  <si>
    <t>TO ORDER</t>
  </si>
  <si>
    <t>GRAND PETROCHEMICAL CO.LTD BUILDING NO.L PACIFIC PLAZA NO.555JINGJIA ROADNINGBOZHEJIANGPRC</t>
  </si>
  <si>
    <t>NINGBO CHINA</t>
  </si>
  <si>
    <t>BUSAN KOREAN MAIN PORT</t>
  </si>
  <si>
    <t>HYUNDAI PRIDE</t>
  </si>
  <si>
    <t>TO THE ORDER OF FAYSAL BANK LIMITED</t>
  </si>
  <si>
    <t>LTD.</t>
  </si>
  <si>
    <t>DALLIED DISTRIBUTORS AKHAI ARCADE. 1ST FLOOR 103-K. BLOCK 2. P.E.C.H.S.. SHAHRA-E-QUAI DEEN. KARACHI. PAKISTAN. 2)FAYSAL BANK LIMITED</t>
  </si>
  <si>
    <t>KEAMARI KARACHI PORT PAKISTAN</t>
  </si>
  <si>
    <t>FEB.03.2019</t>
  </si>
  <si>
    <t>WIELAND 1901W</t>
  </si>
  <si>
    <t>TO THE ORDER OF NATIONAL DEVELOPMENT BANK PLC COLOMBO</t>
  </si>
  <si>
    <t>AGENTSTHA CARRIER CMA CGM S.A.</t>
  </si>
  <si>
    <t>DEVI TRADING COMPANY NO 125. BANKSHALL STREET. COLOMBO 11. SRI LANKA</t>
  </si>
  <si>
    <t>DESCRIPTION OF PACKAGES AND GOODS AS STATED BY SHIPPER GROSS WEIGHT TARE MEASUREMENT</t>
  </si>
  <si>
    <t>BUSAN PORT IN SOUTH KOREA</t>
  </si>
  <si>
    <t>MARKS AND NOS</t>
  </si>
  <si>
    <t>TO ORDER OF SHIPPER</t>
  </si>
  <si>
    <t>MH GLOBAL KOREA CO.LTD.</t>
  </si>
  <si>
    <t>VOX INC. 2335-1 KOSAKAHI GASH I KAMOGATA CHO ASAKUCHI-SHI OKAYAMA JAPAN</t>
  </si>
  <si>
    <t>KOBE JAPAN</t>
  </si>
  <si>
    <t>HAIPHONG VIETNAM</t>
  </si>
  <si>
    <t>FEB.20.2019</t>
  </si>
  <si>
    <t>PEARL RIVER BRIDGE 099N</t>
  </si>
  <si>
    <t>(1)LUEN THAI OVERSEAS MACAO COMMERCIAL OFFSHORE CO.. LTD. AVENIDA DA PRAIA GRANDE NO. 401-415. SALA A 15 ANDAR EDIF. CHINA LAW BUILDING. MACAU (2)SAME AS CONSIGNEE</t>
  </si>
  <si>
    <t>BUSAN PORT SOUTH KOREA</t>
  </si>
  <si>
    <t>BILLS OF LADNG. ALL OF</t>
  </si>
  <si>
    <t>RESONA BANK LTD. TOKYO INTERNATIONAL OPERATIONS CENTER 2-6. NIHONBASHI MUROMACHI 1-CH0ME CHUO-KU TOKYO 103-0022 JAPAN</t>
  </si>
  <si>
    <t>THE GAMER PRISM GLOBAL LIMITED</t>
  </si>
  <si>
    <t>TOKO SHOJI CO.LTD. 5-29-8 ASAKUSA BASH I TA ITO-KU. TOKYO 111-0053 JAPAN</t>
  </si>
  <si>
    <t>TOKYO JAPAN</t>
  </si>
  <si>
    <t>FEB.192019</t>
  </si>
  <si>
    <t>DONGJIN ENTERPRISE 1908S BUSAN. KOREA</t>
  </si>
  <si>
    <t xml:space="preserve">DONGGUAN SHINWHA INTERTEK CORP. CAO TANG INDUSTRIAL. HA DI CUN. NAN CHENG QU..OONGGUAN CITY. GUANGDONG PROVINCE CHINA </t>
  </si>
  <si>
    <t>PR/STJKF SEA&amp; AR CO.LTD.</t>
  </si>
  <si>
    <t>SAME AS CONSIGNEE **</t>
  </si>
  <si>
    <t>HONG KONG</t>
  </si>
  <si>
    <t>JAN.272019</t>
  </si>
  <si>
    <t>AND/OR</t>
  </si>
  <si>
    <t xml:space="preserve">DONGGUAN SHINWHA INTERTEK CORP. CAO TANG INDUSTRIAL. HA DI CUN. NAN CHENG QU..DONGGUAN CITY. GUANGDONG PROVINCE. CHINA </t>
  </si>
  <si>
    <t>LINE SEA8 AF CO.LTD.</t>
  </si>
  <si>
    <t>FEB.10.2019</t>
  </si>
  <si>
    <t>ANDROR</t>
  </si>
  <si>
    <t>TO THE ORDER OF TRUST BANK LIMITED DILKUSHA CORPORATE BRANCH 36 DILKUSHA C/A DHAKA-1000 BANGUDESH BIN NO. 18111048214</t>
  </si>
  <si>
    <t>WAN HAI LINES (KOREA) LTD.</t>
  </si>
  <si>
    <t>ROSE CAFE BANGLADESH LTD. BAYNAGAR DAUDKANDI COMILLA BANGLADESH. PH. 01823078575 BIN NO.23031025094</t>
  </si>
  <si>
    <t>CHATTOGRAM BANGLADESH</t>
  </si>
  <si>
    <t>PUSAN KOREA</t>
  </si>
  <si>
    <t>;FEB052019</t>
  </si>
  <si>
    <t>WAN HAI 305</t>
  </si>
  <si>
    <t>TO THE ORDER OF PUBALI BANK LTD. MOGHBAZAR BRANCH DHAKA BANGLADESH BIN NO. 19011031359</t>
  </si>
  <si>
    <t>AS AGENTTHE.CARRIER WAN HAI LINES LTD.</t>
  </si>
  <si>
    <t>SNEHA TRADING CENTER 16/1 WEST RAZARBAG SABUJBAG DHAKA-1214 BIN NO. 19021093803</t>
  </si>
  <si>
    <t>CHATIOGRAM BANGLADESH</t>
  </si>
  <si>
    <t>WAN HAI 307</t>
  </si>
  <si>
    <t>TO THE ORDER OF KASIKORNBANK PUBLIC COMPANY LIMI TED.BANGKOK</t>
  </si>
  <si>
    <t>CHOLLIAN LOGISTICS CO.LTD.</t>
  </si>
  <si>
    <t>PHATHONG ENTERPRISE CO.LTD. 17 M.13 KASIKORNTUNGSANG RO. TUMBOL SI-RA AMPHUR MUANG. KHONKAEN PROVINCE 40000 THAILAND</t>
  </si>
  <si>
    <t>BANGKOK PORT THAILAND</t>
  </si>
  <si>
    <t>BUSAN PORT S KOREA</t>
  </si>
  <si>
    <t>FEB.152019</t>
  </si>
  <si>
    <t>KMTC PUSAN 1902S</t>
  </si>
  <si>
    <t xml:space="preserve">QINGDAO ZHUOYINGSHE TECHNOLOGY CO.. LTD JOINSET S AND T PARK NO.50 TIAN SHAN 3ROAD DAXIN TOWN JIMO QINGDAO CHINA </t>
  </si>
  <si>
    <t>AWOT GLOBAL LOGISTICS (KOREA) CO.LTD.</t>
  </si>
  <si>
    <t>QINGDAO ZHUOYINGSHE TECHNOLOGY CO.. LTD OINSET S AND T PARK NO.50 TIAN SHAN3ROAD DAXIN TOWN JIMO QINGDAO CHINA</t>
  </si>
  <si>
    <t>QINGDAO CHINA</t>
  </si>
  <si>
    <t>INCHON KOREA</t>
  </si>
  <si>
    <t>JAN.192019</t>
  </si>
  <si>
    <t>REVERENCE</t>
  </si>
  <si>
    <t xml:space="preserve">QINGDAO ZHUOYINGSHE TECHNOLOGY CO. LTD JOINSET S AND T PARK. NO.50 TIAN SHAN 3ROAD DAXIN TOWN JIMO QINGDAO CHINA </t>
  </si>
  <si>
    <t>QINGDAO ZHUOYINGSHE TECHNOLOGY CO.. LTD OINSET S AND T PARK NO.50 TIAN SHAN3ROAD DAXIN TOWN. JIMO QINGDAO CHINA</t>
  </si>
  <si>
    <t>JAN.262019</t>
  </si>
  <si>
    <t>CGL CO.LTD.</t>
  </si>
  <si>
    <t>JANGWON INC CO.. LTD ISBIZ TOWER # 204 23. SEONYURO 49 GIL YOUNGDEUNGPO-GU SEOUL KOREA</t>
  </si>
  <si>
    <t>DLICHNRY OR DIE PLACE OF DELIVERY AHOWN</t>
  </si>
  <si>
    <t>MOL SEABREEZE 119N HOCHIMINH. VIETNAM</t>
  </si>
  <si>
    <t>JANGWON INC CO. LTD ISBIZ TOWER # 204 23. SEONYURO 49 GIL YOUNGDEUNGPO-GU. SEOUL. KOREA</t>
  </si>
  <si>
    <t>DISCHARGE</t>
  </si>
  <si>
    <t>NYK FUJI 077N</t>
  </si>
  <si>
    <t xml:space="preserve">SUPPER PLANNING CO.. LTD 12-8 SARUGAKU-CHO SHIBUYA-KU. TOKYO. JAPAN </t>
  </si>
  <si>
    <t>JANGWON INC CO.. LTD ISBIZ TOWER # 204 23. SEONYURO 49 GIL YOUNGDEUNGPO-GU. SEOUL. KOREA</t>
  </si>
  <si>
    <t>NAGOYA JAPAN</t>
  </si>
  <si>
    <t>HOCHIMINH VIETNAM</t>
  </si>
  <si>
    <t>NYK FUSHIMI 071N</t>
  </si>
  <si>
    <t>JANGWON INC CO. LTD ISBIZ TOWER # 204 23 SEONYURO 49 GIL YOUNGDEUNGPO-GU. SEOUL KOREA</t>
  </si>
  <si>
    <t>JANGWON INC CO. LTD ISBIZ TOWER # 204 23 SEONYURO 49 GIL YOUNGDEUNGPO-GU. SEOUL. KOREA</t>
  </si>
  <si>
    <t>OSAKA JAPAN</t>
  </si>
  <si>
    <t>DL«CB-ARGV</t>
  </si>
  <si>
    <t>INTERASIA PROGRESS N016 HOCHIMINH VIETNAM</t>
  </si>
  <si>
    <t xml:space="preserve">NATIONAL ENGINEERING SUPPLY CO. 5. EMAD EL DIN STREET. / CAIRO. EGYPT </t>
  </si>
  <si>
    <t>SME AS ABOVE</t>
  </si>
  <si>
    <t>IF REQUIRED BY THE CARRIER</t>
  </si>
  <si>
    <t>DEC.03.2018</t>
  </si>
  <si>
    <t>AND OR</t>
  </si>
  <si>
    <t xml:space="preserve">HAITAI INC. 7227 </t>
  </si>
  <si>
    <t>EURO LINEGLOBAL CO.LTD.</t>
  </si>
  <si>
    <t>DSAME AS CONSIGNEE 2)N0AH CUSTOMS BROKERINC. 15191 S.FIGUEROA ST. LOS ANGELESCA 90248 SAND I YUN/GENERAL MANAGER</t>
  </si>
  <si>
    <t>LONG BEACH CA U S A</t>
  </si>
  <si>
    <t>FEB.17.2019</t>
  </si>
  <si>
    <t xml:space="preserve">21 CENTURY TRADING INC. #110-6951 72 ND STREET. DELTA B.C. V4G 0A2 </t>
  </si>
  <si>
    <t>HANWOOL SEA&amp; AIR CO.LTD.</t>
  </si>
  <si>
    <t>THE SAME AS ABOVE</t>
  </si>
  <si>
    <t>VANCOUVER CANADA</t>
  </si>
  <si>
    <t>FEB.162019</t>
  </si>
  <si>
    <t>HYUNDAI CONFIDENCE 576E BUSAN. KOREA</t>
  </si>
  <si>
    <t xml:space="preserve">21 CENTURY TRADING INC. #110-6951 72 ND STREET DELTA. B.C. V4G 0A2 </t>
  </si>
  <si>
    <t>HYUNDAI CONFIDENCE 576E</t>
  </si>
  <si>
    <t>HANWOOL SEAA AIR CO.LTD.</t>
  </si>
  <si>
    <t>FEB.16.2019</t>
  </si>
  <si>
    <t>TO THE ORDER OF RIYAD BANK</t>
  </si>
  <si>
    <t>ALSARIF FACTORY</t>
  </si>
  <si>
    <t>DAMMAM SAUDI ARABIA</t>
  </si>
  <si>
    <t>FEB.212019</t>
  </si>
  <si>
    <t xml:space="preserve">AL MADINA INTERLOCK P.B.NO. 1944. UMM AL QUWAIN. UNITED ARAB EMIRATES </t>
  </si>
  <si>
    <t>AL MADINA INTERLOCK P.B.NO. 1944. UMM AL QUWAIN. UNITED ARAB EMIRATES</t>
  </si>
  <si>
    <t>DESCRIPTION OF PACKAGES AND GOODS AS STATED BY SHIPPER I GROSS WEIGHT</t>
  </si>
  <si>
    <t>WANGYANG KOREA</t>
  </si>
  <si>
    <t>DESCRIPTION OF PACKAGES AND GOODS AS STATED BY SHIPPER GROSS WEIGHT TARE I MEASUREMENT</t>
  </si>
  <si>
    <t xml:space="preserve">*• </t>
  </si>
  <si>
    <t>SINOKOR MERCHANT MARINE CO.LTD.</t>
  </si>
  <si>
    <t>UFA BOHAI 0368W „</t>
  </si>
  <si>
    <t>8INOKOR MERCHANT MARINE CO.LTD.</t>
  </si>
  <si>
    <t>TO THE ORDER OF MIANYANG BOE OPTOELECTRONICS TECHNOLOGY CO.LTD.</t>
  </si>
  <si>
    <t>MIANYANG BOE OPTOELECTRONICS TECHNOLOGY CO.LTD. NO. 198 MIDDLE OF KEFA AVENUE HI-TECH ZONE MIANYANG 621000 P.R.CHINA</t>
  </si>
  <si>
    <t>CHONGQING PORT CHINA MIANYANG CHINA</t>
  </si>
  <si>
    <t>FEB.14.2019</t>
  </si>
  <si>
    <t>PORT ADELAIDE/1902S</t>
  </si>
  <si>
    <t>MASCON LOGISTICS CO.LTD.</t>
  </si>
  <si>
    <t>CHONGQING PORT CHINA</t>
  </si>
  <si>
    <t>PORT OF DTSCHARGE</t>
  </si>
  <si>
    <t>BUSAN _P0RT KOREA</t>
  </si>
  <si>
    <t>TO THE ORDER OF WOORI BANK DHAKA BRANCH SUVASTU IMAM SQUARE (1ST FLOOR)65 GULSHAN AVENUE DHAKA-1212 BANGLADESH</t>
  </si>
  <si>
    <t>CERAGEM BANGLADESH LTD. 56SHAHEED TAJUDDIN AHMED SARONI (6TH FLOOR) MOHAKHALI DHAKA-1212 BANGLADESH</t>
  </si>
  <si>
    <t>AJST BE</t>
  </si>
  <si>
    <t>FEB.112019</t>
  </si>
  <si>
    <t>RECEIPT OR</t>
  </si>
  <si>
    <t>MAERSK KOREA LTD.</t>
  </si>
  <si>
    <t>TO THE ORDER OF MIROGLIO TEXTILE SRL STRADA VALLE TANARO 57 14054 CASTAGNOLE DELLE LANZE ITALY</t>
  </si>
  <si>
    <t>RECEIVEDTHE EARNER THE GOODS AS</t>
  </si>
  <si>
    <t>MIROGLIO TEXTILE SRL STRADA VALLE TANARO 57 14054 CASTAGNOLE DELLE LANZE ITALY</t>
  </si>
  <si>
    <t>GENOA ITALY</t>
  </si>
  <si>
    <t>FEB.18.2019</t>
  </si>
  <si>
    <t>YM WARMTH 018W BUSAN. KOREA</t>
  </si>
  <si>
    <t>AGENT-ALLEORT CARGO -SERVICES.LTD.</t>
  </si>
  <si>
    <t>EXCEPTIONS TERMS AND CONDITIONS ON THE FRONT OR BACK HEREOF WHETHER PRINTED STAMPED</t>
  </si>
  <si>
    <t>AT THE ABOVE MENTIONED PORT OF DISCHARGE OR PIECE OF DESVERY WHICHEVER APPLIES IN</t>
  </si>
  <si>
    <t>BABA IMPORTS KULESHWOR ROAD KATHMANDUNEPAL</t>
  </si>
  <si>
    <t>BUSANKOREA</t>
  </si>
  <si>
    <t>FEB.142019</t>
  </si>
  <si>
    <t>KMTC SHENZHEN</t>
  </si>
  <si>
    <t xml:space="preserve">SOHAIL TRADERS 243 C SHAHBAZ TOWN FAISALABAD PAKISTAN </t>
  </si>
  <si>
    <t>KARACHIPAKISTAN</t>
  </si>
  <si>
    <t>BUSAN NEW PORT KOREA</t>
  </si>
  <si>
    <t>FEB.032019</t>
  </si>
  <si>
    <t>WIELAND</t>
  </si>
  <si>
    <t>KOREA MORINE TRANSPORT CO.LTD.</t>
  </si>
  <si>
    <t>WIELAND /1901W</t>
  </si>
  <si>
    <t xml:space="preserve">BEN TEXTILES INC 515E. 9TH STREET UNIT B LOS ANGELES. CA 90015 </t>
  </si>
  <si>
    <t>AGL CO.LTD.</t>
  </si>
  <si>
    <t>-LOS-ANGELES U S A LOS-ANGELES U S A</t>
  </si>
  <si>
    <t>-HYUNDAI JAKARTA 093E BUSAN. KOREA</t>
  </si>
  <si>
    <t>TO THE ORDER OF UNITED OVERSEAS BANK LTD</t>
  </si>
  <si>
    <t>ENVISION SHIPPINGMNE CO.LTD.</t>
  </si>
  <si>
    <t>RAMAN I CO TRADING AND INVESTMENTS PTE LTD 77 HIGH STREET HEX 03-05 HIGH STREET PLAZA SINGAPORE 179433</t>
  </si>
  <si>
    <t>ONE OF THE ONGNAR MB OF LACTING MUST BE SURRENDERED DULY ENDORSED IN EXCHANGE F</t>
  </si>
  <si>
    <t>FEB.182019</t>
  </si>
  <si>
    <t>B CO.LTD.</t>
  </si>
  <si>
    <t>M/S AL BEITY TRADING EST. P.O.BOX 130007 JEDDAH 23172 K.S.A</t>
  </si>
  <si>
    <t>JEDDAH PORT SAUDI ARABIA</t>
  </si>
  <si>
    <t>BUSAN PORTSOUTH KOREA</t>
  </si>
  <si>
    <t>YM WINNER 021W</t>
  </si>
  <si>
    <t xml:space="preserve">M/S DAI VIET GARMENT JOINT STOCK CO. 62 TAN THANH STREET TAN THANH WARD TAN PHU DISTRICT HO CHI MINH CITY VIETNAM. </t>
  </si>
  <si>
    <t>KOITLI MANNE TRANSPORT CO.LTD.</t>
  </si>
  <si>
    <t>M/S DAI VIET GARMENT JOINT STOCK CO. 62 TAN THANH STREET TAN THANH WARD TAN PHU DISTRICT HO CHI MINH CITY VIETNAM.</t>
  </si>
  <si>
    <t>HOCHIMINHVIET NAM</t>
  </si>
  <si>
    <t>KMTC SINGAPORE</t>
  </si>
  <si>
    <t>KMTC SINGAPORE /1902S</t>
  </si>
  <si>
    <t>TO THE ORDER OF HDFC BANK LTD. TRADE FINANCE OEPTT. 4TH FLOOR BANK HOUSE. VAT I KA ATRIUM. SECTOR 53 GURGAON. HARYANA-122002. INDIA</t>
  </si>
  <si>
    <t>RICHA GLOBAL EXPORTS (P) LTD 219 PHASE-1. UOYOG VIHAR GURGAON HARYANA. 122016 INDIA</t>
  </si>
  <si>
    <t>CHENNAI INDIA</t>
  </si>
  <si>
    <t>HYUNDAI PRIVILEGE 059W BUSAN KOREA</t>
  </si>
  <si>
    <t>TO THE ORDER OF HDFC BANK LTD. TRADE FINANCE OEPTT. 4TH FLOOR. BANK HOUSE VAT I KA ATRIUM. SECTOR 53 GURGAON. HARYANA-122002 INDIA</t>
  </si>
  <si>
    <t>RICHA GLOBAL EXPORTS (P) LTD 219 PHASE-1 UDYOG VIHAR GURGAON. HARYANA. 122016 INDIA</t>
  </si>
  <si>
    <t>TO THE ORDER OF YES BANK LTD.NO I DA . INDIA</t>
  </si>
  <si>
    <t>UNIPROOUCTS (INDIA) LIMITED JARTHAL VILLAGE ROAD. 84KM STONE. DELHI-JAIPUR ROAD. P.O. SANGWARI DISH. REWAR I. HARYANA-123401. INDIA **</t>
  </si>
  <si>
    <t>NHAVA SHEVA INDIA ICO TKD NEW DELHI INDIA</t>
  </si>
  <si>
    <t>WIELAND 1901W BUSAN PORT.SOUTH KOREA</t>
  </si>
  <si>
    <t>TO THE ORDER OF YES BANK LTD.NO I DA .INDIA</t>
  </si>
  <si>
    <t>UNIPROOUCTS (INDIA) LIMITED JARTHAL VILLAGE ROAD. 84KM STONE DELHI-JAIPUR ROAD. P.O. SANGWARI DISH. REWAR I. HARYANA-123401. INDIA**</t>
  </si>
  <si>
    <t>NHAVA SHEVA INDIA ICO TKD NEW DELHI INOW</t>
  </si>
  <si>
    <t>WIELAND 1901W BUSAN PORTSOUTH KOREA</t>
  </si>
  <si>
    <t>TO THE ORDER OF YES BANK LTDNO I DA .INDIA</t>
  </si>
  <si>
    <t>UNIPRODUCTS (INDIA) LIMITED JARTHAL VILLAGE ROAD. 84KM STONE. DELHI-JAIPUR ROAD. P.O. SANGWARI DISH. REWAR I. HARYANA-123401. INDIA</t>
  </si>
  <si>
    <t>NHAVA SHEVA INDIA ICO TKO NEW DELHI INDIA</t>
  </si>
  <si>
    <t>FEB.12.2019</t>
  </si>
  <si>
    <t>OOCL SAN FRANCISCO 137W BUSAN PORT.SOUTH KOREA</t>
  </si>
  <si>
    <t>UNIPRODUCTS (INDIA) LIMITED JARTHAL VILLAGE ROAD. 84KM STONE. DELHI-JAIPUR ROAD. P.O. SANGWARI DISH. REWAR I HARYANA-123401 INDIA</t>
  </si>
  <si>
    <t>NHAVA SHEVA INDIA ICD TKD NEW DELHI INDIA</t>
  </si>
  <si>
    <t>OOCL SAN FRANCISCO 137W BUSAN PORTSOUTH KOREA</t>
  </si>
  <si>
    <t>TO ORDER OF HSBC BANK (VIETNAM) LTD.</t>
  </si>
  <si>
    <t>TROPI SEA&amp; AIR CO.LTD.</t>
  </si>
  <si>
    <t>TIEN TIEN GARMENT JOINT STOCK COMPANY. NO. 234 SECTION 6. WARD 9. MY THO CITY. TIEN GIANG PROVINCE. VIETNAM</t>
  </si>
  <si>
    <t>ANY PORT IN HOCHIMINH***</t>
  </si>
  <si>
    <t>BUSAN PORT IN</t>
  </si>
  <si>
    <t>FEB.21.2019</t>
  </si>
  <si>
    <t>ORIENTAL BRIGHT</t>
  </si>
  <si>
    <t xml:space="preserve">EDM PERFORMANCE ACCESSORIES 1400 PIONEER STREET BREA. CA 92821. U.S.A. ATTN : MR. TOM ADAMS </t>
  </si>
  <si>
    <t>LOS ANGELES CA U S A</t>
  </si>
  <si>
    <t xml:space="preserve">KHAN MARBLE AND CONSTRUCTION PLOT NO.902/R-1M.A JOHAR TOWN IQBAL TOWN LAHORE </t>
  </si>
  <si>
    <t>KHAN MARBLE AND CONSTRUCTION/ PLOT NO.902/R-1M.A JOHAR TOWN IQBAL TOWN LAHORE</t>
  </si>
  <si>
    <t>PORT QASIM KARACHI/</t>
  </si>
  <si>
    <t>INCHON</t>
  </si>
  <si>
    <t>• SEE CLAUSE 1 ON REVERSE SOE</t>
  </si>
  <si>
    <t>TO THE ORDER OP PT. BANK WOORI SAUDARA INDONESIA JAKARTA</t>
  </si>
  <si>
    <t>SITC CONTAINER LINES CO.LTD.</t>
  </si>
  <si>
    <t>PT. SERIM INDONESIA JL. RAYA LEGOK DESA CIJANTRA KEC. PAGEDANGAN KAB. TANGERANG BANTEN INDONESIA NPWP : 01.069.203.6-052.000</t>
  </si>
  <si>
    <t>TG PRIOR PORT ••</t>
  </si>
  <si>
    <t>NNSIU RNOFI</t>
  </si>
  <si>
    <t>PORT ADET.ATNR</t>
  </si>
  <si>
    <t>TO THE ORDER OF PT. BANK WOORI SAUDARA INDONESIA JAKARTA</t>
  </si>
  <si>
    <t>PT. SERIM INDONESIA JL. RAYA LBGOK DESA CIJANTRA KEC. PAGEDANGAN KAB. TANGERANG BANTEN INDONESIA NPWP : 01.069.203.6-052.000</t>
  </si>
  <si>
    <t>TG PRIOR PORT *♦</t>
  </si>
  <si>
    <t>PORT ADET.ATDR 19 0 2 9</t>
  </si>
  <si>
    <t>TO ORDER OF HUA NAN COMMERCIAL BANK LTD.</t>
  </si>
  <si>
    <t>WAN HAI LINES LTD.</t>
  </si>
  <si>
    <t>FOREFRONT ENTERPRISE 00.LTD.7F. NO. 156 FU HSING N. ROADTAIPEI TAIWANTEL:2713-3921</t>
  </si>
  <si>
    <t>KOREA</t>
  </si>
  <si>
    <t>WAN HAI 213</t>
  </si>
  <si>
    <t>TO THE ORDER OF BANK OF HOPE</t>
  </si>
  <si>
    <t>NICE INTENATIONAL TRANS CO.LTD.</t>
  </si>
  <si>
    <t>DELLIOTT COMPANY 901 NORTH FOURTH STREET JEANNETTE.PA 15644U.S.A 2)TRIPORT CLEARANCE 366 PEARSALL AVECEDARTURSTN.Y. 11516U.S.A</t>
  </si>
  <si>
    <t>LONG BEACH CA</t>
  </si>
  <si>
    <t>: PUSAN K(»EA</t>
  </si>
  <si>
    <t>JAN.27.2019</t>
  </si>
  <si>
    <t>HD.SPLENDOR 064E</t>
  </si>
  <si>
    <t>CALTRANS CO.LTD.</t>
  </si>
  <si>
    <t>DELLIOTT COMPANY 901 NORTH FOURTH STREET JEANNETTEPA 15644U.S.A 2)TRIP0RT CLEARANCE 366 PEARSALL AVECEDARTURST.N.Y.11516U.S.A</t>
  </si>
  <si>
    <t>I PUSAN KOREA</t>
  </si>
  <si>
    <t>HD.FORCE 070E</t>
  </si>
  <si>
    <t>LG ELECTRONICS INDIA PVT. LTD. PLOT NO. A-5 . MIDC RANJANGAON TALUKA SHIRUR. DIST PUNE 412220 I EC CODE NO. IS 0596063211 -</t>
  </si>
  <si>
    <t>SAME AS CONSIGNEE ~</t>
  </si>
  <si>
    <t>NHAVA SHEVA (JAWAHARLAL NEHRU)</t>
  </si>
  <si>
    <t>LG ELECTRONICS INDIA PVT. LTD. PLOT NO. A-5 . MIDC RANJANGAON TALUKA SHIRUR. DIST PUNE 412220 IEC CODE NO. IS 0596063211 -</t>
  </si>
  <si>
    <t>SAME AS CONSIGNEE -</t>
  </si>
  <si>
    <t>LLC LG ELECTRONICS RUS 143160. RUSSIAN FEDERAT1ON.MOSCOW REGION.RUZA DISTRICT.RURAL VILLAGE DOROKHOVSKOE.86 KM OF MINSKOE HIGHWAYB.9 INN 5075018950:</t>
  </si>
  <si>
    <t>ST PETERSBURG(SEA FISHING PORT)</t>
  </si>
  <si>
    <t>SHINHANG (BUSAN) KOREA REPUBLIC OF</t>
  </si>
  <si>
    <t>LLC LG ELECTRONICS RUS 143160.RUSSIAN FEDERAT1ON.MOSCOW REGIONRUZA DISTRICTRURAL VILLAGE DOROKHOVSKOE.86 KM OF MINSKOE HIGHWAY.B.9 INN 5075018950:</t>
  </si>
  <si>
    <t>SAME AS ACCOUNTEE</t>
  </si>
  <si>
    <t>VLADIVOSTOK RUSSIA</t>
  </si>
  <si>
    <t>LLC LG ELECTRONICS RUS 143160RUSSIAN FEDERATIONMOSCOW REGION.RUZA DISTRICTRURAL VILLAGE DOROKHOVSKOE.86 KM OF MINSKOE HIGHWAYB.9 INN 5075018950:</t>
  </si>
  <si>
    <t>ST PETERSBURG (RU)</t>
  </si>
  <si>
    <t>LLC LG ELECTRONICS RUS 143160RUSSIAN FEDERATIONMOSCOW REGIONRUZA DISTRICT.RURAL VILLAGE DOROKHOVSKOE.86 KM OF MINSKOE HIGHWAY.B.9 INN 5075018950:</t>
  </si>
  <si>
    <t>SAME AS CONSIGNEE “</t>
  </si>
  <si>
    <t>SHINHANG (8USAN) KOREA REPUBLIC OF</t>
  </si>
  <si>
    <t>JAN 28 2019</t>
  </si>
  <si>
    <t>LLC LG ELECTRONICS RUS 143160RUSSIAN FEDERATION.MOSCOW REGION.RUZA DISTRICTRURAL VILLAGE DOROKHOVSKOE.86 KM OF MINSKOE HIGHWAY.B.9 INN 5075018950: OKPO 75224585: RM/ CODE 5940 ~</t>
  </si>
  <si>
    <t>LLC LG ELECTRONICS RUS 143160RUSSIAN FEDERATIONMOSCOW REGION.RUZA DISTRICT.RURAL VILLAGE DOROKHOVSKOE.86 KM OF MINSKOE HIGHWAY.B.9 INN 5075018950:</t>
  </si>
  <si>
    <t xml:space="preserve">SAME AS CONSIGNEE </t>
  </si>
  <si>
    <t>LLC LG ELECTRONICS RUS 143160RUSSIAN FEDERAT1ON.MOSCOW REGION.RUZA DISTRICT.RURAL VILLAGE DOROKHOVSKOE.86 KM OF MINSKOE HK3HWAY.B.9 INN 5075018950:</t>
  </si>
  <si>
    <t>FEB 03 2019</t>
  </si>
  <si>
    <t>LLC LG ELECTRONICS RUS 143160 RUSSIAN FEDERATION.MOSCOW REGION.RUZA DISTRICT.RURAL VILLAGE DOROKHOVSKOE.86 KM OF MINSKOE HIGHWAY.B.9 INN 5075018950: OKPO 75224585: RAW CODE 5940 ~</t>
  </si>
  <si>
    <t>SHINKANG (BUSAN) KOREA REPUBLIC OF</t>
  </si>
  <si>
    <t>TO THE ORDER OF B.O.R MARKET SA CE. TARTESSOS C/POLLENSA 2 AUTOVIA A-6 KM 23.200 28290LAS ROZAS MADRID SPAIN</t>
  </si>
  <si>
    <t>B. O.R MARKET SA. C. E. TARTESSOS C/POLLENSA 2 AUTOVIA A-6 KM 23.200 28290 LAS ROZAS MADRID SPAIN</t>
  </si>
  <si>
    <t>VALENCIA PORT SPAIN</t>
  </si>
  <si>
    <t>BUSAN PORT REPUBLIC OF KOREA</t>
  </si>
  <si>
    <t>MSC TERESA 907W</t>
  </si>
  <si>
    <t>TO THE ORDER OF ANZ BANK VIETNAM LIMITED</t>
  </si>
  <si>
    <t>MARITIME HUB CO.LTD.</t>
  </si>
  <si>
    <t>0100368686# PHU THAI GROUP JSC# ROOM NO. 1801 HCO BUILDING 44BLYTHUONG KIET HOAN KIEM HANOI VIETNAM# **</t>
  </si>
  <si>
    <t>HAI PHONG PORT VIETNAM</t>
  </si>
  <si>
    <t>HEUNG-A YOUNG/0126S</t>
  </si>
  <si>
    <t>TO THE ORDER OF ISLAM1 BANK BANGLAD ESH LTD. (BUSINESS IDENTIFICATION NUMBER-190 11032134)</t>
  </si>
  <si>
    <t>AKD MATCH FACTORY LTD. FACTORY: MUKHTARPUR MUNSH1GONJ.BANG LADESH. H/O-.AKD CHAMBER.73 DILKUS HA CVA DHAKA-1000 BANGLADESH.</t>
  </si>
  <si>
    <t>CHITTAGONG BANGLADESH</t>
  </si>
  <si>
    <t>BUSAN SEA PORT OF SOUTH KOREA</t>
  </si>
  <si>
    <t>INFINITY</t>
  </si>
  <si>
    <t>0100368686# PHU THAI GROUP JSC# ROOM NO. 1801 HCO BUILDING 44BLYTHUONG KIET HOAN KIEM HANOI VIETNAM# M</t>
  </si>
  <si>
    <t>HEUNG-A SARAH/0131S</t>
  </si>
  <si>
    <t xml:space="preserve">HINDALCO INDUSTRIES LIMITED (UNIT:BIRLA COPPER) AT AND POST: DAHEJ DIST: BHARUCH-392 130 GUJARAT (INDIA) </t>
  </si>
  <si>
    <t>AT THE ♦FAX : ♦♦FAX : 02641-254003/24</t>
  </si>
  <si>
    <t>BUSANSOUTH KOREA</t>
  </si>
  <si>
    <t>TO THE ORDER OF BANCO SANTANDER TOTTA S.A.</t>
  </si>
  <si>
    <t>CO.LTD.</t>
  </si>
  <si>
    <t>R. S. CONTRERAS LDA. ESTRADA CONSIGLIERI PEDROSO NO. 80 - QUELUZ PARK L2-A5 2730-053 QUELUZ DE BAIXO PORTUGAL.</t>
  </si>
  <si>
    <t>LISBON PORT - PORTUGAL</t>
  </si>
  <si>
    <t>BUSAN PORT - KOREA</t>
  </si>
  <si>
    <t>SALAHUDDIN 008W</t>
  </si>
  <si>
    <t>NEUMATICOS ANDRES S.A.U. CTRA.DE VITIGUDINO(C-517) KM.07 CENTRO DE TRANSPORTES 37009 SALAMANCA SPAIN</t>
  </si>
  <si>
    <t>TO THE ORDER</t>
  </si>
  <si>
    <t>LLINEICO.LTD.</t>
  </si>
  <si>
    <t>B.R. PNEUMATICI S.P.A. VIA GOMBE 5 36016 THIENE (VI) ITALY</t>
  </si>
  <si>
    <t>TRIESTE PORT ITALY</t>
  </si>
  <si>
    <t>CMA COM MUSSET 0BE2RW1MA</t>
  </si>
  <si>
    <t>TO THE ORDER OF KOTAK MAHINDRA BANK LTD. 1ST FLOOR. BAKHTAWAR. 229. NARIMAN POINT. MUMBAI - 400021 INDIA</t>
  </si>
  <si>
    <t>NAURI LOGISTICS CO.LTD.</t>
  </si>
  <si>
    <t>BLUE STAR LIMITED. VILLAGE. OGLI NAHAN. NAHAN ROAD. SIMMOUR DI ST KALA-AMB-173030. DIST-SIRMOUR. HIMACHAL PRADESH INDIA</t>
  </si>
  <si>
    <t>SHEVA SEA PORT IN NHAVA</t>
  </si>
  <si>
    <t>ASCHARGE</t>
  </si>
  <si>
    <t>MEANS OF TRANSPORT FROM THE PLACE OF RECEIPT OR</t>
  </si>
  <si>
    <t>BUSAN KOREA |</t>
  </si>
  <si>
    <t>MSC VIVIANA</t>
  </si>
  <si>
    <t>LS LOGISTICS CTLLTD.</t>
  </si>
  <si>
    <t>ONE OF THE ORIGINAL BILLS OF LADING MUST BE SURRENDERED DULY ENDORSED</t>
  </si>
  <si>
    <t>SIGNATURE</t>
  </si>
  <si>
    <t>YANTAI JIAHE PLASTICS TECHNOLOGY CO..LTD HAIYANG ECONOMIC DEVELOPMENT ZONE. SHANDONG. CHINA</t>
  </si>
  <si>
    <t>EAS SHIPP KOREA CO.LTD.</t>
  </si>
  <si>
    <t>SW AS CONSIGNEE</t>
  </si>
  <si>
    <t>KU 58</t>
  </si>
  <si>
    <t>KWANGYANG KOREA</t>
  </si>
  <si>
    <t>TERMS OF</t>
  </si>
  <si>
    <t>TO THE ORDER OF BANK OF HOPE CORPOR 1855 W. REDONDO BEACH BLAD. SUITE 200 GARDENA CA U.S.A.</t>
  </si>
  <si>
    <t>SE JUNG SHIPPING CO.LTD.</t>
  </si>
  <si>
    <t>HYUNDAI COURAGE OTTE GWANGYANG PORT KOREA</t>
  </si>
  <si>
    <t>HOOVER TRADING INC. 4800 E. 26TH STEET VERNON. CA 90058 U.S.A.</t>
  </si>
  <si>
    <t>GWANGYANG PORT KOREA</t>
  </si>
  <si>
    <t>RAM AL COURAGE 077E</t>
  </si>
  <si>
    <t>COUGAR HONG KONG LIMITED UNIT A-B 11/F TSUEN WAN INDUSTRIAL BUILDING 59-71 WANG LUNG STREET TSUEN WAN N.T. HONG KONG</t>
  </si>
  <si>
    <t>GWANGYANG SOUTH KOREA</t>
  </si>
  <si>
    <t>SKY ORION</t>
  </si>
  <si>
    <t>YUSEN LOGISTICS (KOREA) CO.LTD.</t>
  </si>
  <si>
    <t>SAWASDEE LAEMCHABANG</t>
  </si>
  <si>
    <t>YUSEN LOGISTICS(KOREA CO.LTD.</t>
  </si>
  <si>
    <t>:13-JAN-19</t>
  </si>
  <si>
    <t>PANCON CHAMPION</t>
  </si>
  <si>
    <t>TO THE ORDER OF MALAYAN BANKING BERHAO</t>
  </si>
  <si>
    <t>EUNSAN SHIPPING&amp; AIRCARGO CO.LTD.</t>
  </si>
  <si>
    <t>TCE TACKLES SDN BHD PLOT 87 - 88. JALAN AMAN 2. TAMAN INDUSTRI MAKMUR. SG. SELUANG 09600 LUNAS. KEDAH</t>
  </si>
  <si>
    <t>PORT KELANG MALAYSIA PENANG MALAYSIA</t>
  </si>
  <si>
    <t>FEB.19.2019</t>
  </si>
  <si>
    <t>BELLATRIX 1 S012</t>
  </si>
  <si>
    <t>TO THE ORDER OF MARESME DE COMPLEMENTS TEXTILS S.L C/ TRAFALGAR 2 BAJOS A 08349 CABRERA DE MAR SPAIN</t>
  </si>
  <si>
    <t>MARESME DE COMPLEMENTS TEXTILS S.L C/ TRAFALGAR 2 BAJOS A 08349 CABRERA DE MAR SPAIN</t>
  </si>
  <si>
    <t>BARCELONA SPAIN</t>
  </si>
  <si>
    <t>TO MARESME DE COMPLEMENTS TEXTILS S.L CAMI DEL MIG 28 30 08349 CABRERA DE MAR SPAIN</t>
  </si>
  <si>
    <t>MARESME DE COMPLEMENTS TEXTILS.S.L. CAMI DEL MIG 28 30 08349 CABRERA DE MAR SPAIN</t>
  </si>
  <si>
    <t>MSC TERESA VS907W</t>
  </si>
  <si>
    <t>TO THE ORDER OF TAIWAN BUSINESS BANK</t>
  </si>
  <si>
    <t>LOTOS CORPORATION</t>
  </si>
  <si>
    <t xml:space="preserve">FLORESCENCE GRAPHIC MACHINERY CORP. TAIWAN 19F.NO. 162 SEC.4 HUANHEE. RD. / YOUGHE DIST. NEW TAIPEI CITY 234  TAIWANCR.O.C.) T.-02-86 766060 </t>
  </si>
  <si>
    <t>KEELUNG TAIWAN</t>
  </si>
  <si>
    <t>FEB.072019</t>
  </si>
  <si>
    <t>WAN HA1 223</t>
  </si>
  <si>
    <t>TO THE ORDER OF RHB BANK BERHAD</t>
  </si>
  <si>
    <t>ERECT ENGINEERING PRESSWORKS SDN BHD LOT 15. LEBUH SULTAN MOHAMED 2. BANDAR SULTAN SULEIMAN. 42000 PELABUHAN KLANG. SELANGOR DARUL EHSAN. MALAYSIA.</t>
  </si>
  <si>
    <t>PORT KLANG MALAYSIA TORT KLANG MALAYSIA</t>
  </si>
  <si>
    <t>BUSAN SOUTH KOREA</t>
  </si>
  <si>
    <t>BELLATRIX I</t>
  </si>
  <si>
    <t>TO THE ORDER OF 'PRIME BANK LIMITED. BIN: 19011026200.' STH FLOOR. ADAMJEE COURT ANNEX BUILDING-2. 119-120 MOTIJHEEL C/A. DHAKA BANGLADESH NOTIFY ADDRESS</t>
  </si>
  <si>
    <t>WALTON HI-TECH INDUSTRIES LTD. FAC: CHANDRA KALIAKAIR. GAZIPUR. BANGLADESH AND 'PRIME BANK LIMITED.TRADE SERVICES DIVISION'. STH FLOOR. ADAMJEE COURT ANNEX BUILDING-2. 119-120 MOTIJHEEL G/A-. DHAKA BANGLADESH</t>
  </si>
  <si>
    <t>-CHITTAGONG PORT ****</t>
  </si>
  <si>
    <t>-BUSAN-PORT OF</t>
  </si>
  <si>
    <t>—NORDMARSH907S</t>
  </si>
  <si>
    <t>TO THE ORDER OF TAIWAN COOPERATIVE BANK</t>
  </si>
  <si>
    <t>HEXA MATER I AL TECHNOLOGY CO.LTD. 2F. NO.234 SEC.1 XINTAI STH RO. XIZHI DIST. NEW TAIPEI CITY TAIWAN</t>
  </si>
  <si>
    <t>TO THE ORDER OF MERCANTILE BANK LIMITED UTTARA BRANCH DHAKA BANGLADESH BIN NO.: .000151542</t>
  </si>
  <si>
    <t>HEUNG-A SHIPPING CO.LTD.</t>
  </si>
  <si>
    <t>1) S.B. KNITTING LTD. BAIPAIL NATUNPARA  SAVAR DHAKA BANGLADESH BIN NO .: 17141004502 2) MERCANTILE BANK LIMITED UTTARA BRANCH DHAKA BANGLADESH BIN NO.: .000151542</t>
  </si>
  <si>
    <t>2019 02 17</t>
  </si>
  <si>
    <t>KMTC CHENNAI 1902S CHITTAGONG BANGLADESH BY SEA</t>
  </si>
  <si>
    <t>TO ORDER OF NATIONAL BANK OF EGYPT TOWER BRANCH.</t>
  </si>
  <si>
    <t>SULDTNLOGISTICS CO.LTD.</t>
  </si>
  <si>
    <t>EL ARABY CO.</t>
  </si>
  <si>
    <t>PORT SAID EAST EGYPTIAN P0RT $AID EAST EGYPTIAN</t>
  </si>
  <si>
    <t>MSC VANDYA 907W</t>
  </si>
  <si>
    <t>17.FEB.2019</t>
  </si>
  <si>
    <t>TO ORDER OF BANQUE MISR HEAD OFFICE T.F.C DEPT.CAIRO EGYPT</t>
  </si>
  <si>
    <t>SUMFLNLOGISTICS CO.LTD.</t>
  </si>
  <si>
    <t>HEREIN AND THERE TO BE DELIVERED UNTO ORDER OR ASSIGNS</t>
  </si>
  <si>
    <t>SALAMTEX ADDRESS : KILO 19ISMAILIA ROAD MUTTABAT EL HILAL 11828 CAIRO EGYPT</t>
  </si>
  <si>
    <t>JAN.282019</t>
  </si>
  <si>
    <t>- LFYREPSTOP1OVLDER EVERGREEN MARINE CARP.(TAIWAN) LTD.</t>
  </si>
  <si>
    <t>FUZHOU CHINA</t>
  </si>
  <si>
    <t>XINMINGZHOU80 984N</t>
  </si>
  <si>
    <t>TO THE ORDER OF BMCE BANK CASABLANCA</t>
  </si>
  <si>
    <t>DONGBB LOGISTICS CO.LTD.</t>
  </si>
  <si>
    <t>GARDEN HOUSE BATIMENT ROUTE DES ZENATAS AIN SEBAA 20100 CASABLANCA MAROC</t>
  </si>
  <si>
    <t>CASABLANCA PORT</t>
  </si>
  <si>
    <t>MSC TERESA FJ907W</t>
  </si>
  <si>
    <t>THE CARTER HYUNDAI MERCHANT MARINE CO.LTD.</t>
  </si>
  <si>
    <t>MIRAKHTER HOSSAIN LTD HCUSE-13 ROAD-12 DHANMONDI R/A.DHAKA- 1209 BANGLADESH BIN N0.:000164117</t>
  </si>
  <si>
    <t>WITTAMMR: RANCH AHPCU</t>
  </si>
  <si>
    <t>THN CAMOR HYUNDAI MERCHANT MARINE CO.LTD.</t>
  </si>
  <si>
    <t>PRE-CAR RAGE BY</t>
  </si>
  <si>
    <t>PIECE OF DEIWRY*</t>
  </si>
  <si>
    <t>ONWARD INLAND ROUTING</t>
  </si>
  <si>
    <t>TO THE ORDER OF KASIKORNBANK PUBLIC COMPANY LIMITED BANGKOK</t>
  </si>
  <si>
    <t>TO THE ORDER OF BANK AL HABIB LTD. KARACHI</t>
  </si>
  <si>
    <t>HERBION PAKISTAN(PVT)LTD PLOT NO.30 SECTOR 28 KORANGI INDUSTRIAL AREA KARACHI-74000 PAKISTAN ♦♦</t>
  </si>
  <si>
    <t>THE ABOVE PARTICULARS ARC ACCORDING LO THE DECLARATION OF THE SHIPPER. TBC CARRIER RECEIVED THE ABOVE GOODS IN APPARENT GOOD ORDER AND CONDITION. UNLESS OTHERWISE SPECIFIED FOR CARRIAGE TOTHE PLACE AS AGREED ABOVE SUBJECT TO THE TERMS OF IHIS BILL OF LADING INCLUDING THOSE ON TBC BACK PAGE. OR.C ORIGINAL OF THIS BILL OF LADING MUST BE SURRENDERED DULY ENDORSED IN EXCHANGE .ORTHE GOODS OR CTLRVCN ORDER TN WITNESS WHEREOF RHE ORIGINAL BILL OF LADING HAD BEEN SIGNED IN THE NUMBER STALED BELOW ONE OF WHICH BEING ACCOMPLISHED THE OTHERFS) TO BE VOID.IN ACCEPTING THIS BILL OF LADING THE SHIPPER. CONSIGNEE. HOLDER HEREOF AND OWNCROF THE GOODS AGREE TO BE BOUND BY ALL ITS STIPULATION* EXCEPTIONS AND CONDITION*. WNUCN. PRINTED ANDSTAMPED ON THE FROM AND BACK PAGES OF THIS BILL OF LADING AS WELL AS THE PROVISIONS OF THE ABOVE CARRIER* PUBLISHED TARIFF RULES AND REGULATIONS.</t>
  </si>
  <si>
    <t>HT AGENCY CO.LTD.</t>
  </si>
  <si>
    <t>TAMURAKOMA AND CO.LTD 3-9 AZCHI MACH I 3-CHOME CHUO-KU OSAKA 541-0052 JAPAN</t>
  </si>
  <si>
    <t>M0J 1 JAPAN</t>
  </si>
  <si>
    <t>ATLANTIC EAST 1908E QINGDAO. CHINA</t>
  </si>
  <si>
    <t>TO THE ORDER OF VIETNAM EXIMBANK. DANANG BRANCH</t>
  </si>
  <si>
    <t>SHIPPING CO.LTD.</t>
  </si>
  <si>
    <t>0400101404#DA NANG PHARMACEUTICAL-MEDICAL EQUIPMENT JOINT STOCK COMPANY (DAPHARCO)# 2 PHAN DINH PHUNG ST. HAI CHAU 1 WARD.HAI CHAU DI ST.. DANANG CITY. VIET NAM#84-0236-3821642 #84 236 3810735#84-0236-3891752 **</t>
  </si>
  <si>
    <t>HO CHI MINH CITY PORT **</t>
  </si>
  <si>
    <t>PUSAN PORT KOREA</t>
  </si>
  <si>
    <t>GUANGZHOU TRADER 1016S</t>
  </si>
  <si>
    <t>TO ORDER OF JOINT STOCK COMMERCIAL BANK FOR FOREIGN TRADE OF VIETNAM. BACGIANG BRANCH</t>
  </si>
  <si>
    <t>2400593735#BAL I PHARMACEUTICAL COMPANY LTD# DAO NGAN 2. QUANG CHAU WARD. VIET YEN DIST. BAC GIANG PROVINCE. VIET NAM#84-2043-992233 #DUOCBAL L@GMAIL.COM</t>
  </si>
  <si>
    <t>SINAR BL TUNG 0033S</t>
  </si>
  <si>
    <t>TO THE ORDER OF THE UNITED BANK CAIRO - EGYPT</t>
  </si>
  <si>
    <t>BUSAN SEAPORT IN SOUTH KORECXX AND HAS BEEN S GNED ONE</t>
  </si>
  <si>
    <t>17.FEB.20</t>
  </si>
  <si>
    <t>TO THE ORDER OF 'AHLI UNITED BANKEGYPT'</t>
  </si>
  <si>
    <t>LOGISTICS CO.LTD.</t>
  </si>
  <si>
    <t>INREGYPTD EAST SEAP0RL/ P0RT SAID EAST SEAPORT IN EG T</t>
  </si>
  <si>
    <t>FRESH ELECTRIC</t>
  </si>
  <si>
    <t>TO THE ORDER OF ATTIJARIWAFA BANK EGYPT S.A.E.</t>
  </si>
  <si>
    <t xml:space="preserve">PANDURO HOBBY AB 1 STENYXEGATAN SE 21375 MALMO SWEDEN </t>
  </si>
  <si>
    <t>AWARDING KOREA LTD.</t>
  </si>
  <si>
    <t>PANDURO HOBBY AB 1 STENYXEGATAN SE 21375 MALMO SWEDEN /</t>
  </si>
  <si>
    <t>GOTHENBURG (GOTEBURG) SWEDEN</t>
  </si>
  <si>
    <t>IN</t>
  </si>
  <si>
    <t>AL NASRIYAH</t>
  </si>
  <si>
    <t>KAILS ND) LTD.</t>
  </si>
  <si>
    <t>UNF FIBRE (PTY) LTD STAND 181NORTHLAND’S BUSINESS PARK NEW MARKET STREET NORTH RINDING RANDBURGSOUTH AFRICA #</t>
  </si>
  <si>
    <t>DURBANSOUTH AFRICA</t>
  </si>
  <si>
    <t>LAEM CHABANGTHAILAND</t>
  </si>
  <si>
    <t>UNF FIBRE (PTY) LTD. STAND 181. NORTHLAND'S BUSINESS PARK. NEW MARKET STREET. NORTH RIDING. RANDBURG. SOUTH AFRICA</t>
  </si>
  <si>
    <t>UNF FIBRE (PTY) LTD. STAND 181. NORTHLAND'S BUSINESS PARK NEW MARKET STREET. NORTH RIDING. RANDBURG. SOUTH AFRICA</t>
  </si>
  <si>
    <t>DESCRIPTION OF PACKAGES AND GOODS AS STATED BY SHIPPER</t>
  </si>
  <si>
    <t>CMA CGM VASCO DE GAMA</t>
  </si>
  <si>
    <t>TO THE ORDER OF FIRST COMMERCIAL BANK</t>
  </si>
  <si>
    <t>I.S.SEA&amp; AIR CO.LTD.</t>
  </si>
  <si>
    <t>NOGI HISA TRADING CO..LTD. 9F.-2. NO.117. SEC.6 MINQUAN EAST RD. NEIHU DIST. TAIPEI CITY ROC</t>
  </si>
  <si>
    <t>KEELUNG TAIWANESE PORT</t>
  </si>
  <si>
    <t>WAN HAI 282 S076</t>
  </si>
  <si>
    <t>TO ORDER OF THE SHANGHAI COMMERCIAL AND SAVINGS BANK. LTD.</t>
  </si>
  <si>
    <t>NOGI HISA TRADING CO.LTD. 9F.-2. NO.117 SEC.6 MINQUAN EAST RD.. NEIHU DIST.. TAIPEI CITY 114 TAIWAN</t>
  </si>
  <si>
    <t>TO ORDER OF HUA NAN COMMERCIAL BANK. LTD</t>
  </si>
  <si>
    <t>TS.LINES LTD.</t>
  </si>
  <si>
    <t>TWR3AINTERNATIONAL CORPORATION 9F-2 NO.117 SEC 6 M1NQUAN E.RD NBHU DIST. TAIPE CITY 114 TAIWAN*</t>
  </si>
  <si>
    <t>OCEAN VESSEL:</t>
  </si>
  <si>
    <t>TO ORDER OF HUA NAN COMMERCIAL BANK. LTD.</t>
  </si>
  <si>
    <t>DUK8ANGT8 LINES LTD.</t>
  </si>
  <si>
    <t>TWPJ3A INTERNATIONAL CORPORATION 9F.-Z.NO. 117JEC.6 MINQUANE RD.. NE1HU DIST.. TAIPEI CITY 11*.TAT*AN</t>
  </si>
  <si>
    <t>APPLICANT-SQUARE FASHIONS LTD. SQUARE CENTRE 48 MOHAKHALI C/A DHAKA-1212 BANGLADESH. FACTORY : 3AMIRDIA HABIR BARI</t>
  </si>
  <si>
    <t>NORTHERNVOLITION</t>
  </si>
  <si>
    <t>IS LOGISTICS CO-LTD.</t>
  </si>
  <si>
    <t>BUSAN PORT OF KOREA '</t>
  </si>
  <si>
    <t>FEB.15.2019K</t>
  </si>
  <si>
    <t>DONGJIN VENUS /</t>
  </si>
  <si>
    <t>CROSS PLUS NC 3-9-13 HANANOKL NTSHFKU. NAGOYA JAPAN</t>
  </si>
  <si>
    <t>AS SAME CONSIGNEE</t>
  </si>
  <si>
    <t>CONTAINER / SEAL NO</t>
  </si>
  <si>
    <t>PHNOM PENH CAMBODLA</t>
  </si>
  <si>
    <t>NEWPORT CYPRESS 19</t>
  </si>
  <si>
    <t xml:space="preserve">HONEYS HOLDINGS CO. LTD. 27-1 SHICHIHONMATSU HASHIRIKUMA KASHIMAMACHI IWAKI-SHI FUKUSHIMA JAPAN </t>
  </si>
  <si>
    <t>YUSEN LOGISTICS (CAMBODIA) CO.LTD.</t>
  </si>
  <si>
    <t>1) HONEYS HOLDINGS CO. LTD. 2) YUSEN LOGISTICS CO.LTD. 3) CREATIVE PLUS CO.LTD.</t>
  </si>
  <si>
    <t>PHNOM PENH CAMBODI</t>
  </si>
  <si>
    <t>NAVIOS VERDE</t>
  </si>
  <si>
    <t>CROSS PLUS INC 3-9-13 HANANOKL. NISHLKU. NAGOYA JAPAN</t>
  </si>
  <si>
    <t>AS SAME CONSIGNEE PLACE OF RECEIPT PORT OF DISCHARGE</t>
  </si>
  <si>
    <t>NAGQYA JAPAN</t>
  </si>
  <si>
    <t>PLACE OF DELIVERY</t>
  </si>
  <si>
    <t>NEWPORT CYPRESS 19 V 0S1F</t>
  </si>
  <si>
    <t>IROSS PLUS INC. 1-9-13 HAN ANOKJ NTSHLKU. 4AGOYA JAPAN</t>
  </si>
  <si>
    <t>&lt;S SAME CONSIGNEE</t>
  </si>
  <si>
    <t>K AR /*\V A I AD A M</t>
  </si>
  <si>
    <t>PHNQM PENHCAMBODIA</t>
  </si>
  <si>
    <t>CROSS PLUS INC. 3-9-13 HANANOKI NISHIKU NAGOYA-CITY AI CH I-PREF JAPAN</t>
  </si>
  <si>
    <t>KUKBO EXPRESS CO.LTD.</t>
  </si>
  <si>
    <t>FEB.15.2019</t>
  </si>
  <si>
    <t>PANSTAR GENIE</t>
  </si>
  <si>
    <t>CROSS PLUS INC. 3-9-13 HANANOKI NISH I KU NAGOYA-C AI CHI-PREF JAPAN</t>
  </si>
  <si>
    <t>CROSS PLUS INC. 3-9-13 HANANOKI NISH IKU TYAGOYA-CITY AICHI-PREF JAPAN</t>
  </si>
  <si>
    <t>PANSTAR GENIE Z</t>
  </si>
  <si>
    <t>CROSS PLUS INC. 3-9-13 HANANOKI NISHI-KU NAGOYA JAPAN</t>
  </si>
  <si>
    <t>NYK FUSHIMI HO CHI MINH CITY</t>
  </si>
  <si>
    <t>CROSSPLUS INC. 3-9-13 HANANOKI NISHI-KU NAGOYA JAPAN</t>
  </si>
  <si>
    <t>NAGOYAJAPAN</t>
  </si>
  <si>
    <t>SITC KAWASAKI / HO CHI MINH CITY</t>
  </si>
  <si>
    <t>CROSSPLUS INC 3-9-13 HANANOKI NISHI-KU NAGOYA JAPAN</t>
  </si>
  <si>
    <t>SITC KAWASAKI HO CHI MINH CITY</t>
  </si>
  <si>
    <t xml:space="preserve">PAM INDUSTRIA DE PLASTICOS INJETADOS LTDA RUA JAVAR I 1045 DISTRITO INDUSTRIAL CEP 69075-110 MANAUS - AM - BRAZIL C.N.P.J: 04.413.977/0001-91 </t>
  </si>
  <si>
    <t>DONG BO INI TRANSPORT CO.LTD.</t>
  </si>
  <si>
    <t>PAM INDUSTRIA DE PLASTICOS INJETADOS LTDA RUA JAVARI 1045 DISTRITO INDUSTRIAL CEP 69075-110 MANAUS - AM - BRAZIL C.N.P.J: 04.413.977/0001-91</t>
  </si>
  <si>
    <t>MANAUS BRAZIL</t>
  </si>
  <si>
    <t>MOL MOTIVATOR</t>
  </si>
  <si>
    <t xml:space="preserve">PAM INDUSTRIA DE PLASH COS INJETADOS LTDA RUA JAVAR I 1045 DISTRITO INDUSTRIAL CEP 69075-110 MANAUS - AM - BRAZIL C.N.P.J: 04.413.977/0001-91 </t>
  </si>
  <si>
    <t>DONG BO INIL TRANSPORT CO.LTD.</t>
  </si>
  <si>
    <t>PAM INDUSTRIA DE PLASH COS INJETADOS LIDA RUA JAVAR I 1045 DISTRITO INDUSTRIAL CEP 69075-110 MANAUS - AM - BRAZIL C.N.P.J: 04.413.977/0001-91</t>
  </si>
  <si>
    <t>TO STATE BANK OF INDIA CAG BRANCH 3RD FLOOR SIGAPPI AACHI BUILDINGS RUKHMANI LAKSHMIPATHY ROAD (MARSH ALLS ROAD) EGMORE CHENNAI 600008 INDIA.</t>
  </si>
  <si>
    <t>M/S MRF LTD. (MRF LIMITED) 114 CREAMS ROAD CHENNAI 600 006 INDIA</t>
  </si>
  <si>
    <t>BUSAN SEAPORT** CHENNAI SEAPORT*</t>
  </si>
  <si>
    <t>KYPARISSIA / 1904</t>
  </si>
  <si>
    <t xml:space="preserve">(NON NEGOTIABLE UNLESS CONSIGNED TO ORDER) RELIANCE INDUSTRIES LTD. (HAZIRA PETROCHEMICALS DIVISION) VILLAGE MORA BATHA P.O DIST SURAT - 394 510 (GUJARAT STATE) INDIA ♦* </t>
  </si>
  <si>
    <t>KLN CONTAINER LINE LIMITED</t>
  </si>
  <si>
    <t>RELIANCE INDUSTRIES LTD. RELIANCE CORPORATE IT PARK LIMITED BLOCK 7B1ST FLOOR  THANE BELAPUR ROAD GHANSOLINAVI MUMBAI-400701 MAHARASHTRA INDIA* * * PRE - CARRIAGE BY</t>
  </si>
  <si>
    <t>CLEMENS SCHULTE 1902W</t>
  </si>
  <si>
    <t>PT. YONGJIN JAVASUKA GARMENT (FACTORY II) JL.RAYA SILIWANGI KM. 35 RT03/11 DESA BENDA KECAMATAN CICURUG KABUPATEN SUKABUMI JAWA BARAT-INDONESIA POST CODE : 43359*</t>
  </si>
  <si>
    <t>TRANS VAN LINKS EXPRESS CORP.</t>
  </si>
  <si>
    <t>*</t>
  </si>
  <si>
    <t>PT YONGJIN JAVASUKA GARMENT(FACTORY II) JL. RAYA SILIWANGI KM 35 RT. 03/11 DESA BENDA KECAMATAN CICURUG KABUPATEN SUKABUMI JAWA BARAT. INDONESIA</t>
  </si>
  <si>
    <t>PT. YONGJIN JAVASUKA GARMENT(FACTORY II) JL. RAYA SILIWANGI KM. 35 RT. 03/11 DESA BENDA KECAMATAN CICURUG KABUPATEN SUKABUMI JAW A BARAT. INDONESIA</t>
  </si>
  <si>
    <t xml:space="preserve">PT.YONGJIN JAVASUKA GARMENT JLRAYA SIUWANGI KM 35 DESA BENDA- KECAMATAN CICURUG KABUPATEN SUKABUMI JAWA BARAT.INDONESIA </t>
  </si>
  <si>
    <t>UBI LOGISTICS (CHINA) LIMITED</t>
  </si>
  <si>
    <t>PT.YONGJIN JAVASUKA GARMENT JLRAYA SIUWANGI KM 35 DESA BENDA- KECAMATAN CICURUG KABUPATEN SUKABUMI JAWA BARATINDONESIA</t>
  </si>
  <si>
    <t>JAKARTA</t>
  </si>
  <si>
    <t>NINGBO</t>
  </si>
  <si>
    <t>YM EMINENCE</t>
  </si>
  <si>
    <t xml:space="preserve">♦BARAT INDONESIA </t>
  </si>
  <si>
    <t>PT. YONGJINJAVASUKA GARMENT (FACTORY JL. RAYA STUWANG KM. 35 RT 03/11 DESA SENDA. KECAMATAN CICURUG KABLPATEN SUKABUMI JAWA BARAT-INDONESIA 43359 4*</t>
  </si>
  <si>
    <t>TRANS VANL INKS EXPRESS CORP.</t>
  </si>
  <si>
    <t>JAKARTA INDONESIA</t>
  </si>
  <si>
    <t xml:space="preserve">PT. YONGJIN/FAVASUKA GARMENT (FACTORY II) JL. RAYA $/LLWANGI KM. 35   RT03/11 DESA BENDA KECAMATAN CICURUG KABUPATEN SUKABUMI JAWA BARAT-INDONESIA 43359**     </t>
  </si>
  <si>
    <t>SCNCOLOR SWPP/NG CO.LTD.</t>
  </si>
  <si>
    <t>I 8 JAN 2019 [/</t>
  </si>
  <si>
    <t>**</t>
  </si>
  <si>
    <t>PORT OF DISCHARGE - JAKARTA INDONESIA</t>
  </si>
  <si>
    <t>JAN.162019</t>
  </si>
  <si>
    <t>♦♦</t>
  </si>
  <si>
    <t>OF DELIVERY THIA BIT I</t>
  </si>
  <si>
    <t>♦♦♦</t>
  </si>
  <si>
    <t>OF DELIVERY</t>
  </si>
  <si>
    <t xml:space="preserve">PT. YONGJIN JAVASUKA GARMENT(FACTORY 0) JL.RAYA SILIWANGITCM 35 RT.03/11 DESA BENDA KECAMATAN CICURUG KABUPATEN SUKABUMI JAW A BARAT INDONESIA </t>
  </si>
  <si>
    <t>SHANGHAI</t>
  </si>
  <si>
    <t>NORTHERN VOLITION</t>
  </si>
  <si>
    <t xml:space="preserve">PT. YONGJIN J VASUKA GARMENT(FACTORY II) JL.RAYA SIJRFWANGI KM 35 RT.03/11 DESA BENDA KE CAM AT AN CICURUG KABUPATEN SUKABUMI JAW A BARAT INDONESIA </t>
  </si>
  <si>
    <t>NORTHERN VOLITION V. 1901S</t>
  </si>
  <si>
    <t>PACIFIC UNITED LOGISTICS INC.LTD.</t>
  </si>
  <si>
    <t>PRO CAM AGE BY</t>
  </si>
  <si>
    <t>KMTC NHAVA SHEVA / 1901S</t>
  </si>
  <si>
    <t>PRE CARNAGE BY</t>
  </si>
  <si>
    <t>PT. YONGJIN JAVASUKA GARMENT (FACTORY II) JL. RAYA SIUWANGI KM.35 RT 03/11 DESA BENDA. KECAMATAN CICURUG. KABUPATEN SUKABUMI. JAWA BARAT-INDONESIA . PH : 0266 731831 (EXP. 135) NPWP(</t>
  </si>
  <si>
    <t>FEB.08.2019</t>
  </si>
  <si>
    <t>HONGKONG BRIDGE / 0031S</t>
  </si>
  <si>
    <t>PT.YONGJIN JAVASUKA GARMENT (FACTORY II) JL.RAYA SILIWANGI KM.35 RT03/11 DESA BENDA. KECAMATAN CICURUG. KABUPATEN SUKABUMI. JAW A BARAT 43359. INDONESIA NPWP(</t>
  </si>
  <si>
    <t>FEB.11.2019</t>
  </si>
  <si>
    <t>PT. YONGJIN JAY SUKA GARMENT(FACTORY II) JL. RAYA SILIWANGI KM. 35 RT. 03/11 DESA BENDA KECAMATAN CICURUG KABUPATEN SUKABUMI JAW A BARAT INDONESIA</t>
  </si>
  <si>
    <t>JAKARTA. INDONESIA</t>
  </si>
  <si>
    <t>THE GOODS AND INSTRUCTIONS ARE ACCEPTED AND DEALT WITH SUOJED TO THE STANDARD CCRXSONS PRINTED OVERIESFTAKEN IN CHARGE IN APPARENT GOOD ORDER AND CONDITION. UNLESS OTHERWISE NOTED HERETO A! THE PLACE OF RECEPT TOR TRANSPORT AND DELVERY AS MENTIONED ABOVE.ONE OF THESE COMBTOED TRANSPORT BIH OF LADING MUST BE SURRENDERED DULY ENDORSED TO EXCHANGE FOR TOE GOODS IN WITNESS OF THE ORIGINAL COMBINED.TRANSPORT BFFIS OF LADTOG AIL OF TOTS TENOR AND DATE HAVE BEEN SIGNED TO THE NUMBER SLATED BELOW ONE OF WHICH BEING ACCOMPLISHED THE OCHER(S) TO BE AVOID.F REIGHT PAYABLE ATF ACE AND DATE ISSUEKOREA</t>
  </si>
  <si>
    <t>P.T.YCNGJIN JAVASUKA GA RM :NT. (FACTORY II) JL.RAYA SILIVANGI KMSRTWTL DESA BENDA-KECAMATAN CICURUG KABURATEN SLKABUMI -JAVA BARAT. INDONESIA ♦♦</t>
  </si>
  <si>
    <t>BEFE KOREA LOGICS CO.LTD.</t>
  </si>
  <si>
    <t>PT. YONGJIN JAVASUKA GARMENT (FACTORY II) JL. RAYA SIUWANGI KM.35 RT 03/11 DESA BENDA. KECAMATAN CICURUG. KABUPATEN SUKABUMI JAWA BARAT-INDONESIA . PH : 0266 731831 (EXP. 135)</t>
  </si>
  <si>
    <t>NAVIOS DEDICATION / 003S</t>
  </si>
  <si>
    <t>PT.YONGJIN JAVASUKA GARMENT JLRAYA SILIWANGI KM.35 DESA BENDA KECAMATAN CICURUG.KABUPATEN SUKABUMI. JAWA BARAT.INDONESIA PHONE.0266 2719390 (EXP.122) NPWP(-T-AX-NO) -01.061.763.7-057.000</t>
  </si>
  <si>
    <t>KMTC CHENNAI / 1901S</t>
  </si>
  <si>
    <t>PT.YONGJIN JAVASUKA GARMENT (FACTORY II) JL.RAYA SILIWANGI KM.35 RT03/11 DESA BENDA. KECAMATAN CICURUG. KABUPATEN SUKABUMI. JAWA BARAT 43359. INDONESIA NPWPF</t>
  </si>
  <si>
    <t>PT.YONGJIN JAVASUKA GARMENT JL.RAYA SILIWANGI KM.35 DESA BENDA KECAMATAN CICURUG.KABUPATEN SUKABUMI. JAWA BARAT.INDONESIA PHONE:0266 2719390 (EXP. 122)</t>
  </si>
  <si>
    <t>PRECAMAGE BY</t>
  </si>
  <si>
    <t>! SHIPPER (FFLLRTIAME/ADDRCSS/</t>
  </si>
  <si>
    <t>LULU CENTER LLC PO BOX 4048 ABU DHABI UAE</t>
  </si>
  <si>
    <t>JEBEL ALI UAE</t>
  </si>
  <si>
    <t>02 02 2019</t>
  </si>
  <si>
    <t>POS YOKOHAMA 1207W</t>
  </si>
  <si>
    <t>PRE-CARRIAGE BY</t>
  </si>
  <si>
    <t>CK LINE CO.LTD.</t>
  </si>
  <si>
    <t>FEB19.2019</t>
  </si>
  <si>
    <t>KMTC SHANGHAI</t>
  </si>
  <si>
    <t xml:space="preserve">TO ORDER OF METROPOLITAN BANK AND TRUST COMPANY. PLAZA CERVANTES DASMARINAS ST. COR. JUAN LUNA BINONDO MANILA PHILIPPINES </t>
  </si>
  <si>
    <t>ATLAS HOME PRODUCTS INC. 552 ELCANO STREET TONDO MANILA PHILIPPINES</t>
  </si>
  <si>
    <t>NORTH MANILA PHILIPPINES</t>
  </si>
  <si>
    <t>HEUNG-A GREEN</t>
  </si>
  <si>
    <t>TO THE ORDER OF T GARANTI BANKASL A S</t>
  </si>
  <si>
    <t>YAPRAKSAN PL ASTIK SANAVI VE T1CARET AS ITOSB 2.CADDE NO27 TEPE OREN TUZLA ISTANBUL TURKEY”</t>
  </si>
  <si>
    <t>EVYAP IZMIT IN TURKEY</t>
  </si>
  <si>
    <t>CMA CGM BOUGAINVILLE BUSAN PORT IN KOREA</t>
  </si>
  <si>
    <t>AIR&amp; SEA INC.</t>
  </si>
  <si>
    <t>SANE I LTD. 1-12-29 TAMATSU HIGASHINARI-KU OSAKA. JAPAN</t>
  </si>
  <si>
    <t>BE</t>
  </si>
  <si>
    <t>OF TRANSPORT. FROM THE PLACE OF RECEIPT OR</t>
  </si>
  <si>
    <t>BIC CELLO INDIA PVT.LTD GOOOWN N0.D-3.NEAR RINGANWADA ROAD S.NO.73.74/174/374/485/1-A.RINGANWADA DABHELDAMAN(U.T.)-39621OT1ND1A   WY )22-2685-2333 FAX: (91)22-2685-2025 SAME AS ABOVE MRS. ROSHNI KOTKAR</t>
  </si>
  <si>
    <t>NTI LOGISTICS CO.LTD.</t>
  </si>
  <si>
    <t>NHAVA SHEVA INDIA</t>
  </si>
  <si>
    <t>FEB.042019</t>
  </si>
  <si>
    <t xml:space="preserve">MEELU ENTERPRISES BESIDE MCB BANK PESHAWAR ROAD TARNOL ISLAMABAD PAKISTAN CONTACT:CHAUDHARY BASHIR AHMED </t>
  </si>
  <si>
    <t>KOIRA MARINE TRANSPORT CO.LTD.</t>
  </si>
  <si>
    <t>INCHEONKOREA</t>
  </si>
  <si>
    <t>JAN.212019</t>
  </si>
  <si>
    <t>PEGASUS TERA</t>
  </si>
  <si>
    <t xml:space="preserve">MEELU ENTERPRISES BESIDE MCB BANK PESHAWAR ROAD TARNOL ISLAMABAD PAKISTAN CONTACT: CHAUDHARY BASHIR AHMED </t>
  </si>
  <si>
    <t>KOREA MU VINE TRANSPORT CO.LTD.</t>
  </si>
  <si>
    <t>PEGASUS TERA /1758W</t>
  </si>
  <si>
    <t>COMPANIA BOGOTANA DE TEXTILES S.A.S NIT 860.076.228-9 TRADE SERVICE GROUP INC. NIT:900.036.505-8 ZONA FRANCA DE OCCIDENTE MOSQUERA. CUNDINAMARCA COLOMBIA BLU LOGISTICS EN OTM</t>
  </si>
  <si>
    <t>HAEYOUNG GLOBAL LOGISTICS INC.</t>
  </si>
  <si>
    <t>COMPANIA BOGOTANA DE TEXTILES S.A.S NIT.860.076.228-9 CALLE 19 N0.68A-20 PH(571)745 45 45 BOGOTA COLOMBIA</t>
  </si>
  <si>
    <t>BUENAVENTURA COLOMBIA</t>
  </si>
  <si>
    <t>CMA CGM TIGRIS 0JX1TE1MA</t>
  </si>
  <si>
    <t xml:space="preserve">DIG INDIA LTD.BANGALORE-MFG BOMMASANDRA INDUSTRIAL AREA. HOSUR ROAD. ANEKAL-TALUK BANGALORE 560099 INDIA </t>
  </si>
  <si>
    <t>E CO.LTD.</t>
  </si>
  <si>
    <t>DIG INDIA LTD.BANGALORE-MFG BOMMASANDRA INDUSTRIAL AREA. HOSUR ROAD ANEKAL-TALUK BANGALORE 560099 INDIA</t>
  </si>
  <si>
    <t>HYUNDAI PRIVILEGE 59/W</t>
  </si>
  <si>
    <t xml:space="preserve">DIG INDIA LTD.BANGALORE-MFG BOMMASANDRA INDUSTRIAL AREA. HOSUR ROAD ANEKAL-TALUK. BANGALORE 560099 INDIA </t>
  </si>
  <si>
    <t>DIC INDIA LTD.BANGALORE-MFG BOMMASANDRA INDUSTRIAL AREA HOSUR ROAD. ANEKAL-TALUK BANGALORE 560099 INDIA</t>
  </si>
  <si>
    <t>TO KA‘S FIELD LEATHER GOODS MANUFACTURE LTD. FLAT A-C 18/F BLK 3 GOLDEN DRAGON IND CTR 172-180 TAI UN PAI RD.. KWAI CHUNG N.T..HONG KONG</t>
  </si>
  <si>
    <t>KA'S FIELD LEATHER GOODS MANUFACTURE LTD. FLAT A-C 18/F BLK 3 GOLDEN DRAGON IND CTR 172-180 TAI LIN PAI RD. KWAI CHUNG N.T. HONG KONG</t>
  </si>
  <si>
    <t>HONG KONG PORT</t>
  </si>
  <si>
    <t>SINAR BITUNG</t>
  </si>
  <si>
    <t>TO KA'S FIELD LEATHER GOODS MANUFACTURE LTD. FLAT A-C 18/F BLK 3 GOLDEN DRAGON IND CTR 172-180 TAI LIN PAI RD. KWAI CHUNG N.T..HONG KONG</t>
  </si>
  <si>
    <t>HANML HJW-ASHIPPIXG&amp;AFFLCO-LTD.</t>
  </si>
  <si>
    <t>KA'S FIELD LEATHER GOODS MANUFACTURE LTD. FLAT A-C 18/F BLK 3 GOLDEN DRAGON IND CTR 172-180 TAI LIN PAI RD.. KWAI CHUNG N.T..HONG KONG</t>
  </si>
  <si>
    <t>RILSAN PORT SOUTH KOBE HONG KONG PORT</t>
  </si>
  <si>
    <t>SINAR BITUNG 0033S</t>
  </si>
  <si>
    <t>TO KA'S FIELD LEATHER GOODS MANUFACTURE LTD. FLAT A-C 18/F BLK 3 GOLDEN DRAGON IND CTR 172-180 TAI LIN PAI RO. KWAI CHUNG N.T..H0NG KONG</t>
  </si>
  <si>
    <t>KA S FIELD LEATHER GOODS MANUFACTURE LTD. FLAT A-C 18/F BLK 3 GOLDEN DRAGON IND CTR 172-180 TAI LIN PAI RD. KWAI CHUNG N.T.HONG KONG</t>
  </si>
  <si>
    <t>BUSAN PORT SOUTH KORE/</t>
  </si>
  <si>
    <t>KA'S FIELD LEATHER GOODS MANUFACTURE LTD. FLAT A-C 18/F BLK 3 GOLDEN DRAGON IND CTR 172-180 TAI LIN PAI RD. KWAI CHUNG N.T..HONG KONG</t>
  </si>
  <si>
    <t>SUSAN PORT SOUTH KOREA HONG KONG PORT</t>
  </si>
  <si>
    <t>(A CONSIGNMENT TO ORDER MEANS TO ORDER OF SHIPPER) TO ORDER</t>
  </si>
  <si>
    <t>UNITED LINE CO.LTD.</t>
  </si>
  <si>
    <t>(IT IS AGREED THAT NO RASPONSFOETY SHALL ATTACH TO THE CARRIER OR HRS AGENTS</t>
  </si>
  <si>
    <t>INCHEON PORT KOREA</t>
  </si>
  <si>
    <t>FEB.222019</t>
  </si>
  <si>
    <t>EDL PTE LTD 43 SUNGEI KADUT IND ESTATE SUNGEI KADUT STREET 1 SINGAPORE 729348</t>
  </si>
  <si>
    <t>SINGAPORE</t>
  </si>
  <si>
    <t>HEREIN AND THERE TE BE DELIVERED UNTO ORDER OR ASSIGN</t>
  </si>
  <si>
    <t>{FEB.18.2019</t>
  </si>
  <si>
    <t>KMTC CHENNAI 1902S BUSAN. KOREA</t>
  </si>
  <si>
    <t>TO THE ORDER OF CHANG HWA COMMERCIAL BANK LTD.</t>
  </si>
  <si>
    <t>TECH STEEL CORPORATION IF NO.143 WUFU RD WUGU DIST NEW TAIPEI CITY TAIWAN. (R.O.C.)</t>
  </si>
  <si>
    <t>BELLATRIX I S012</t>
  </si>
  <si>
    <t xml:space="preserve">EURL MARABED IMPORT EXPORT CITE BOUASSIDA N 219 OULED RAHMOUNE CONSTANTINE 25000 ALGERIA </t>
  </si>
  <si>
    <t>EURL MARABED IMPORT EXPORT CITE BOUASSIDA N 219 OULED RAHMOUNE CONSTANTINE 25000 ALGERIA</t>
  </si>
  <si>
    <t>ANNABA PORT ALGERIA</t>
  </si>
  <si>
    <t>BUSAN PORT SOUTH KOREA PORT</t>
  </si>
  <si>
    <t>CMA CGM JEAN MERMOZ</t>
  </si>
  <si>
    <t>FREE FROM THE 16TH TO THE 40TH DAY USD 33 PER DAY PER 20 FT AND USD 66 PER DAY PAR 40 FL FROM THE 41STDAY IO THE 60TH DAY USD 44 PER DAY PER 20 FT AND USD 88 PER DAY PER 40 N FROM THE 61ST DAY USD 60®ND USD 120 PER DAY PER 40FT 251 DEMURRAGE PAYABLE BY MERCHANT FROM DATE OFSIGNED FOR THE CARRIER CMA CGM S APLACE AND DATE OF ISSUE USEOUL08 FEB 2019BY CMA CGM KOREA CO.. LTD.</t>
  </si>
  <si>
    <t>CMA CGM S.A.</t>
  </si>
  <si>
    <t>CMA CGM JEAN MERMOZ BUSAN PORT SOUTH KOREA PORT ANNABA PORT ALGERIA</t>
  </si>
  <si>
    <t>CMA CGM JEAN MERMOZ BUSAN PORT. SOUTH KOREA PORT ANNABA PORT. ALGERIA</t>
  </si>
  <si>
    <t xml:space="preserve">MED CARE EGYPT. 17 SALEH KENAWY ST. FAISEL GEIZA EGYPT </t>
  </si>
  <si>
    <t>SHANGHAI SEJIN LOGISTICS CO.LTD.</t>
  </si>
  <si>
    <t>LOS ANGELESCAUSA</t>
  </si>
  <si>
    <t>BETTERED TO ORDER OF MS-GM THM M OF LADNG 6J ENDORSED MUST BE SURRENDERED IN WDWGE F</t>
  </si>
  <si>
    <t>:JAN.29.2019</t>
  </si>
  <si>
    <t>PORT</t>
  </si>
  <si>
    <t>TO ORDER OF OCBC BANK(MALAYSIA) BERHAD</t>
  </si>
  <si>
    <t>TAG MANUFACTURING (M) SDN BHD LOT 94 LORONG PERINDUSTRIAN BUKIT MINYAK 16 MUKIM 13 S.P.T. 14100 PENANG MALAYSIA</t>
  </si>
  <si>
    <t>PENANG PORT MALAYSIA</t>
  </si>
  <si>
    <t>KMTC SHENZHEN /1902S</t>
  </si>
  <si>
    <t>T-S.LINES LTD.</t>
  </si>
  <si>
    <t>SUN DOLLARS CO. LTD IF NO 360. JHENDONG ROAD. DOUUOU CITY YUNLIN COUNTY 640. TAIWAN (R.O C.|</t>
  </si>
  <si>
    <t>TAICHUNG PORT IN TAIWAN</t>
  </si>
  <si>
    <t>SUSAN PORT KOREA</t>
  </si>
  <si>
    <t>DONGJIN AUBE</t>
  </si>
  <si>
    <t>TOHO METAL INDUSTRIES CO. LTD 4-37-6 MATSUSHIMAEDOGAWA-KU TOKYO 132-0031 JAPAN</t>
  </si>
  <si>
    <t>OSAKA PORT IN JAPAN</t>
  </si>
  <si>
    <t>PORT OF DISCHARGE PLACE OF DELIVERY NVONN NUIU N THE MERCHANTS REF ONLY)</t>
  </si>
  <si>
    <t>PACIFIC DALIAN 1033E</t>
  </si>
  <si>
    <t>TOHO METAL INDUSTRIES CO. LTD 4-37-6 MATSUSHIMA EDOGAW.A-KU TOKYO 132-0031 JAPAN</t>
  </si>
  <si>
    <t>TOMAKOMAI PORT IN JAPAN</t>
  </si>
  <si>
    <t>SUNNY LAVENDER 1903E</t>
  </si>
  <si>
    <t>TOHO METAL INDUSTRIES CO. LTD 4-37-6 MATSUSHIMA EDOGAWA-KU TOKYO 132-0031 JAPAN</t>
  </si>
  <si>
    <t>T0MAK0MA1 PORT IN JAPAN</t>
  </si>
  <si>
    <t>PIICAKI IZNDDA CM MI VADCA</t>
  </si>
  <si>
    <t>GOOD SERVICE LOGISTICS CO.LTD.</t>
  </si>
  <si>
    <t>TOHO METAL INDUSTRIES CO..LTD. 4-37-6 MATSUSHIMA. EDOGAWA-KU TOKYO 132-0031. JAPAN</t>
  </si>
  <si>
    <t>YOKOHAMA PORT IN JAPAN</t>
  </si>
  <si>
    <t>PEGASUS PETA 1904E</t>
  </si>
  <si>
    <t>TOHO METAL INDUSTRIES CO.LTD. 4-37-6 MATSUSHIMA. EDOGAWA-KU TOKYO. 132-0031 JAPAN</t>
  </si>
  <si>
    <t>TOHO METAL INDUSTRIES CO.LTD. 4-37-6 MATSUSHIMA EDOGAWA-KU TOKYO 132-0031 JAPAN</t>
  </si>
  <si>
    <t>BOHAI STAR 1908E</t>
  </si>
  <si>
    <t>TOHO METAL INDUSTRIES CO.LTD. 4-37-6. MATSUSHIMA EDOGAWA-KU TOKYO 132-0031 JAPAN</t>
  </si>
  <si>
    <t>BUSAN-KORE M</t>
  </si>
  <si>
    <t>TARGET FOR CHEMICALS INDUSTY &amp; TRADE 40 ISMAIL SERRY STREET SMOUHA ALEXANDRIA EGYPT 21615</t>
  </si>
  <si>
    <t>TARGET</t>
  </si>
  <si>
    <t>BUSAN SEAPORT KOREA</t>
  </si>
  <si>
    <t>EXPRESS ROME 011W</t>
  </si>
  <si>
    <t>TO THE ORDER OF ATTUARIWAFA BANK EGYPT S.A.E</t>
  </si>
  <si>
    <t>EL-MOHANDES COMPANY</t>
  </si>
  <si>
    <t>ALEXANDRIA SEAPORT (DEKHEILA) *</t>
  </si>
  <si>
    <t>BUSAN SEA PORT KOREA</t>
  </si>
  <si>
    <t>CMA CGM BOUGAINVILLE</t>
  </si>
  <si>
    <t>THE TERMS AND CONCN IONS O' (TVS T&gt;.II OF LADING AND EXPRESSLY CONFIRMS HIS UNCONDITIONAL AND IRREVOCABLECONSENT TO TOO POUIBE CARNAGE OF THE GOODS AN TNE DECK OF ANY VESSEL.236 BY TENDERING THE HAZARDOUS GOODS FOR CARNAGE. MERCHANT GUARANTEES THE ACCURACY OF THE DESCRIPTONOF THE GOODS AND UNDERTAKES TO WARN THE CONSIGNEE ME NOTIFY PARTY AND AN NS SUB CONTRACTORS ON THETRANSPORT STORAGE AND HANDING PRESEN PUANS RE-'ERREC TO N THE IMDG CODE AND ME MATERIAL SAFETY DATASHEET MERCHANT’S PAFTCXILAR ATTENTION IS DRAWN ON PAUSE 20 OF THIS BIT OF LADING.274 THE MERCHANT IS RESPONSIVE FOR RETURNING ANY EMPTY CCNTANER. WITH MTONCR DEAN. FREE OF ANYDANGEROUS GOODS PLACARDS LABELS OR MARKINGS AL THE DESIGNATED PTACE. AND WTH-N 60 DAYS FATOWNG TOVIE DATE OF RELEASE WHICH THE CONTA.NER SNAIL DE CONSTRUED AS LOST THE MERCHANT SHALL BE IIAOTO TO.R&gt;JEMNFY THE CYR&gt;E' TAR ARR# LOSS OR EXPENSE WHATSOEVER ARISING OUT OF THE FOMGANG MDUDNG OUT NOTHMTOD TO HFJIDATND DAMAGES EQUIVALENT TO THE SOUND MARKET VAUE - OR TIE DEPRECIATED VALUE DUO BY THEEARNER TO A CONTAINER LESSOR THE CARRIEF IS ENTITLED TO COTED A DEPCM FROM THE MERCHANT AT THE TIME OFSIGNED FOR THE CARRIER CMA CGM S.A.PLACE AND DATE OF ISSUE SEOUL20 FEB 2019BY CMA CGM KOREA CO.. UD.</t>
  </si>
  <si>
    <t>TRANSPORT STORAGE AND HANDING PRESEN PUANS RE-'ERREC TO N THE IMDG CODE AND ME MATERIAL SAFETY DATASHEET MERCHANT’S PAFTCXILAR ATTENTION IS DRAWN ON PAUSE 20 OF THIS BIT OF LADING.274 THE MERCHANT IS RESPONSIVE FOR RETURNING ANY EMPTY CCNTANER. WITH MTONCR DEAN. FREE OF ANYDANGEROUS GOODS PLACARDS LABELS OR MARKINGS AL THE DESIGNATED PTACE. AND WTH-N 60 DAYS FATOWNG TOVIE DATE OF RELEASE WHICH THE CONTA.NER SNAIL DE CONSTRUED AS LOST THE MERCHANT SHALL BE IIAOTO TO.R&gt;JEMNFY THE CYR&gt;E' TAR ARR# LOSS OR EXPENSE WHATSOEVER ARISING OUT OF THE FOMGANG MDUDNG OUT NOTHMTOD TO HFJIDATND DAMAGES EQUIVALENT TO THE SOUND MARKET VAUE - OR TIE DEPRECIATED VALUE DUO BY THEEARNER TO A CONTAINER LESSOR THE CARRIEF IS ENTITLED TO COTED A DEPCM FROM THE MERCHANT AT THE TIME OFSIGNED FOR THE CARRIER CMA CGM S.A.PLACE AND DATE OF ISSUE SEOUL20 FEB 2019BY CMA CGM KOREA CO.. UD.</t>
  </si>
  <si>
    <t>ALEXANDRIA SEAPORT (DEKHEILA) •</t>
  </si>
  <si>
    <t>TO THE ORDER OF INDONESIA EXIMBANK INDONESIA</t>
  </si>
  <si>
    <t>TANJUNG PERAK SURABAYA PORT **</t>
  </si>
  <si>
    <t>BUSAN SEA PORT SOUTH KOREA</t>
  </si>
  <si>
    <t>AHVAYS SAFELY GET AND LEAVE ALWAYS AFTOAT AT AN STAGES AND CONDITIONS OF WATER AND WEATHER AND THERE TO BE</t>
  </si>
  <si>
    <t>MCC TRANSPORT SINGAPORE PTE.LTD.</t>
  </si>
  <si>
    <t>KIMOLOS TRADER</t>
  </si>
  <si>
    <t>IFTIHOR BEST BIZNES 'LLC REPUBLIC OF UZBEKISTAN SAMARKAND REGION URGUT DISTRICT KAMONGARON VILLAGE</t>
  </si>
  <si>
    <t>VOSTOCHNY RUSSIA</t>
  </si>
  <si>
    <t>FEB 04 2019</t>
  </si>
  <si>
    <t>IFT1HOR BEST BIZNESLLC REPUBLIC OF UZBEKISTAN SAMARKAND REGION URGUT DISTRICT. KAMONGARON VILLAGE</t>
  </si>
  <si>
    <t>VOSTOCHNYRUSSIA</t>
  </si>
  <si>
    <t>IFTIHOR BEST BIZNESLLC REPUBLIC OF UZBEKISTAN SAMARKAND REGION. URGUT DISTRICT KAMONGARON VILLAGE</t>
  </si>
  <si>
    <t>IFTIHOR BEST BIZNES”LLC REPUBLIC OF UZBEKISTAN SAMARKAND REGION. URGUT DISTRICT KAMONGARON VILLAGE</t>
  </si>
  <si>
    <t>IFT1HOR BEST BIZNES 'LLC REPUBLIC OF UZBEKISTAN. SAMARKAND REGION. URGUT DISTRICT. KAMONGARON VILLAGE</t>
  </si>
  <si>
    <t>IFTIHOR BEST BIZNES LLC REPUBLIC OF UZBEKISTAN SAMARKAND REGION URGUT DISTRICT KAMONGARON VILLAGE</t>
  </si>
  <si>
    <t>IFT1HOR BEST BIZNESLLC REPUBLIC OF UZBEKISTAN SAMARKAND REGION URGUT DISTRICT KAMONGARON VILLAGE</t>
  </si>
  <si>
    <t>IFTIHOR BEST B1ZNESLLC REPUBLIC OF UZBEKISTAN SAMARKAND REGION URGUT DISTRICT. KAMONGARON VILLAGE</t>
  </si>
  <si>
    <t>IFT1HOR BEST BIZNES'LLC REPUBLIC OF UZBEKISTAN SAMARKAND REGION. URGUT DISTRICT. KAMONGARON VILLAGE</t>
  </si>
  <si>
    <t xml:space="preserve">TECNOLOGIA ELECTROMEDICA S.A.C. AV TOMAS MARSANO NO.1915 SURQUILLO LIMA 34 PERU </t>
  </si>
  <si>
    <t>SAME AS THE ABOVE</t>
  </si>
  <si>
    <t>CALLAO PORT PERU</t>
  </si>
  <si>
    <t>LO THE PFACE OF DELIVERY</t>
  </si>
  <si>
    <t>MOL BEYOND</t>
  </si>
  <si>
    <t>UNLESS TO ORDER OF‘ TO ORDER OF BANK OF SARASWAT CO-OPERATIVE BANK LTD. CORPORATE BANKING BRANCH UNIT B G 01MARATHON INNOVA. G. K. MARG LOWER PAREL MUMBAI 400013 MAHARASHTRA INDIA</t>
  </si>
  <si>
    <t>JHAVERI FLEXO INDIA LTD. LUHARI SURVEY NO-188/2/1 OPP. GOVT. TOURISM RESORT VILLAGE LUHARI SILVASSA -396230 INDIA IEC CODE : 0392020793 GST CODE : 26AAACF4037F1Z0 EMAIL : SEEMA@JHAVERIFLEXO.COM ••</t>
  </si>
  <si>
    <t>TESSA 01906/W</t>
  </si>
  <si>
    <t>TANJUNG PRIOK PORT JAKARTA (INDONES IA JTAN JUNG PRIOK PORT JAKARTA (INDONESIA)</t>
  </si>
  <si>
    <t>POSEN 1902S</t>
  </si>
  <si>
    <t xml:space="preserve">TECNOLOGIA DEPORT IVA S.A. CTRA. DE CATRAL KM. 2 03360 CALLOSA DE SEGURA ALICANTE SPAIN </t>
  </si>
  <si>
    <t>VTAIR CO LTD.</t>
  </si>
  <si>
    <t>TECNOLOGIA DEPORT IVA S.A. CTRA. DE CATRAL KM. 2 03360 CALLOSA DE SEGURA ALICANTE SPAIN</t>
  </si>
  <si>
    <t>VALENCIA SPAIN</t>
  </si>
  <si>
    <t>MSC ALEXANDRA</t>
  </si>
  <si>
    <t xml:space="preserve">TO THE TAKIHYO CO.LTD. NAGOYA LUCENT TOWER 6-1 USH1JIMA-CHO NISHI-KU NAGOYA JAPAN. </t>
  </si>
  <si>
    <t>TAKIHYO CO.LTD. NAGOYA LUCENT TOWER 6-1 USHIJ1MA-CHO NISHI-KU NAGOYA JAPAN. POSTAL CODE: 451-8688</t>
  </si>
  <si>
    <t>NAGHVA JAPAN</t>
  </si>
  <si>
    <t>YANGON MYANMAR</t>
  </si>
  <si>
    <t>16 02 2019</t>
  </si>
  <si>
    <t>OOCL JAKARTA</t>
  </si>
  <si>
    <t>TO KOW* COMPANY LTD</t>
  </si>
  <si>
    <t>WWPTELTD.</t>
  </si>
  <si>
    <t>KOU A COMPANY LTD SALES DEPT J SECT 2 TRES TRES OMOTESANDO BLDG C 7-1 J1NGLMAE 6-CHOME SHIBUYA-KU TOKYO 150-0001 JAPAN.</t>
  </si>
  <si>
    <t>MV.ALS SUM1RE</t>
  </si>
  <si>
    <t>KUKBO EXPRES CO.LTD.</t>
  </si>
  <si>
    <t>TAKIHYO CO..LTD. NAGOYA LUCENT TOWER.6-1. USHIJIMA-CHO NISHI-KU. NAGOYA. JAPAN</t>
  </si>
  <si>
    <t>TO ORDER OF STATE BANK OF INDIA COMMERCIAL BRANCH INTENATIONAL BANKING DIVISION (IBD) GATE NO.5 HORNIMAN CIRCLE NGN VAIDYA MARG MUMBAI 400001 INDIA</t>
  </si>
  <si>
    <t>SIGNATURE FARMKO GLS CO.LTD.</t>
  </si>
  <si>
    <t>APPLICANT AND STATE BANK OF INDIA COMMERCIAL BRANCH INTENATIONAL BANKING DIVISION (IBD) GATE NO.5 HORNIMAN CIRCLE NGN VAIDYA MARG MUMBAI 400001 INDIA</t>
  </si>
  <si>
    <t>JNPT/MUMBAI INDIA</t>
  </si>
  <si>
    <t>JAN.292019</t>
  </si>
  <si>
    <t>MHPH19021807B/L NO.</t>
  </si>
  <si>
    <t>DELCON LINE LTD.</t>
  </si>
  <si>
    <t>TO THE PLACE OF DELIVERY OR THE PORT OF DISCHARGE SUBJECT TO THE TERMS HEREOF.</t>
  </si>
  <si>
    <t xml:space="preserve">CLARKSON TEXTILES LTD. LINDRED ROAD LOMESHAYE INDUSTRIAL ESTATE NELSON LANCASHIRE BB9 5SR UK </t>
  </si>
  <si>
    <t>ECONOMY FREIGHT SERVICES LEEDS CONTAINER BASE VALLEY FARM WAY WAKEFIELD ROAD STOURTON LEEDS. LS10 ISE. UK.</t>
  </si>
  <si>
    <t>FELIXSTOWE UK</t>
  </si>
  <si>
    <t>MSC TINA</t>
  </si>
  <si>
    <t>CHINATEX RAW MATERIALS IMPORT AND EXPORT CO. LTD NO.19 JIANGUOMENNEI STREET BEIJING CHINA</t>
  </si>
  <si>
    <t>FUQING CHINA</t>
  </si>
  <si>
    <t>VLADIVOSTOKRUSSIA</t>
  </si>
  <si>
    <t>SUNNY OAK /1909W</t>
  </si>
  <si>
    <t>TO ORDER OF JUMHOURIA BANK TRADE CENTER TRIPOLI LIBYA</t>
  </si>
  <si>
    <t>AS AGENTSTHE EARNER CMA CGM S.A.</t>
  </si>
  <si>
    <t>ALKHAYAR CO. TRIPOLI LIBYA TRIPOLI LIBYA</t>
  </si>
  <si>
    <t>SUED UNDER THE CONTRACT THE SHIPPER ON ENTERING INTO THIS CONTRACT DOES SO ON HIS OWN BCHA&lt; AND ASAGENT FAR AND ON BEHALF AT THE CONSIGNEE AND WARRANTS THAT HE HAS THE AUTHONTY TO DO XX THE STEPPERSHAL BE ENTITLED TO CHANGE THE CONSIGNEE AT ANY TINE BEFORE TFESVERY CF THE GOODS PROVIDED HE GRRESTHE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CARRIER'SNEGDGENOE.SHAL BE ENTITLED TO CHANGE THE CONSIGNEE AT ANY TINE BEFORE TFESVERY CF THE GOODS PROVIDED HE GRRESTHE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CARRIER'SNEGDGENOE.THE CAMER REASONABLE NOTE N WRITING.DDHERY WD BE MADE TO THE CONSIGNEE OR HIS AUTHORISED AGENT ON PRODUCTION OF REASONABLE PROEF ATIDERTITY (AND. IN THE CASE OF AN AGENT REASONABLE PROOF OF AUTHONTY) WITHOUT PRODUCTION OF THIS WAYBILL.THE CAMER DIAL BE INFER NO FCABRITY WHATSOEVER FAR MTSDELNERY URTESS CAUSED BY THE CARRIER'SNEGDGENOE.IDERTITY (AND. IN THE CASE OF AN AGENT REASONABLE PROOF OF AUTHONTY) WITHOUT PRODUCTION OF THIS WAYBILL.THE CAMER DIAL BE INFER NO FCABRITY WHATSOEVER FAR MTSDELNERY URTESS CAUSED BY THE CARRIER'SNEGDGENOE.</t>
  </si>
  <si>
    <t xml:space="preserve">MOR I RIN CO.. LTD 3-8. 2-CH0ME.WSHIKI. NAKAKU. NAGOYA. JAPAN. </t>
  </si>
  <si>
    <t>MORIR1NCO.. LTD . 3-8. 2-CHOME NISHIKI. NAKAKU. NAGOYA JAPAN.</t>
  </si>
  <si>
    <t>ONE OF THE ORIGINAL COMBINED TRANSPORT BILL* OF LADING MUST BE SURRENDERED</t>
  </si>
  <si>
    <t>OR THE PORT OF DISCHARGE SUBJECT TO THE TERM HEREOF</t>
  </si>
  <si>
    <t>SITC LAEM CHABANG</t>
  </si>
  <si>
    <t>N'”IY PA66NG-A HWASUNG VINA COMPANY</t>
  </si>
  <si>
    <t>DONG JIN SHIPPING CO.LTD.</t>
  </si>
  <si>
    <t>KWANGYANG PORT IN SOUTH KOREA HA I PHONG PORTVIETNAM</t>
  </si>
  <si>
    <t>SUNNY CANNA</t>
  </si>
  <si>
    <t>DONGJIN SHIPPING CO.LTD.</t>
  </si>
  <si>
    <t>KWANGYANG PORT IN SOUTH KOREA HAI PHONG PORT VIETNAM</t>
  </si>
  <si>
    <t>SUNNY CANNA 1904S HAI PHONG PORT.VIETNAM</t>
  </si>
  <si>
    <t>HERO STAR SPECIAL STEEL CO. LTD. NO.342 ZHONGZHENG S. RD. YONGKANG DIST. TAINAN CITY TAIWAN</t>
  </si>
  <si>
    <t>KAOHSIUNG TAIWAN PORT</t>
  </si>
  <si>
    <t>BUSAN KOREA PORT</t>
  </si>
  <si>
    <t>WEB.192019</t>
  </si>
  <si>
    <t>ISOBEL /001S</t>
  </si>
  <si>
    <t>KOREA MARITTE TRANSPORT CO.LTD.</t>
  </si>
  <si>
    <t>HERO STAR SPECIAL STEEL CO.LTD. NO.342 ZHONGZHENG S. RD. YONGKANG DIST. TAINAN CITY TAIWAN</t>
  </si>
  <si>
    <t>I SOBEL /001S</t>
  </si>
  <si>
    <t>KUNN CHUAN ENTERPRISE CO.LTD NO. 52 INDUSTRIAL T)IST 3 STH RD. TAICHUNG CITY TAIWAN R.O.C</t>
  </si>
  <si>
    <t>-PORT</t>
  </si>
  <si>
    <t>BUSAN PORT IN KOREA</t>
  </si>
  <si>
    <t>NUMBER OF BILL(A) OT LADING STATED BELOW ALL OF THIS TENOR AND DATE</t>
  </si>
  <si>
    <t>TO THE ORDER OF CHANG HWA COMMERCIAL BANK  LTD.</t>
  </si>
  <si>
    <t>KUNN CHUAN ENTERPRISE CO.LTD NO.52 INDUSTRIAL DIST 3STH RD TAICHUNG CITY TAIWAN R.O.C _N</t>
  </si>
  <si>
    <t>TO THE ORDER OF JOINT STOCK COMMERCIAL BANK FOR FOREIGN TRADE OF VIETNAM. SAIGON SOUTH BRANCH</t>
  </si>
  <si>
    <t>HIGH-EAD SHIPPIAG CO.LTD.</t>
  </si>
  <si>
    <t>TAX CODE:0302597576 //NATIONAL PHYTOPHARMA JOINT-STOCK COMPANY (PHYTOPHARMA) #ADD:24 NGUYEN TH I NGHIA ST BEN THANH WARD DIST. 1 HO CHI MINH CITY VIETNAM **</t>
  </si>
  <si>
    <t>CAT LAI PORT***</t>
  </si>
  <si>
    <t>ORIENTAL BRIGHT 1903S</t>
  </si>
  <si>
    <t>TO THE ORDER OF CITY UNION BANK LTD 102KUTCHERY ROAD(MADURAI ROAD) VIRUDHUNAGAR TAMILNADURINDIA</t>
  </si>
  <si>
    <t>SHRI NARAYAN CORPORATION 2/1 KADALAI KARAR STREET V1RUDHUNAGAR TAMILNADU INDIA</t>
  </si>
  <si>
    <t>FEB.022019</t>
  </si>
  <si>
    <t>HYUNDAI PRESTIGE</t>
  </si>
  <si>
    <t>•PURCHASE ORDER NO.: 5400003067</t>
  </si>
  <si>
    <t>DELIVERY)</t>
  </si>
  <si>
    <t>2019-02-17X</t>
  </si>
  <si>
    <t>(A CONSIGNMENT *TO ORDER* MEANS TO ORDER OF SHIPPER) TO ORDER</t>
  </si>
  <si>
    <t>SOFAST SHIPPING LIMITED</t>
  </si>
  <si>
    <t>SHANGHAI CHINA</t>
  </si>
  <si>
    <t>POS YOKOHAMA</t>
  </si>
  <si>
    <t>TO &amp;OEFFNMTNT ”T° OFD“* ME3LT$ *TO  RDER OF SHIPPER!</t>
  </si>
  <si>
    <t>CHUNG TONG SHIPPING CO.LTD.</t>
  </si>
  <si>
    <t>FL: IS AGREED THAT NO RESPONSIBITY SHAE ATACH TO THE CARRIER OR HIS AGENTS</t>
  </si>
  <si>
    <t>EFLVTBAL CHINA CO.LTD.</t>
  </si>
  <si>
    <t>ZHEJIANG FUTURE PETROCHEMICAL CO..LTD 6-7F HI-TECH MANSION. N0.599. JIANGNAN ROAD. NINGBO. CHINA</t>
  </si>
  <si>
    <t>GET AND BE ALWAYS AFLOAT</t>
  </si>
  <si>
    <t>GET AND BE ALWAYS AFLOAT.</t>
  </si>
  <si>
    <t>SINOTRANS CENTRAL CHINA CO.LTD.</t>
  </si>
  <si>
    <t>ZHEJIANG FUTURE PETROCHEMICAL CO.LTD 6-7F HI-TECH MANSION NO.599 JIANGNAN ROAD. NINGBO CHINA</t>
  </si>
  <si>
    <t>EASTERN EXPRESS</t>
  </si>
  <si>
    <t>PAN OCEAN CO.LTD.</t>
  </si>
  <si>
    <t>XIAMEN AVIATION DEVELOPMENT CORPORATION LTD 10F NO.3 BLDG. NO.222 GAOQINANWU RD XIAMEN CHINA***</t>
  </si>
  <si>
    <t>DALIANCHINA</t>
  </si>
  <si>
    <t>AL) OF THIS TENOR AND DATE ONE OF WHICH BEING ACCOMPLISHED THE</t>
  </si>
  <si>
    <t>THE COMPANY</t>
  </si>
  <si>
    <t>INCHEON KOREA</t>
  </si>
  <si>
    <t>KMTC PENANG 1902SX</t>
  </si>
  <si>
    <t>SPEEDMARK TRANSPORTATION.LTD.</t>
  </si>
  <si>
    <t>PONZINI SPA VIA VITTORIO VENETO 64/68 20824 LAZZATE (MB) ITALY</t>
  </si>
  <si>
    <t>GENOVA PORT IT KY</t>
  </si>
  <si>
    <t>YM WARMTH 008W</t>
  </si>
  <si>
    <t>TO THE ORDER OF T.C. ZIRAAT BANKAS I/ A.S GUNESLI CORPORATE BRANCH</t>
  </si>
  <si>
    <t>KORTEKS MENSUCAT SAN.VE TIC.A-S. ORG.SAN.BOLGESI SARI CAD. NO: 3 16140 BURSA TURKEY</t>
  </si>
  <si>
    <t>ONE OF THE ORIGINAL BTIS OF LADING MUST BE SURRENDERED DUTY ENDORSED</t>
  </si>
  <si>
    <t>TO THE PTACE OF DETVERY OR THE PORT OF DISCHARGE SUBJECT TO THE TERMS HEREOF.</t>
  </si>
  <si>
    <t>HAMBURG EXPRESS Q32VY</t>
  </si>
  <si>
    <t>TO ORDER OF FIRST GULF LIBYAN BANK SIKKA STR. P.O.BOX:81200 TRIPOU UBYA</t>
  </si>
  <si>
    <t>6Y MSC KOREA LIMITED</t>
  </si>
  <si>
    <t>THELAL MED CO. HA1 AL ANDALUS TRIPOU UBYA</t>
  </si>
  <si>
    <t>TRIPOU SEAPORT / UBYA</t>
  </si>
  <si>
    <t>RECEIVERS ARE SUBJECT TO PAY DETENTION FEES AS PER LIBYAN DECREE N.17 DATED</t>
  </si>
  <si>
    <t>HIPPING CO.LTD.</t>
  </si>
  <si>
    <t>TIENPHONG PLASTIC JOINT STOCK COMPANY ADD: NO. 02 AN DA STREET LACH TRAY WARD NGO QUYEN DISTRICT HAI PHONG CITY  VIET NAM</t>
  </si>
  <si>
    <t>TO THE ORDER OF STANDARD CHARTERED BANK (VIETNAM) LTD HOCHIMINH CITY BRANCH</t>
  </si>
  <si>
    <t>KORC/Z MARINE TRANSPORT CO.LTD.</t>
  </si>
  <si>
    <t>DUY TAN PLASTICS MANUFACTURING CORPORATION 298 HO HOC LAM STREET AN LAC WARD BINH TAN DISTRICT HO CHI MINH CITY VIETNAM. TAX CODE: 0306151768</t>
  </si>
  <si>
    <t>HO CHI MINH CITY PORT ♦*</t>
  </si>
  <si>
    <t>PORT IN SOUTH KOREA</t>
  </si>
  <si>
    <t>KMTC PENANG</t>
  </si>
  <si>
    <t xml:space="preserve">TO ORDER SHIPPER MORIRIN CO.. LTD 3-8 2-CHOME NISHIKI. NAKAKU. NAGOYA. JAPAN </t>
  </si>
  <si>
    <t>MORIRIN CO.. LTD 3-8. 2-CHOME NISHIKI. NAKAKU. NAGOYA. JAPAN</t>
  </si>
  <si>
    <t>LOS ANDES BRIDGE</t>
  </si>
  <si>
    <t>TO THE ORDER OF PT BANK DBS INDONESIA JAKARTA - INDONESIA NPWP : 01.342.940.2-091.000</t>
  </si>
  <si>
    <t>PT. CENTRAL PROTEINA PRIMA TBK GEDUNG PURI MATARI 2 LT.GUG23 JL.H.R. RASUNA SAID KAV H1-H2 RT.000 RW.000 KARET SETIABUDI JAKARTA SELATAN DKI JAKARTA PH/FAX:021-57851788/021-57902196 NPWP:*** PRE-CARRIAGE BY (COMBINED OR THROUGH TRANSPORT ONLY)</t>
  </si>
  <si>
    <t>TANJUNG PERAK SURABAYA ♦♦</t>
  </si>
  <si>
    <t>POHANG KOREA</t>
  </si>
  <si>
    <t>KMTC HOCHIMINH</t>
  </si>
  <si>
    <t>PT. CENTRAL PROTEINA PRIMA TBK GEDUNG PURI MATARI 2 LT.GUG23 JL. H. R. RASUNA SAID KAV H1-H2 RT.000 RW.000 KARET SETIABUDI JAKARTA SELATAN DKI JAKARTA PH/FAX:021-57851788/021-57902196 ♦*</t>
  </si>
  <si>
    <t>BELAWAN MEDAN - INDONESIA</t>
  </si>
  <si>
    <t xml:space="preserve">PAK HOLY TRADER OPPOSITE EXPRESS CURIOR LINK SERVICE ABBOT ROAD SIALKOT P.O BOX 51310 </t>
  </si>
  <si>
    <t>KOTE MAJ NE TJ NSPORT CO.LTD.</t>
  </si>
  <si>
    <t>PUSAN NEW CONTAINER TMNL</t>
  </si>
  <si>
    <t>KMTC DUBAI /1901W</t>
  </si>
  <si>
    <t>IFICBDDH029 INTERNATIONAL FINANCE INVESTMENT AND COMMERCE BANK NANABPUR ROAD BRANCH 63 NANABPUR ROAD DHAKA 1100 DHAKA</t>
  </si>
  <si>
    <t>BCT SEA&amp; AIR CO.LTD.</t>
  </si>
  <si>
    <t>BANGLA TECH C-16/17 124 BCC ROAD NANABPUR DHAKA-1100 BANGLADESH 01711589677 BIN NO. : 21281059979 TIN NO.: 218-104-1870</t>
  </si>
  <si>
    <t>HONGKONG BRIDGE</t>
  </si>
  <si>
    <t>TO ORDER OF BANK OF BARODA. RAI NAGIRI BRANCH. PARAS PLAZA. B WING KC JAIN NAGAR. NEAR MARUT I MANDIR. RATNAGIRI-415612. INDIA</t>
  </si>
  <si>
    <t>GADRE MARINE EXPORT PVT. LTD. PLOT NO FP-1 MIRJOLE BLOCK ML DC RATNAGIRI INDIA</t>
  </si>
  <si>
    <t>NHAVA SHEVA INDIZ</t>
  </si>
  <si>
    <t>EVER BALMY 1700-017S</t>
  </si>
  <si>
    <t>TO ORDER OF BANK OF BARODA. RATNAGIRI BRANCH. PARAS PLAZA. B WING. KC JAIN NAGAR. NEAR MARUTI MANDIR. RATNAGIRI-415612. INDIA</t>
  </si>
  <si>
    <t>GADRE MARINE EXPORT PVT. LTD. PLOT NO FP-1 MIRJOLE BLOCK MI DC RATNAGIRI INDIA</t>
  </si>
  <si>
    <t>BUSAN KOREA _</t>
  </si>
  <si>
    <t>EVER BALMY 170Q-Q17S</t>
  </si>
  <si>
    <t>TO THE ORDER OF YILDIZ ENTEGRE AGAC SAN VE TIC A.S. ASLANBEY 0S8. MAH.1.CADGE NO:13 441285 KARTEPE KOCAELI TURKEY</t>
  </si>
  <si>
    <t>TRI-X INTERNATIONAL CO.LTD.</t>
  </si>
  <si>
    <t>YILDIZ ENTEGRE AGAC SAN VE TIC A.S. ASLANBEY OSB. MAH.1.CADOE NO:13 41285 KARTEPE KOCAELI TURKEY</t>
  </si>
  <si>
    <t>EVYAP KOCAELI TURKEY</t>
  </si>
  <si>
    <t>TO THE ORDER OF YILDIZ ENTEGRE AGAC SAN VE TIC A.S. ARSLAN BEY OSB MAH 1. CADDE NO:13 41285 KARTEPE KOCAELI TURKEY</t>
  </si>
  <si>
    <t>YILDIZ ENTEGRE AGAC SAN VE TIC A.S. ARSLAN BEY OSB MAH 1. CADDE NO: 13 41285 KARTEPE KOCAELI TURKEY</t>
  </si>
  <si>
    <t>MEMO DISTRIBUTION B.V. MAASKADE 20 - 5347 KD OSS. THE NETHERLANDS</t>
  </si>
  <si>
    <t>MEMO DISTRIBUTION B. V. P.O.BOX 16 NL-5340 AA OSS.</t>
  </si>
  <si>
    <t>ROTTERDAM</t>
  </si>
  <si>
    <t>COSCO SHIPPING ARIES 006W</t>
  </si>
  <si>
    <t>PLACE OF RECEIPT:</t>
  </si>
  <si>
    <t>EASA HUSAIN AL -YOUSIFI AND SONS C CO. GENERAL TRADING AND CONTRACTING I W.L.L. PO. BOX; 126 SAFAT 13002 KUWAIT</t>
  </si>
  <si>
    <t>SUSAN SOUTH KOREA</t>
  </si>
  <si>
    <t>FEB-13-2019</t>
  </si>
  <si>
    <t>TJMM SALAL</t>
  </si>
  <si>
    <t>TO THE ORDER OF WEGAGEN BANK S.C</t>
  </si>
  <si>
    <t>M/S TECHNOSTYLE PLC KIKOS SUBCITY</t>
  </si>
  <si>
    <t>DJIBOUTI PORT</t>
  </si>
  <si>
    <t>BUSAN PORT IN SOUTH</t>
  </si>
  <si>
    <t>TO EAGLE SAFES (GROUP) UXX)</t>
  </si>
  <si>
    <t>EAGLE SAFES (GROUP) LIMITED ’ FLAT K 14/F BLOCK 2. GOLDEN DRAGON INDUSTRIAL CENTRE 162-170 TAI LIN PAI RD KWAI CHUNG N.T. N.T. HK</t>
  </si>
  <si>
    <t>INCH EON _SQUTH KOREA</t>
  </si>
  <si>
    <t>SUNNY ROSE X</t>
  </si>
  <si>
    <t>~IQ THE ORDER OF BANQUE SAUDI FRANSI.RIYADH</t>
  </si>
  <si>
    <t>RIYADH HOUSE ALJERAISY P.O.BOX 317 RIYADH 11411 SAUDI ARABIA FAX.4195171</t>
  </si>
  <si>
    <t>TO ORDER OF COMMERCIAL BANK OF ETHIOPIA</t>
  </si>
  <si>
    <t>DANIEL ABE8E GETANEH</t>
  </si>
  <si>
    <t>DJIBOUTI SEA PORT</t>
  </si>
  <si>
    <t>INCHEON KOREA SEA PORT</t>
  </si>
  <si>
    <t>KOTA SABAS/0041W</t>
  </si>
  <si>
    <t>TO THE ORDER OF *YILDIZ ENTEGRE AGAC SANAYI VE TICARET ANONIM SIRKETI'</t>
  </si>
  <si>
    <t>YILDIZ ENTEGRE AGAC SANAYI VE TICARET ANONIM SIRKETI / ABSLANBEY OSB MAH.1.CAD0E NO:13 41285 KARTEPEKOCAELI  TURKEY</t>
  </si>
  <si>
    <t>KOCAELI</t>
  </si>
  <si>
    <t>BUSAN PORT</t>
  </si>
  <si>
    <t>WOO SUR SJ PPING CO.LTD.</t>
  </si>
  <si>
    <t>C6JECTFL0R ART UNO DESIGN BELAGS GMBH. WAM</t>
  </si>
  <si>
    <t>ROUERDAM NETHERLANDS</t>
  </si>
  <si>
    <t>WOO SUNG SHIPPING CO.LTD.</t>
  </si>
  <si>
    <t>OBJECTFLOR ART UNO DESIGN BELAGS GMBH WANKELSTRASSE 50 D-50996 KOLN GERMANY.</t>
  </si>
  <si>
    <t>ROTTERDAM NETHERLANDS</t>
  </si>
  <si>
    <t>MG CO.LTD.</t>
  </si>
  <si>
    <t>06JECTFL0R ART UNO DESIGN BELAGS GMBH. WANKELSTAASSE 50 0-50996 KOLN GERMANY.</t>
  </si>
  <si>
    <t>EVER BALMY 1700-017S BUSAN PORT. SOUTH KOREA</t>
  </si>
  <si>
    <t>WOO SUNG SHTPPT1 FLG CO.LTD.</t>
  </si>
  <si>
    <t>06JECTFL0R ART UNO DESIGN BELAGS GMBH WANKELSTRASSE 50 D-50996 KOLN GERMANY.</t>
  </si>
  <si>
    <t>DISTIPLAS FLOORS S L CNO. DE PAJARES Y DEL PORCAL. 11. 28500 ARGANDA DEL REY MADRID SPAIN</t>
  </si>
  <si>
    <t>DISTIPLAS FLOORS S L CNO. DE PAJARES Y DEL PORCAL. 11. 28500 ARGANDA DEL REY. MADRID SPAIN</t>
  </si>
  <si>
    <t>MSC TERESA 907W BUSAN. KOREA</t>
  </si>
  <si>
    <t>WOO SUN(F SHIPPING CO.LTD.</t>
  </si>
  <si>
    <t>C6JECTFL0R ART UNO DESIGN BELAGS GMBH. WANKELSTRASSE 50 0-50996 KOLN GERMANY.</t>
  </si>
  <si>
    <t>G CO.LTD.</t>
  </si>
  <si>
    <t>METRO SHIPPING LTD. ECLIPSE HOUSE. 2700 THE CRESCENT. BIRMINGHAM BUSINESS PARK. BIRMINGHAM B37 TYE. ENGLAND. IK.</t>
  </si>
  <si>
    <t>LIVERPOOL UK</t>
  </si>
  <si>
    <t>MUNICH MAERSK 9O7W</t>
  </si>
  <si>
    <t>DISTIPLAS FLOORS S L CNO. DE PAJARES Y DEL PORCAL 11. 28500 ARGANDA DEL REY. MADRID SPAIN</t>
  </si>
  <si>
    <t>DISTIPLAS FLOORS S L CNO. DE PAJARES Y DEL PORCAL 11. 28500 ARGANDA DEL REY MADRID SPAIN</t>
  </si>
  <si>
    <t>MSC TERESA 907W BUSAN KOREA</t>
  </si>
  <si>
    <t>METRO SHIPPING LTD. ECLIPSE HOUSE. 2700 THE CRESCENT. BIRMINGHAM BUSINESS PARK BIRMINGHAM B37 TYE. ENGLAND. UK.</t>
  </si>
  <si>
    <t>MUNICH MAERSK 907W</t>
  </si>
  <si>
    <t>WOO SUNGXHJBWFLL3 CO.LTD.</t>
  </si>
  <si>
    <t>METRO SHIPPING LTD. ECLIPSE HOUSE. 2700 THE CRESCENT. BIRMINGHAM BUSINESS PARK. BIRMINGHAM B37 7YE ENGLAND. IK.</t>
  </si>
  <si>
    <t>TO THE ORDER OF KASIKORNBANK PUBLIC COMPANY LIMITED. BANGKOK</t>
  </si>
  <si>
    <t>UN I PRO MANUFACTURING CO..LTD. 300/2-3 NVAMIN RD. NVAMIN. BUENGKUM. BANGKOK 10240 THAILAND.</t>
  </si>
  <si>
    <t>IF REQUIT ED BY THE CARRIER</t>
  </si>
  <si>
    <t>ALL OF THIS TENOR AND DATE ONE OF WHICH BEING ACCOMPLISHED THE</t>
  </si>
  <si>
    <t>IF REQUIRED BY THE GAMER</t>
  </si>
  <si>
    <t>GAMER'S OPTION AND OR</t>
  </si>
  <si>
    <t xml:space="preserve">FOOD LABEL CO. LTD. 3-18-3 KUSUNOKIDAI TOKOROZAWASHI SAITAMA </t>
  </si>
  <si>
    <t>FOOD LABEL CO. LTD. 3-18-3 KUSUNOKIDAI TOKOROZAWASHI SAITAMA</t>
  </si>
  <si>
    <t>HAKATA JAPAN</t>
  </si>
  <si>
    <t>NEW CAMELLIA 3047K</t>
  </si>
  <si>
    <t>CANTER'S OPTION AND'OC</t>
  </si>
  <si>
    <t xml:space="preserve">SUNNAP CO. LTD. 3-8-5 ASAKUSABASHI TAITOH-KU TOKYO 111-0053 JAPAN </t>
  </si>
  <si>
    <t>DONGWON INDUS1 HIES CO.LTD.</t>
  </si>
  <si>
    <t>HAKATAJAPAN</t>
  </si>
  <si>
    <t>HEUNG-A PUSAN/12985</t>
  </si>
  <si>
    <t xml:space="preserve">SUNNAP CO. LTD. 3-8-5 ASAKUSABASHI TAITOH-KU TOKYO 111-0053 </t>
  </si>
  <si>
    <t>DONGWON INDUS FRIES COM LTD.</t>
  </si>
  <si>
    <t>FEB14.2019</t>
  </si>
  <si>
    <t>HEUNG-A PUSAN/1298S</t>
  </si>
  <si>
    <t xml:space="preserve">ORION UNIVERSE SAC JR. AYACUCHO 178-CERCADO DE LIMA PERU </t>
  </si>
  <si>
    <t>ORION UNIVERSE SAC JR. AYACUCHO 178-CERCADO DE LIMA PERU</t>
  </si>
  <si>
    <t>TO THE ORDER OF SHINHAN BANK JAPAN</t>
  </si>
  <si>
    <t>VK LOOLETLCS CO.LTD.</t>
  </si>
  <si>
    <t>EAUZAURA CO. LTD. (</t>
  </si>
  <si>
    <t>BUSAN KO T</t>
  </si>
  <si>
    <t>WARN OF TRANSPORT FROM THE PLXE OF TECEAPI OR THE POO OF FOADEIG</t>
  </si>
  <si>
    <t>TO THE ORDER OF: BANQUE SAUDI FRANSI JEDDAH K.S.A.</t>
  </si>
  <si>
    <t>P.O. BOX: 15736 JEDDAH 21454</t>
  </si>
  <si>
    <t>JEDDAH SEAPORT SAUDI ARABIA</t>
  </si>
  <si>
    <t>BUSAN KOREA SEAPORT</t>
  </si>
  <si>
    <t>03 02 2019</t>
  </si>
  <si>
    <t>HAMBURG EXPRESS</t>
  </si>
  <si>
    <t>13 02 2019</t>
  </si>
  <si>
    <t>TO ORDER OF MEGA INTERNATIONAL COMMERCIAL BANK KAOHSIUNG BRANCH</t>
  </si>
  <si>
    <t>.TAEWOONG LOGISTICS CO.LTD.</t>
  </si>
  <si>
    <t>AND APPLI CANT:CHARNG RUENN PRODUCTS CO. LTD. NO.124 SILIN RO. JIAOSU VIL. YANCHAO DI ST. KAOHSIUNG CITY TAIWAN</t>
  </si>
  <si>
    <t>KAOHSIUNG TAIWAN</t>
  </si>
  <si>
    <t>BUSAN SEAPORT #</t>
  </si>
  <si>
    <t>FEB.22.2019</t>
  </si>
  <si>
    <t>NORDLEOPARD</t>
  </si>
  <si>
    <t>KWANGYANG SOUTH KOREA CHITTAGONG SEA PORT BANGLADESH</t>
  </si>
  <si>
    <t>KALUROE 906S</t>
  </si>
  <si>
    <t>TO THE ORDER OF SOUTHEAST BANK LIMITED GULSHAN BRANCH 82 GULSHAN AVENUE GULSHAN 01 DHAKA-1212 BANGLADESH ISSUING BANK'S BIN NO. 19011025625</t>
  </si>
  <si>
    <t>RIPON PACKAGING IND. (PVT.) LTD. JARUN KONABARI GAZIPUR BANGLADESH. (VAT/BIN NO. 18071000452)</t>
  </si>
  <si>
    <t>KALLIROE</t>
  </si>
  <si>
    <t>M/S. SANDEN VIKAS(INDIA) PRIVATE LTD PLOT NO.65. SECTOR 27-A. FARIDABAD 121 003. HARYANA. INDIA</t>
  </si>
  <si>
    <t>SAME AS ABOVE</t>
  </si>
  <si>
    <t>NCI PACKAGING (N.Z) LIMITED 80 MT WELLINGTON HIGHWAY PANMURE AUCKLAND PO BOX 14443 PANMURE AUCKLAND 1741 NEW ZEALAND</t>
  </si>
  <si>
    <t>LLINESLCO.LTD.</t>
  </si>
  <si>
    <t>AUCKLAND NEW ZEALAND</t>
  </si>
  <si>
    <t>AGLAIA 057S</t>
  </si>
  <si>
    <t xml:space="preserve">LLC HYOSUNG RUS PROSPECT VERNADSKOGO. 6. 7 FLOOR 119311. MOSCOW. RUSSIA </t>
  </si>
  <si>
    <t>SEOJOONG LOGISTICS CO.LTD.</t>
  </si>
  <si>
    <t>INBOUND GROUP (SDSE) 143391. MOSCOW. POS. MARUSHKINSKOE. APARTMENT #63. DVD1. P.4. ADMINISTRATIVE AND WAREHOUSE BUILDING NO.2. BUILD NG 8 T&amp; : +7 48438 6 70 54 #272$</t>
  </si>
  <si>
    <t>JAN.24.2019</t>
  </si>
  <si>
    <t>BY RAIL</t>
  </si>
  <si>
    <t>INBOUND GROUP (SDSE) 143391. MOSCOW. POS. MARUSHKINSKOE. APARTMENT #63 DVD1. P.4. ADMINISTRATIVE AND WAREHOUSE BUILDING NO.2. BUILD NG 8</t>
  </si>
  <si>
    <t>VORSI NO STAT I ON RUSS IA MOSCOW RUSS IA</t>
  </si>
  <si>
    <t>SH LONG STATION CH NA</t>
  </si>
  <si>
    <t xml:space="preserve">LLC HYOSUNG RUS PROSPECT VERNADSKOGO. 6 7 FLOOR 119311 MOSCOW. RUSSIA </t>
  </si>
  <si>
    <t>INBOUND GROUP (SDSE) 143391 MOSCOW. POS. MARUSHKINSKOE. APARTMENT #63 DVD1 P.4. ADMINISTRATIVE AND WAREHOUSE BUILDING NO.2 BUILD NG 8</t>
  </si>
  <si>
    <t xml:space="preserve">LLC HYOSUNG RUS PROSPECT VERNADSKOGO 6. 7 FLOOR 119311 MOSCOW. RUSSIA </t>
  </si>
  <si>
    <t xml:space="preserve">LLC HYOSUNG RUS PROSPECT VERNADSKOGO 6 7 FLOOR 119311. MOSCOW. RUSSIA </t>
  </si>
  <si>
    <t>INBOUND GROUP (SOSE) 143391. MOSCOW POS. MARUSHKINSKOE. APARTMENT #63. 0VD1 P.4. ADMINISTRATIVE AND WAREHOUSE BUILDING NO.2. BUILD NG 8</t>
  </si>
  <si>
    <t>VORSINO STATION RUSSIA MOSCOW RUSSIA</t>
  </si>
  <si>
    <t>SHI LONG STATION CHINA</t>
  </si>
  <si>
    <t>INBOUND GROUP (SDSE) 143391. MOSCOW. POS. MARUSHKINSKOE. APARTMENT #63. DVD1. P.4. ADMINISTRATIVE AND WAREHOUSE BUILDING NO.2. BUILD NG 8</t>
  </si>
  <si>
    <t>SHILONG STATION CHINA</t>
  </si>
  <si>
    <t>INBOUND GROUP (SDSE) 143391 MOSCOW. POS. MARUSFKINSKOE. APARTMENT #63. 0VD1. P.4. ADMINISTRATIVE AND WAREHOUSE BUILDING NO.2. BUILD NG 8 -</t>
  </si>
  <si>
    <t>HOCHIMINH CITY VIETNAM</t>
  </si>
  <si>
    <t>TRANSPORT FROM THE PLACE OF RECEIPT OR</t>
  </si>
  <si>
    <t xml:space="preserve">HUSSAM SHNOUDI IMPORT AND EXPORT EST P.O.BOX : 620022 AMMAN 11162 JORDAN </t>
  </si>
  <si>
    <t>HUSSAM SHNOUDI IMPORT AND EXPORT EST P.O.BOX : 620022 AMMAN 11162 JORDAN</t>
  </si>
  <si>
    <t>AQABA JORDAN</t>
  </si>
  <si>
    <t>;FEB112019</t>
  </si>
  <si>
    <t>WAN HAI 307 S314</t>
  </si>
  <si>
    <t>ZEBERCED LIMITEDOFF GBAZANGO ROAD. NEW EXTENTIONKUBWA ABUJA.TEL: +234 8151 414 149</t>
  </si>
  <si>
    <t>TO THE ORDER OF HABIB METROPOLITAN \ BANK LTD. PAKISTAN / / BANK LTD. PAKISTAN</t>
  </si>
  <si>
    <t>113/11QUAID-E-AZAM INDUSTRIAL \ ESTATE KOTLAKHPATLAHORE. AND X ESTATE KOTLAKHPATLAHORE. AND HABIB METROPOLITAN BANK LTD 7 CPUIMPORT9TH FLOOR BRR TOWER / HASAN ALI STREET ** /  PRECARRIED BY</t>
  </si>
  <si>
    <t>KARACHIPAKISTAN *</t>
  </si>
  <si>
    <t>28 01 2019</t>
  </si>
  <si>
    <t>YM'FILDTH-'</t>
  </si>
  <si>
    <t xml:space="preserve">AB BANK LIMITED UTT AR.A BRANCH HOUSE#11ROAD#14/DSECTOR#4UTTARA DHAKA BANGLADESH SWIFT CODE NO-ABBLBDDH020 AC NO-4020766281-000 </t>
  </si>
  <si>
    <t>ACS LOGISTICS LTD.</t>
  </si>
  <si>
    <t>PANALPINA WORLD TRANSPORT (DUBAI) DWC LLC DUBAI LOGISTICS CITY DWC JEBEL AU P.O BOX 644305DUBAI UNITED ARAB EMIRATES.</t>
  </si>
  <si>
    <t>EXCEPTIONS TERMS AND COND TIONS ON THE FRONT OR BA* HEREOF WHETHER PRINTED STAMPED</t>
  </si>
  <si>
    <t>TNE PORT OF DISCHARGE OR PLACE OF DELIVERY AS INDICATED ABOVE THE GOODS TO BO</t>
  </si>
  <si>
    <t>WAR &lt;S AMD NUMBERS</t>
  </si>
  <si>
    <t xml:space="preserve">AB BANK LIMITED UTTARA BRANCH HOUSE# 11 ROAD# 14/D SECT0R#4UTTARA SWIFT CODE NO-ABBLBDDH020 AC NO-4070766281-000 </t>
  </si>
  <si>
    <t>PANALPINA WORLD TRANSPORT (DUBAI) DWC LLC DUBAI LOGISTICS CHY DWC JEBEL AU P.O BOX 644305DUBAI UNITED ARAS EMIRATES</t>
  </si>
  <si>
    <t>EXCEPTIONS TERMS AND CONDITIONS ON THE FRONT OR TIACX FWETRF WHETHER PRBITOD STAMPSD</t>
  </si>
  <si>
    <t>CEOFDE</t>
  </si>
  <si>
    <t>AT THE ABOVE MENTIONED PORT O' DISCHARGE OR PTAEE OF DEIHMRY WHICHEVER APPLIES IN</t>
  </si>
  <si>
    <t xml:space="preserve">AB BANK UMITED UTTARA BRANCH HOUSE#11ROAD#14/DSECTOR#4UTTARA DHAKA BANGLADESH SWIFT CODE NO-ABBLBDDH020 AC H 0-4020766281-GOO </t>
  </si>
  <si>
    <t>MATALAN RETAIL UNITED. PERIMETER ROAD KNOWSLEY INDUSTRIAL PARK KIRK8Y KNOWSLEY L33 7SZ U.K</t>
  </si>
  <si>
    <t>FEUXSTOWE</t>
  </si>
  <si>
    <t>PORT OF DISCHARGE PLACE OF DEL.VERY *</t>
  </si>
  <si>
    <t>UNTO THE ORDER OF JAMUNA BANK UNITED MOHAKHAU BRANCH ALTAF TOWER 34 MOHAKHAU DHAKA-1212 BANGLADESH</t>
  </si>
  <si>
    <t>PORT CF DISCHARGE PLACE OF DELIVERY *</t>
  </si>
  <si>
    <t>MAT A LAN RETAIL LIMITED. PERIMETER RDAD KNOWSLEY INDUSTRIAL PARK.K1RKBY KN OWSLEY L33 7SZ U.K.</t>
  </si>
  <si>
    <t>ET THE ABOVE MENTIONED PORT OF DISCHARGE OR PIECE AT DELIVERY WHICHEVER EPPTEI IN</t>
  </si>
  <si>
    <t>PWC£0FD YSTOWE</t>
  </si>
  <si>
    <t>AB BANK LIMITED UTT ARA BRANCH HOUSE«11ROAD#14/DSECTOR#4UTTARA DHAKA BANGLADESH SWIFT CODE ND-ABBLBDDH020 AC ND-4Q20766281-000</t>
  </si>
  <si>
    <t>MATALAN RETAIL LIMITED. PERIMETER ROAD KNOWSLEY INDUSTRIAL PARK K1RKBY KNOWSLEY L33 7SZ U.K</t>
  </si>
  <si>
    <t>FELIXSTOWE</t>
  </si>
  <si>
    <t>PLACE OF DELIVERY-</t>
  </si>
  <si>
    <t>09FEB2019*</t>
  </si>
  <si>
    <t>AT THE ABOVE MENTIONED PORT OF DISCHARGE OR PIECE OI DELIVERY WHICHEVER APPLIES. IN</t>
  </si>
  <si>
    <t>UNTO THE ORDER OF JAMUNA BANK LIMITED MOHAKHALL BRANCH ALTAF TOWER 34 M0HAKHAU DHAKA-1212 BANGLADESH</t>
  </si>
  <si>
    <t>SHUAN HWA INDUSTRIAL CO. LTD.</t>
  </si>
  <si>
    <t>SHUAN HWA INDUSTRIAL CO.. LTD. NO.80 CHUNG YICHIA VILLAGE. REN DE DISTRICT. TAINAN CITY. TAIWAN R.O.C.**</t>
  </si>
  <si>
    <t>KAOHSIUNG TA I WAN</t>
  </si>
  <si>
    <t>HYUNDAI SINGAPORE 103W</t>
  </si>
  <si>
    <t>SHUAN HWA INDUSTRIAL CO.. LTD.</t>
  </si>
  <si>
    <t>HEROIN AND THERE IO BO</t>
  </si>
  <si>
    <t>HYUNDAI SINGAPORE 1O3W BUSAN. KOREA</t>
  </si>
  <si>
    <t>SHUAN HWA INDUSTRIAL CO.. LTD. NO.80 CHUNG YICHIA VILLAGE REN DE DISTRICT. TAINAN CITY TAIWAN R.O.C.**</t>
  </si>
  <si>
    <t>SEASPAN NINGBO 002S</t>
  </si>
  <si>
    <t>OULED SOUSS GROUP S.A.R.L 10 RUE ZAYD IBNOU RIFALI ANGLE ZURICH MAARIF CASABLANCA MOROCCO » MOROCCO</t>
  </si>
  <si>
    <t>TANGIER</t>
  </si>
  <si>
    <t>PUSAN</t>
  </si>
  <si>
    <t>CHICAGO EXPRESS 079W</t>
  </si>
  <si>
    <t>TO THE ORDER OF UTTARA BANK LTD. (BIN NO. 19031014590 E-BIN NO. 000000839)</t>
  </si>
  <si>
    <t>DONGJIN VENUS</t>
  </si>
  <si>
    <t xml:space="preserve">PT. SN UNGGUL JL. INTI 1 BLOK C-1 NO. 12 CIBATU. CIKARANG SELATAN. KAB. BEKASI. JAWA BARAT. INDONESIA </t>
  </si>
  <si>
    <t>KIR CO.LTD.</t>
  </si>
  <si>
    <t>PT. RGA INTERNATIONAL INDONESIA MENARA SATU SENTRA KELAPA GAD I NG LANTA I 5 UNIT 0503 JL.BULEBAR KELAPA GAD I NG LA3 N0.1 SUMMARECON KELAPA GAD I NG JAKARTA 14240. INDONESIA ***</t>
  </si>
  <si>
    <t>DANANG VIETNAM</t>
  </si>
  <si>
    <t>YM HEIGHTS</t>
  </si>
  <si>
    <t xml:space="preserve">KAI INTERNATIONAL VIETNAM CO. LTD. PHO NO I TEXTILE AND GARMENT INDUSTRIAL PARK YEN MY DISTRICT. HUNG YEN PROVINCE. VIETNAM </t>
  </si>
  <si>
    <t>SAMMIN SEA&amp; IR CO.LTD.</t>
  </si>
  <si>
    <t>MORNING VISHIP 350DH</t>
  </si>
  <si>
    <t xml:space="preserve">PT. SN UNGGUL JL. INTI 1 BLOK C-L NO. 12 CIBATU CIKARANG SELATAN KAB. BEKASI JAWA BARAT INDONESIA </t>
  </si>
  <si>
    <t>PT. RGA INTERNATIONAL INDONESIA SUBJECT     TO ALL THE    TERMS AND CONDITIONS PROVIDED ...</t>
  </si>
  <si>
    <t>IPORT OF DISCHARGE</t>
  </si>
  <si>
    <t xml:space="preserve">NAMKWANG (CAMBODIA) CO..LTD. PHATAS LANG VILLAGE. PHATAS LANG COMMUNE BANGKOK DISTRICT. PHNOM PENH. CAMBODIA </t>
  </si>
  <si>
    <t>CMAX TRANSPORTATION CO.LTD.</t>
  </si>
  <si>
    <t>HO CHI MINH CITY VIETNAM J PHNOM PENH CAMBODIA</t>
  </si>
  <si>
    <t>BONO DE LUXE PHILIPPINES INC. 21 MINDANAO AVE. BRGY. BAGONG PAG-ASA. PROJECT 6. QUEZON CITY (02) 919-4007</t>
  </si>
  <si>
    <t>SEA NET SHIPPING CO.LTD.</t>
  </si>
  <si>
    <t>MANILA PORT PHILIPPINES</t>
  </si>
  <si>
    <t>MASAN PORT KOREA</t>
  </si>
  <si>
    <t>MV. LIGULAO</t>
  </si>
  <si>
    <t>BONO DE LUXE PHILIPPINES. INC. 21 MINDANAO AVE.. BRGY. BAGONG PAG-ASA. PROJECT 6. QUEZON CITY (02) 919-4007</t>
  </si>
  <si>
    <t>CHEEMA ENTERPRISE KHYALI BYPASS CHEEMA BROTHERS MARKET G.T. ROAD GUJRANWALA PAKISTAN MOB:0092-321-6443491 0092-300-6454877 PH:0092-55-4255160 FAX:0092-55-4255161</t>
  </si>
  <si>
    <t>1KARACHI PAKISTAN</t>
  </si>
  <si>
    <t>PANCON SUCCESS /1907W</t>
  </si>
  <si>
    <t>SEA NET SHI PJ/IG CO.LTD.</t>
  </si>
  <si>
    <t>HOCHIMINH PORT VIETNAM</t>
  </si>
  <si>
    <t>ON BOARD THE VESSEL FOR CARRIAGE</t>
  </si>
  <si>
    <t>AS SHE MAY SAFELY GET THE GOODS SPECIFIED ABOVE.</t>
  </si>
  <si>
    <t>TO THE ORDER OF PT. BANK RAKYAT INDONESIA SURABAYA PAHLAWAN</t>
  </si>
  <si>
    <t>PT. PABRIK KERTAS TJIWI KIMIA TBK. SINAR MAS LAND PLAZA MENARA 2 LT.7 JL. MH. THAMRIN NO.51 GONDANGDIA MENTENG JAKARTA NPWP:01.109.421.6-092.000</t>
  </si>
  <si>
    <t>SURABAYA SEAPORT</t>
  </si>
  <si>
    <t>TSINGTAO EXPRESS / 63W</t>
  </si>
  <si>
    <t>TOP LINKS INTERNATIONAL CO. (MUHAMMAD ASHRAF BHATTI) KHIYALAI BY PASS NEAR CHEEMA MARKETGUJRANWALA PAKISTAN CELL:0345-506-5625 / 0300-627-3377</t>
  </si>
  <si>
    <t>KOREA MA RINE TRANSPORT CO.LTD.</t>
  </si>
  <si>
    <t>TOP LINKS INTERNATIONAL CO. (MUHAMMAD ASHRAF BHATTI) KHIYALAI BY PASS NEAR CHEEMA MARKE TGU JRANWALA PAKI STAN CELL:0345-506-5625 / 0300-627-3377</t>
  </si>
  <si>
    <t>JAN.202019</t>
  </si>
  <si>
    <t>ABOVE PARTICULARS AS</t>
  </si>
  <si>
    <t>HERTH + BUSS DIESELSTRABE 2-4 D-63150 HEUSENSTAMM GERMANY</t>
  </si>
  <si>
    <t>HAMBURG GERMANY</t>
  </si>
  <si>
    <t>YANTIAN CHINA</t>
  </si>
  <si>
    <t>MSC SVEVA</t>
  </si>
  <si>
    <t xml:space="preserve">HERTH ♦ BUSS DIESELSTRABE 2-4 D-63150 HEUSENSTAMM GERMANY </t>
  </si>
  <si>
    <t>HERTH ♦ BUSS DIESELSTRABE 2-4 D-63150 HEUSENSTAMM GERMANY</t>
  </si>
  <si>
    <t>YANTIAN PT CHINA</t>
  </si>
  <si>
    <t>YM WONDERLAND</t>
  </si>
  <si>
    <t>MJ SHIPPING CO.LTD.</t>
  </si>
  <si>
    <t>WORLD WINNER</t>
  </si>
  <si>
    <t>THANH TRANG TRADING JOINT STOCK COMPANY 5M TRAN HUNG DAO STR. HOANG VAN THU WARD. HONG BANG DIST. HAI PHONG CITY VIETNAM</t>
  </si>
  <si>
    <t>TO ORDER OF BBK</t>
  </si>
  <si>
    <t>J JNG JIN LOGIS CO.LTD.</t>
  </si>
  <si>
    <t>1. TO ORDER OF B8K 2. VOLTAMP SWITCHGEAR CO. WLL BUILDING 1928. ROAD 1526 HIDD 115 KINGDOM OF BAHRAIN P.O. BOX 26139 **</t>
  </si>
  <si>
    <t>BAHRAIN PORT</t>
  </si>
  <si>
    <t>HYUNDAI HONOUR 031W BUSAN PORT. SOUTH KOREA</t>
  </si>
  <si>
    <t>KIA LUCKY MOTORS PAKISTAN LIMITED STH FLOOR AL TIJARAH CENTER 32- 1A BLOCK NO.6PECHS MAIN SHAHR AH-E-FAISAL KARACHI - 75400 PAKI STAN</t>
  </si>
  <si>
    <t>TO THE ORDER OF AL-ARAFAH ISLAMI BANK LTD. (BIN NO.19011031524) JUBILEE ROAD BRANCHKADER PLAZA-221 JUBILEE ROAD ♦</t>
  </si>
  <si>
    <t>KMTC SURABAYA</t>
  </si>
  <si>
    <t xml:space="preserve">CHOROARA SI FAT AGRO INVEST LLC CHORDARA MAHALLA. SAMARKAND DI ST.. SAMARKAND REGION. REPUBLIC OF UZBEKISTAN </t>
  </si>
  <si>
    <t>JOINT-STOCK COMMERCIAL BANK ASAKA PAYMENT CENTER TASHKENT NUKUS STREET 67 TASHKENT UZBEKISTAN</t>
  </si>
  <si>
    <t>RI ZHAO CHINA SAMARKAND UZBEKISTAN-</t>
  </si>
  <si>
    <t>PYENGTACK KOREA</t>
  </si>
  <si>
    <t>KANG PING H016W PYENGTACK. KOREA</t>
  </si>
  <si>
    <t xml:space="preserve">CHORDARA SI FAT AGRO INVEST* LLC CHORDARA MAHALLA. SAMARKAND DI ST.. SAMARKAND REGION. REPUBLIC OF UZBEKISTAN </t>
  </si>
  <si>
    <t>RIZHAO CHINA</t>
  </si>
  <si>
    <t>KANG PING H016W</t>
  </si>
  <si>
    <t xml:space="preserve">CHORDARA SI FAT AGRO INVEST LLC CHORDARA MAHALLA. SAMARKAND DI ST.. SAMARKAND REGION. REPUBLIC OF UZBEKISTAN </t>
  </si>
  <si>
    <t>RIZHAO CHINA SAMARKAND UZBEKISTAN**</t>
  </si>
  <si>
    <t>GRAND SUPERCENTER. INC. 8550 CHETLE AVE STE B. WHITTIER. CA 90606 T. 718-417-5607. F. 718-537-2011</t>
  </si>
  <si>
    <t>GRAND SUPERCENTER INC. 300 CHUBB AVE. LYNDHURST. NJ 07071 USA T. 718-417-5607. F. 718-537-2011</t>
  </si>
  <si>
    <t>CMA CGM J. MADISON 0M825E1MA</t>
  </si>
  <si>
    <t>KOREA MARINE LKYISPORT CO.LTD.</t>
  </si>
  <si>
    <t>PERFECT LAB CO.LTD. 283 SOI KASEMSUWAN SUKHUMVIT ROAD PRAKANONG KLONGTOEY BANGKOK 10260 THAILAND</t>
  </si>
  <si>
    <t>APPLICABLE TO THE PORT OF DISCHARGE OR THE PLACE OF DELIVERY WHICHEVER S APPLICABLE</t>
  </si>
  <si>
    <t>HEUNG-A BANGKOK</t>
  </si>
  <si>
    <t>KORJ VH IEJ ISPORT CO.LTD.</t>
  </si>
  <si>
    <t>PERFECT LAB CO.LTD. 283 SOI KASF.MSUWAN SUKHUMVIT ROAD PRAKANONG KLONGTOEY BANGKOK 10260 THAILAND</t>
  </si>
  <si>
    <t>FORWARD! I IG AGENT - REFERENCES</t>
  </si>
  <si>
    <t>INCHON PORT SOUTH KOREA</t>
  </si>
  <si>
    <t>HEUNG-A BANGKOK /0042S</t>
  </si>
  <si>
    <t>TO ORDER OF BANGKOK BANK PUBLIC COMPANY LIMITED BANGKOK</t>
  </si>
  <si>
    <t>ISPORT CO.LTD.</t>
  </si>
  <si>
    <t>TO ORDER OF CHUZHOU HKC OPTOELECTRONICS TECHNOLOGY CO.LTD</t>
  </si>
  <si>
    <t>SINOTRANS KWEAP PI NG CO.LTD.</t>
  </si>
  <si>
    <t>CHUZHOU HKC OPTOELECTRONICS TECHNOLOGY CO.. LTD NO. 101 SUCHU AVENUE ECONOMIC AND TECHNOLOGICAL DEVELOPMENT ZONE. CHUZHOU CITY .ANHUI PROVICE. P.R. CHINA.</t>
  </si>
  <si>
    <t>NANJING PORT IN MAINLAND CHINA</t>
  </si>
  <si>
    <t>YU FENG</t>
  </si>
  <si>
    <t>UMSON SEA&amp; AIR CO.LTD.</t>
  </si>
  <si>
    <t>PORT KELANG MALAYSIA</t>
  </si>
  <si>
    <t>KMTC SHENZHEN 1902S BUSANKOREA</t>
  </si>
  <si>
    <t>NQKOR MERCHANT MARINE CO.LTD.</t>
  </si>
  <si>
    <t>BIS CHEMICALS SDN BHD NO 328 JALAN 2C KAMPUNG BARU SUBANG 40150 SHAH ALAM SELANGOR DARUL EHSAN MALAYSIA.</t>
  </si>
  <si>
    <t>TO THE ORDER OF</t>
  </si>
  <si>
    <t>REV'IT SPORT INTERNATIONAL B.V. REGGESTRAAT 17 5347 JG OSS THE NETHERLANDS</t>
  </si>
  <si>
    <t>HAI PHONG</t>
  </si>
  <si>
    <t>JAN312019</t>
  </si>
  <si>
    <t>-ROTF-ER-DAM—</t>
  </si>
  <si>
    <t>BISMILLAH IMPEX H NO 15/B. ST. NO. 49. KHYBER PARK SANAT NAGAR. LAHORE. PAKISTAN.</t>
  </si>
  <si>
    <t>KARACHI PAKISTAN</t>
  </si>
  <si>
    <t>CHARGE</t>
  </si>
  <si>
    <t>OF TRANSPORT FROM THE PLACE OF RECEIPT OR</t>
  </si>
  <si>
    <t>TO THE ORDER OF AMBANK (M) BERHAD</t>
  </si>
  <si>
    <t>BIS CHBOCALS SDN BHD NO. 328 JALAN 2C KG.BARU SUBANG 40150 SHAH ALAM SELANGOR DARUL BISAN MALAYSIA</t>
  </si>
  <si>
    <t>PORT KLANGSALAYSIA</t>
  </si>
  <si>
    <t>TO THE ORD® OF AM BANK (M)BSWAD</t>
  </si>
  <si>
    <t>DUK SANG TS.LINES LTD.</t>
  </si>
  <si>
    <t>&amp;S CHEMICALS SDN BHD NO. 328 1ALAN 2C KG BAKU SUBANG 40150 SHAH ALAM. SHANGOR DARUL EHSAN MALAYSIA</t>
  </si>
  <si>
    <t>PORT KLANGMALAYSIA</t>
  </si>
  <si>
    <t xml:space="preserve">PARTS- MALL AFRICA (PTY) LTD. 50 HERMAN STREET R24 BUSINESS PARK BUILDING G UNIT 1. MEADOWDALE GERMISTON 1401 SOUTH AFRICA </t>
  </si>
  <si>
    <t>PARTS- MALL AFRICA (PTY) LTD. 50 HERMAN STREET R24 BUSINESS PARK BUILDING G UNIT 1 MEADOWDALE GERMISTON 1401. SOUTH AFRICA</t>
  </si>
  <si>
    <t xml:space="preserve">PARTS- MALL AFRICA (PTY) LTD. 50 HERMAN STREET R24 BUSINESS PARK BUILDING G UNIT 1 MEADOWDALE GERMISTON 1401. SOUTH AFRICA </t>
  </si>
  <si>
    <t>M-TQANS CO.LTD.</t>
  </si>
  <si>
    <t>• MUNDRA INDIA</t>
  </si>
  <si>
    <t>JAN.30.2019</t>
  </si>
  <si>
    <t>MSC PORTUGAL ZF902R</t>
  </si>
  <si>
    <t xml:space="preserve">EL GOHARY SERVICE COMPANY SERVICES AREA 53 ST SECOND DISTRICT - AL TAGAMOA AL KHAMES CAIRO - NEW CAIRO </t>
  </si>
  <si>
    <t>OGISTICS CO.LTD.</t>
  </si>
  <si>
    <t>SDKHNA EGYPT</t>
  </si>
  <si>
    <t>MEANS OF TRANSPORT FROM THE PLACE OF RECENT OR RHE POD</t>
  </si>
  <si>
    <t xml:space="preserve">SERVICIOS INOUSTRIALES AUTOMO SIASA. PISTA JUAN PABLO II </t>
  </si>
  <si>
    <t>J CONSOL LINE CO.LTD.</t>
  </si>
  <si>
    <t>HEIE N AND THERE TO BE</t>
  </si>
  <si>
    <t>KMTC CHENNAI 1902S</t>
  </si>
  <si>
    <t xml:space="preserve">TO THE ORDER OF DUTCH-BANGLA BANK LTD. CENTRALIZED TRADE SERVICES 315/B SHAHID TAJUDDIN AHMED SARONI LEVEL-5TEJGAON I/A DHAKA-1208 * </t>
  </si>
  <si>
    <t>M/S ENAMUL TRADERS 79 BEGUM BAZAR DHAKA-1200 BANGLADESH</t>
  </si>
  <si>
    <t>TO THE ORDER OF THE PREMIER BANK IMAMOONJ BR.DHAKA</t>
  </si>
  <si>
    <t>1. M/S.K.M.TRADING HOUSE ROAD-11PLOT-01SHIMPUR KADAMTOLA DHAKA BANGLADESH. 2. THE PREMIER BANK LIMITED**</t>
  </si>
  <si>
    <t>ACCOUNTS CARRIER LIABILITY CEASE-AT POD MOMBASA NAME OF GOODS: CHEMEX DCP MANUFACTURE: DONG SUNG CORP ADDESS:YEOSU-SI KOREA MFG. DATE: JAN.1 OF 2019 EXP. DATE: WITHIN 2 YEARS FROM THE DATE OF PRODUCTION LOT NUMBER: 9012502 NET WT: 20.0KG</t>
  </si>
  <si>
    <t>ELLY MAERSK J 906W</t>
  </si>
  <si>
    <t>TO ORDER OF UNION INTERNATIONALE DES BANQUES(UIB)AGENCE DES GRANDES ENTREPRISES 65 AV HABIB BOURGUIBA 100DTUNIS ACCOUNT NUMBER TN59 12026 0000033002027 66 SWIFT: UIBKTNTT</t>
  </si>
  <si>
    <t>BIECO ZARROUK CENTER RUE AHMED TLILI 1000 TUNIS. TUNISIA</t>
  </si>
  <si>
    <t>UNION BANK OF I ND I AD 26/28. CONNAUG HT PLACE NEW DELHI</t>
  </si>
  <si>
    <t>PGS LOGISTICS KOREA CO.LTD.</t>
  </si>
  <si>
    <t>ORIENT CRAFT LTD. PLOT NO 9-13 SECTOR-37 UDYOG VIHAR PHASE-VI GURGAON - 122012 HARYANA INDIA</t>
  </si>
  <si>
    <t>CHENNAI SEAPORT</t>
  </si>
  <si>
    <t>HYUNDAI PRIVILEGE</t>
  </si>
  <si>
    <t>(12) PRE-CARRIAGE BY</t>
  </si>
  <si>
    <t>FEB.1620190</t>
  </si>
  <si>
    <t>GERMAN LEBANESE COMPANY</t>
  </si>
  <si>
    <t>FEB.012019</t>
  </si>
  <si>
    <t>TO ORDER OF CANARA BANK</t>
  </si>
  <si>
    <t>MUNDRA INDIA</t>
  </si>
  <si>
    <t>I BUSAN PORT KOREA</t>
  </si>
  <si>
    <t>FEB.01.2019</t>
  </si>
  <si>
    <t>TO THE ORDER OF EUROBANK ERGASIAS S.A</t>
  </si>
  <si>
    <t>GEORGIOS IOAKIMIDIS S.A. AVEN.KOROP I OU-VAR IS 54 194 00 KOROP I ATHENS-GREECE</t>
  </si>
  <si>
    <t>PORT .GREECE</t>
  </si>
  <si>
    <t>TO THE ORDER OF BANCO COMERCIAL PORTUGUES. LISBOA</t>
  </si>
  <si>
    <t>SANMARTIN SOC TEXTIL LDA RUA SOLAO LT 5. GONDIM 4475-240 MAIA. PORTUGAL</t>
  </si>
  <si>
    <t>BASCO PRODUCTS (KENYA) LTD P. O. BOX 34424-00100 NAIROBI KENYA T. 254 20 823 555 F. 254 20 823 956</t>
  </si>
  <si>
    <t>BASCO PRODUCTS (KENYA) LTD P. O. BOX 34424-00100 NAIROBI KENYA T. 254 20 823 555 F</t>
  </si>
  <si>
    <t>CROWN-PAINTS KENYA PLC &lt;&lt;/&gt; CROWN-PAINTS KENYA PLC MOGADISHU ROAD \ X&lt;&gt; P.O.BOX 7 8848 CODE 00507 VIWANDANI NAIROBI - KENYA.</t>
  </si>
  <si>
    <t>KOVENTURE CO. LTD. 563 MOO 4 BANGPOO INDUSTRIAL ESTATE SOI 10 SUKHUMVIT ROAD PRAEKSA MUANG SAMUTPRAKARN SAMUTPRAKARN »</t>
  </si>
  <si>
    <t>KOVENTURE CO. LTD. 563 MOO 4 BANGPOO INDUSTRIAL ESTATE SOI 10 SUKHUMVIT ROAD PRAEKSA MUANG SAMUTPRAKARN SAMUTPRAKARN &gt;N</t>
  </si>
  <si>
    <t>LAEM CHABANG</t>
  </si>
  <si>
    <t>NAVIOS DELIGHT 01IS</t>
  </si>
  <si>
    <t>B.N.BROTHERS COMPANY LIMITED 169 MOO 6 SOI SUKSAWAD 92 SUKSAWAD RD. NAIKLONGBANGPRAKOD PHRASAMUTJADEE SAMUTPRAKARN »</t>
  </si>
  <si>
    <t>B.N.BROTHERS COMPANY LIMITED 169 MOO 6 SOI SUKSAWAD 92 SUKSAWAD RD. NAIKLONGBANGPRAKOD PHRASAMUTJADEE SAMUTPRAKARN &gt;N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</si>
</sst>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92D050"/>
        <bgColor indexed="64"/>
      </patternFill>
    </fill>
  </fills>
  <borders count="2">
    <border>
      <left/>
      <right/>
      <top/>
      <bottom/>
      <diagonal/>
    </border>
    <border>
      <left/>
      <right/>
      <top/>
      <bottom style="medium">
        <color indexed="64"/>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xf numFmtId="176" fontId="2" fillId="0" borderId="0" xfId="0" applyNumberFormat="1" applyFont="1"/>
    <xf numFmtId="15" fontId="2" fillId="0" borderId="0" xfId="0" applyNumberFormat="1" applyFont="1"/>
    <xf numFmtId="0" fontId="2" fillId="0" borderId="0" xfId="0" quotePrefix="1" applyFont="1"/>
    <xf numFmtId="14" fontId="2" fillId="0" borderId="0" xfId="0" applyNumberFormat="1" applyFont="1"/>
    <xf numFmtId="0" fontId="2" fillId="3" borderId="0" xfId="0" applyFont="1" applyFill="1"/>
    <xf numFmtId="0" fontId="2" fillId="0" borderId="0" xfId="0" applyFont="1" applyFill="1"/>
    <xf numFmtId="0" fontId="2" fillId="3" borderId="1" xfId="0" applyFont="1" applyFill="1" applyBorder="1"/>
    <xf numFmtId="0" fontId="2" fillId="0" borderId="1" xfId="0" applyFont="1" applyBorder="1"/>
    <xf numFmtId="176" fontId="2" fillId="0" borderId="1" xfId="0" applyNumberFormat="1" applyFont="1" applyBorder="1"/>
  </cellXfs>
  <cellStyles count="1">
    <cellStyle name="표준" xfId="0" builtinId="0"/>
  </cellStyles>
  <dxfs count="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4"/>
  <sheetViews>
    <sheetView tabSelected="1" topLeftCell="A28" workbookViewId="0">
      <selection activeCell="E69" sqref="E69"/>
    </sheetView>
  </sheetViews>
  <sheetFormatPr defaultRowHeight="12" x14ac:dyDescent="0.2"/>
  <cols>
    <col min="1" max="1" width="47.375" style="2" customWidth="1"/>
    <col min="2" max="2" width="41" style="2" customWidth="1"/>
    <col min="3" max="3" width="18.75" style="2" customWidth="1"/>
    <col min="4" max="4" width="39.375" style="2" customWidth="1"/>
    <col min="5" max="8" width="21.875" style="2" customWidth="1"/>
    <col min="9" max="16384" width="9" style="2"/>
  </cols>
  <sheetData>
    <row r="1" spans="1:10" x14ac:dyDescent="0.2">
      <c r="A1" s="1" t="s">
        <v>0</v>
      </c>
      <c r="B1" s="1" t="s">
        <v>1</v>
      </c>
      <c r="C1" s="1" t="s">
        <v>2</v>
      </c>
      <c r="D1" s="1" t="s">
        <v>3</v>
      </c>
      <c r="E1" s="1" t="s">
        <v>4</v>
      </c>
      <c r="F1" s="1" t="s">
        <v>5</v>
      </c>
      <c r="G1" s="1" t="s">
        <v>6</v>
      </c>
      <c r="H1" s="1" t="s">
        <v>7</v>
      </c>
      <c r="I1" s="2" t="s">
        <v>420</v>
      </c>
    </row>
    <row r="2" spans="1:10" x14ac:dyDescent="0.2">
      <c r="A2" s="2" t="s">
        <v>8</v>
      </c>
      <c r="B2" s="2" t="s">
        <v>421</v>
      </c>
      <c r="C2" s="2" t="s">
        <v>422</v>
      </c>
      <c r="D2" s="2" t="s">
        <v>423</v>
      </c>
      <c r="E2" s="2" t="s">
        <v>424</v>
      </c>
      <c r="I2" s="2">
        <f>COUNTBLANK(B2:H2)</f>
        <v>3</v>
      </c>
      <c r="J2" s="3">
        <f>100 - (I2/7 *100)</f>
        <v>57.142857142857146</v>
      </c>
    </row>
    <row r="3" spans="1:10" x14ac:dyDescent="0.2">
      <c r="A3" s="2" t="s">
        <v>9</v>
      </c>
      <c r="D3" s="2" t="s">
        <v>425</v>
      </c>
      <c r="E3" s="2" t="s">
        <v>426</v>
      </c>
      <c r="F3" s="2" t="s">
        <v>427</v>
      </c>
      <c r="H3" s="2" t="s">
        <v>428</v>
      </c>
      <c r="I3" s="2">
        <f t="shared" ref="I3:I66" si="0">COUNTBLANK(B3:H3)</f>
        <v>3</v>
      </c>
      <c r="J3" s="3">
        <f t="shared" ref="J3:J66" si="1">100 - (I3/7 *100)</f>
        <v>57.142857142857146</v>
      </c>
    </row>
    <row r="4" spans="1:10" x14ac:dyDescent="0.2">
      <c r="A4" s="7" t="s">
        <v>10</v>
      </c>
      <c r="B4" s="7" t="s">
        <v>429</v>
      </c>
      <c r="C4" s="7" t="s">
        <v>430</v>
      </c>
      <c r="D4" s="7" t="s">
        <v>429</v>
      </c>
      <c r="E4" s="7" t="s">
        <v>431</v>
      </c>
      <c r="F4" s="7" t="s">
        <v>432</v>
      </c>
      <c r="G4" s="7" t="s">
        <v>433</v>
      </c>
      <c r="H4" s="7" t="s">
        <v>434</v>
      </c>
      <c r="I4" s="2">
        <f t="shared" si="0"/>
        <v>0</v>
      </c>
      <c r="J4" s="3">
        <f t="shared" si="1"/>
        <v>100</v>
      </c>
    </row>
    <row r="5" spans="1:10" x14ac:dyDescent="0.2">
      <c r="A5" s="2" t="s">
        <v>11</v>
      </c>
      <c r="B5" s="2" t="s">
        <v>435</v>
      </c>
      <c r="D5" s="2" t="s">
        <v>436</v>
      </c>
      <c r="E5" s="2" t="s">
        <v>437</v>
      </c>
      <c r="F5" s="2" t="s">
        <v>438</v>
      </c>
      <c r="H5" s="2" t="s">
        <v>439</v>
      </c>
      <c r="I5" s="2">
        <f t="shared" si="0"/>
        <v>2</v>
      </c>
      <c r="J5" s="3">
        <f t="shared" si="1"/>
        <v>71.428571428571431</v>
      </c>
    </row>
    <row r="6" spans="1:10" x14ac:dyDescent="0.2">
      <c r="A6" s="2" t="s">
        <v>12</v>
      </c>
      <c r="B6" s="2" t="s">
        <v>440</v>
      </c>
      <c r="D6" s="2" t="s">
        <v>436</v>
      </c>
      <c r="F6" s="2" t="s">
        <v>438</v>
      </c>
      <c r="H6" s="2" t="s">
        <v>439</v>
      </c>
      <c r="I6" s="2">
        <f t="shared" si="0"/>
        <v>3</v>
      </c>
      <c r="J6" s="3">
        <f t="shared" si="1"/>
        <v>57.142857142857146</v>
      </c>
    </row>
    <row r="7" spans="1:10" x14ac:dyDescent="0.2">
      <c r="A7" s="2" t="s">
        <v>13</v>
      </c>
      <c r="B7" s="2" t="s">
        <v>441</v>
      </c>
      <c r="D7" s="2" t="s">
        <v>442</v>
      </c>
      <c r="E7" s="2" t="s">
        <v>443</v>
      </c>
      <c r="F7" s="2" t="s">
        <v>444</v>
      </c>
      <c r="G7" s="4">
        <v>43499</v>
      </c>
      <c r="H7" s="2" t="s">
        <v>445</v>
      </c>
      <c r="I7" s="2">
        <f t="shared" si="0"/>
        <v>1</v>
      </c>
      <c r="J7" s="3">
        <f t="shared" si="1"/>
        <v>85.714285714285722</v>
      </c>
    </row>
    <row r="8" spans="1:10" x14ac:dyDescent="0.2">
      <c r="A8" s="2" t="s">
        <v>14</v>
      </c>
      <c r="C8" s="2" t="s">
        <v>446</v>
      </c>
      <c r="D8" s="2" t="s">
        <v>447</v>
      </c>
      <c r="E8" s="2" t="s">
        <v>448</v>
      </c>
      <c r="F8" s="2" t="s">
        <v>449</v>
      </c>
      <c r="G8" s="4">
        <v>43502</v>
      </c>
      <c r="H8" s="2" t="s">
        <v>450</v>
      </c>
      <c r="I8" s="2">
        <f t="shared" si="0"/>
        <v>1</v>
      </c>
      <c r="J8" s="3">
        <f t="shared" si="1"/>
        <v>85.714285714285722</v>
      </c>
    </row>
    <row r="9" spans="1:10" x14ac:dyDescent="0.2">
      <c r="A9" s="2" t="s">
        <v>15</v>
      </c>
      <c r="B9" s="2" t="s">
        <v>451</v>
      </c>
      <c r="D9" s="2" t="s">
        <v>452</v>
      </c>
      <c r="E9" s="2" t="s">
        <v>453</v>
      </c>
      <c r="F9" s="2" t="s">
        <v>454</v>
      </c>
      <c r="I9" s="2">
        <f t="shared" si="0"/>
        <v>3</v>
      </c>
      <c r="J9" s="3">
        <f t="shared" si="1"/>
        <v>57.142857142857146</v>
      </c>
    </row>
    <row r="10" spans="1:10" x14ac:dyDescent="0.2">
      <c r="A10" s="2" t="s">
        <v>16</v>
      </c>
      <c r="B10" s="2" t="s">
        <v>455</v>
      </c>
      <c r="D10" s="2" t="s">
        <v>456</v>
      </c>
      <c r="E10" s="2" t="s">
        <v>457</v>
      </c>
      <c r="F10" s="2" t="s">
        <v>438</v>
      </c>
      <c r="G10" s="2" t="s">
        <v>458</v>
      </c>
      <c r="H10" s="2" t="s">
        <v>459</v>
      </c>
      <c r="I10" s="2">
        <f t="shared" si="0"/>
        <v>1</v>
      </c>
      <c r="J10" s="3">
        <f t="shared" si="1"/>
        <v>85.714285714285722</v>
      </c>
    </row>
    <row r="11" spans="1:10" x14ac:dyDescent="0.2">
      <c r="A11" s="2" t="s">
        <v>17</v>
      </c>
      <c r="B11" s="2" t="s">
        <v>460</v>
      </c>
      <c r="D11" s="2" t="s">
        <v>461</v>
      </c>
      <c r="E11" s="2" t="s">
        <v>462</v>
      </c>
      <c r="F11" s="2" t="s">
        <v>463</v>
      </c>
      <c r="H11" s="2" t="s">
        <v>464</v>
      </c>
      <c r="I11" s="2">
        <f t="shared" si="0"/>
        <v>2</v>
      </c>
      <c r="J11" s="3">
        <f t="shared" si="1"/>
        <v>71.428571428571431</v>
      </c>
    </row>
    <row r="12" spans="1:10" x14ac:dyDescent="0.2">
      <c r="A12" s="2" t="s">
        <v>18</v>
      </c>
      <c r="B12" s="2" t="s">
        <v>465</v>
      </c>
      <c r="C12" s="2" t="s">
        <v>466</v>
      </c>
      <c r="E12" s="2" t="s">
        <v>467</v>
      </c>
      <c r="F12" s="2" t="s">
        <v>438</v>
      </c>
      <c r="G12" s="4">
        <v>43504</v>
      </c>
      <c r="H12" s="2" t="s">
        <v>468</v>
      </c>
      <c r="I12" s="2">
        <f t="shared" si="0"/>
        <v>1</v>
      </c>
      <c r="J12" s="3">
        <f t="shared" si="1"/>
        <v>85.714285714285722</v>
      </c>
    </row>
    <row r="13" spans="1:10" x14ac:dyDescent="0.2">
      <c r="A13" s="2" t="s">
        <v>19</v>
      </c>
      <c r="B13" s="2" t="s">
        <v>469</v>
      </c>
      <c r="D13" s="2" t="s">
        <v>470</v>
      </c>
      <c r="E13" s="2" t="s">
        <v>462</v>
      </c>
      <c r="F13" s="2" t="s">
        <v>471</v>
      </c>
      <c r="H13" s="2" t="s">
        <v>472</v>
      </c>
      <c r="I13" s="2">
        <f t="shared" si="0"/>
        <v>2</v>
      </c>
      <c r="J13" s="3">
        <f t="shared" si="1"/>
        <v>71.428571428571431</v>
      </c>
    </row>
    <row r="14" spans="1:10" x14ac:dyDescent="0.2">
      <c r="A14" s="2" t="s">
        <v>20</v>
      </c>
      <c r="B14" s="2" t="s">
        <v>473</v>
      </c>
      <c r="D14" s="2" t="s">
        <v>474</v>
      </c>
      <c r="E14" s="2" t="s">
        <v>475</v>
      </c>
      <c r="F14" s="2" t="s">
        <v>438</v>
      </c>
      <c r="G14" s="2" t="s">
        <v>476</v>
      </c>
      <c r="I14" s="2">
        <f t="shared" si="0"/>
        <v>2</v>
      </c>
      <c r="J14" s="3">
        <f t="shared" si="1"/>
        <v>71.428571428571431</v>
      </c>
    </row>
    <row r="15" spans="1:10" x14ac:dyDescent="0.2">
      <c r="A15" s="7" t="s">
        <v>21</v>
      </c>
      <c r="B15" s="7" t="s">
        <v>477</v>
      </c>
      <c r="C15" s="7" t="s">
        <v>478</v>
      </c>
      <c r="D15" s="7" t="s">
        <v>477</v>
      </c>
      <c r="E15" s="7" t="s">
        <v>479</v>
      </c>
      <c r="F15" s="7" t="s">
        <v>480</v>
      </c>
      <c r="G15" s="7">
        <v>43516</v>
      </c>
      <c r="H15" s="7" t="s">
        <v>481</v>
      </c>
      <c r="I15" s="2">
        <f t="shared" si="0"/>
        <v>0</v>
      </c>
      <c r="J15" s="3">
        <f t="shared" si="1"/>
        <v>100</v>
      </c>
    </row>
    <row r="16" spans="1:10" x14ac:dyDescent="0.2">
      <c r="A16" s="2" t="s">
        <v>22</v>
      </c>
      <c r="B16" s="2" t="s">
        <v>482</v>
      </c>
      <c r="D16" s="2" t="s">
        <v>483</v>
      </c>
      <c r="E16" s="2" t="s">
        <v>484</v>
      </c>
      <c r="F16" s="2" t="s">
        <v>438</v>
      </c>
      <c r="G16" s="2" t="s">
        <v>485</v>
      </c>
      <c r="H16" s="2" t="s">
        <v>486</v>
      </c>
      <c r="I16" s="2">
        <f t="shared" si="0"/>
        <v>1</v>
      </c>
      <c r="J16" s="3">
        <f t="shared" si="1"/>
        <v>85.714285714285722</v>
      </c>
    </row>
    <row r="17" spans="1:10" x14ac:dyDescent="0.2">
      <c r="A17" s="7" t="s">
        <v>23</v>
      </c>
      <c r="B17" s="7" t="s">
        <v>487</v>
      </c>
      <c r="C17" s="7" t="s">
        <v>488</v>
      </c>
      <c r="D17" s="7" t="s">
        <v>489</v>
      </c>
      <c r="E17" s="7" t="s">
        <v>490</v>
      </c>
      <c r="F17" s="7" t="s">
        <v>424</v>
      </c>
      <c r="G17" s="7">
        <v>43508</v>
      </c>
      <c r="H17" s="7" t="s">
        <v>491</v>
      </c>
      <c r="I17" s="2">
        <f t="shared" si="0"/>
        <v>0</v>
      </c>
      <c r="J17" s="3">
        <f t="shared" si="1"/>
        <v>100</v>
      </c>
    </row>
    <row r="18" spans="1:10" x14ac:dyDescent="0.2">
      <c r="A18" s="2" t="s">
        <v>24</v>
      </c>
      <c r="B18" s="2" t="s">
        <v>492</v>
      </c>
      <c r="C18" s="2" t="s">
        <v>493</v>
      </c>
      <c r="D18" s="2" t="s">
        <v>494</v>
      </c>
      <c r="E18" s="2" t="s">
        <v>495</v>
      </c>
      <c r="F18" s="2" t="s">
        <v>496</v>
      </c>
      <c r="H18" s="2" t="s">
        <v>497</v>
      </c>
      <c r="I18" s="2">
        <f t="shared" si="0"/>
        <v>1</v>
      </c>
      <c r="J18" s="3">
        <f t="shared" si="1"/>
        <v>85.714285714285722</v>
      </c>
    </row>
    <row r="19" spans="1:10" x14ac:dyDescent="0.2">
      <c r="A19" s="2" t="s">
        <v>25</v>
      </c>
      <c r="B19" s="2" t="s">
        <v>498</v>
      </c>
      <c r="D19" s="2" t="s">
        <v>499</v>
      </c>
      <c r="E19" s="2" t="s">
        <v>500</v>
      </c>
      <c r="F19" s="2" t="s">
        <v>501</v>
      </c>
      <c r="G19" s="2" t="s">
        <v>502</v>
      </c>
      <c r="I19" s="2">
        <f t="shared" si="0"/>
        <v>2</v>
      </c>
      <c r="J19" s="3">
        <f t="shared" si="1"/>
        <v>71.428571428571431</v>
      </c>
    </row>
    <row r="20" spans="1:10" x14ac:dyDescent="0.2">
      <c r="A20" s="7" t="s">
        <v>26</v>
      </c>
      <c r="B20" s="7" t="s">
        <v>503</v>
      </c>
      <c r="C20" s="7" t="s">
        <v>430</v>
      </c>
      <c r="D20" s="7" t="s">
        <v>504</v>
      </c>
      <c r="E20" s="7" t="s">
        <v>505</v>
      </c>
      <c r="F20" s="7" t="s">
        <v>506</v>
      </c>
      <c r="G20" s="7" t="s">
        <v>433</v>
      </c>
      <c r="H20" s="7" t="s">
        <v>507</v>
      </c>
      <c r="I20" s="2">
        <f t="shared" si="0"/>
        <v>0</v>
      </c>
      <c r="J20" s="3">
        <f t="shared" si="1"/>
        <v>100</v>
      </c>
    </row>
    <row r="21" spans="1:10" x14ac:dyDescent="0.2">
      <c r="A21" s="7" t="s">
        <v>27</v>
      </c>
      <c r="B21" s="7" t="s">
        <v>508</v>
      </c>
      <c r="C21" s="7" t="s">
        <v>509</v>
      </c>
      <c r="D21" s="7" t="s">
        <v>510</v>
      </c>
      <c r="E21" s="7" t="s">
        <v>511</v>
      </c>
      <c r="F21" s="7" t="s">
        <v>432</v>
      </c>
      <c r="G21" s="7" t="s">
        <v>512</v>
      </c>
      <c r="H21" s="7" t="s">
        <v>513</v>
      </c>
      <c r="I21" s="2">
        <f t="shared" si="0"/>
        <v>0</v>
      </c>
      <c r="J21" s="3">
        <f t="shared" si="1"/>
        <v>100</v>
      </c>
    </row>
    <row r="22" spans="1:10" x14ac:dyDescent="0.2">
      <c r="A22" s="2" t="s">
        <v>28</v>
      </c>
      <c r="B22" s="2" t="s">
        <v>514</v>
      </c>
      <c r="C22" s="2" t="s">
        <v>515</v>
      </c>
      <c r="D22" s="2" t="s">
        <v>516</v>
      </c>
      <c r="E22" s="2" t="s">
        <v>517</v>
      </c>
      <c r="F22" s="2" t="s">
        <v>518</v>
      </c>
      <c r="H22" s="2" t="s">
        <v>519</v>
      </c>
      <c r="I22" s="2">
        <f t="shared" si="0"/>
        <v>1</v>
      </c>
      <c r="J22" s="3">
        <f t="shared" si="1"/>
        <v>85.714285714285722</v>
      </c>
    </row>
    <row r="23" spans="1:10" x14ac:dyDescent="0.2">
      <c r="A23" s="7" t="s">
        <v>29</v>
      </c>
      <c r="B23" s="7" t="s">
        <v>520</v>
      </c>
      <c r="C23" s="7" t="s">
        <v>521</v>
      </c>
      <c r="D23" s="7" t="s">
        <v>522</v>
      </c>
      <c r="E23" s="7" t="s">
        <v>523</v>
      </c>
      <c r="F23" s="7" t="s">
        <v>524</v>
      </c>
      <c r="G23" s="7" t="s">
        <v>525</v>
      </c>
      <c r="H23" s="7" t="s">
        <v>526</v>
      </c>
      <c r="I23" s="2">
        <f t="shared" si="0"/>
        <v>0</v>
      </c>
      <c r="J23" s="3">
        <f t="shared" si="1"/>
        <v>100</v>
      </c>
    </row>
    <row r="24" spans="1:10" x14ac:dyDescent="0.2">
      <c r="A24" s="2" t="s">
        <v>30</v>
      </c>
      <c r="D24" s="2" t="s">
        <v>527</v>
      </c>
      <c r="F24" s="2" t="s">
        <v>528</v>
      </c>
      <c r="H24" s="2" t="s">
        <v>529</v>
      </c>
      <c r="I24" s="2">
        <f t="shared" si="0"/>
        <v>4</v>
      </c>
      <c r="J24" s="3">
        <f t="shared" si="1"/>
        <v>42.857142857142861</v>
      </c>
    </row>
    <row r="25" spans="1:10" x14ac:dyDescent="0.2">
      <c r="A25" s="7" t="s">
        <v>31</v>
      </c>
      <c r="B25" s="7" t="s">
        <v>530</v>
      </c>
      <c r="C25" s="7" t="s">
        <v>531</v>
      </c>
      <c r="D25" s="7" t="s">
        <v>532</v>
      </c>
      <c r="E25" s="7" t="s">
        <v>533</v>
      </c>
      <c r="F25" s="7" t="s">
        <v>438</v>
      </c>
      <c r="G25" s="7" t="s">
        <v>534</v>
      </c>
      <c r="H25" s="7" t="s">
        <v>535</v>
      </c>
      <c r="I25" s="2">
        <f t="shared" si="0"/>
        <v>0</v>
      </c>
      <c r="J25" s="3">
        <f t="shared" si="1"/>
        <v>100</v>
      </c>
    </row>
    <row r="26" spans="1:10" x14ac:dyDescent="0.2">
      <c r="A26" s="7" t="s">
        <v>32</v>
      </c>
      <c r="B26" s="7" t="s">
        <v>536</v>
      </c>
      <c r="C26" s="7" t="s">
        <v>537</v>
      </c>
      <c r="D26" s="7" t="s">
        <v>538</v>
      </c>
      <c r="E26" s="7" t="s">
        <v>539</v>
      </c>
      <c r="F26" s="7" t="s">
        <v>438</v>
      </c>
      <c r="G26" s="7" t="s">
        <v>540</v>
      </c>
      <c r="H26" s="7" t="s">
        <v>541</v>
      </c>
      <c r="I26" s="2">
        <f t="shared" si="0"/>
        <v>0</v>
      </c>
      <c r="J26" s="3">
        <f t="shared" si="1"/>
        <v>100</v>
      </c>
    </row>
    <row r="27" spans="1:10" x14ac:dyDescent="0.2">
      <c r="A27" s="7" t="s">
        <v>33</v>
      </c>
      <c r="B27" s="7" t="s">
        <v>542</v>
      </c>
      <c r="C27" s="7" t="s">
        <v>543</v>
      </c>
      <c r="D27" s="7" t="s">
        <v>538</v>
      </c>
      <c r="E27" s="7" t="s">
        <v>539</v>
      </c>
      <c r="F27" s="7" t="s">
        <v>438</v>
      </c>
      <c r="G27" s="7" t="s">
        <v>544</v>
      </c>
      <c r="H27" s="7" t="s">
        <v>545</v>
      </c>
      <c r="I27" s="2">
        <f t="shared" si="0"/>
        <v>0</v>
      </c>
      <c r="J27" s="3">
        <f t="shared" si="1"/>
        <v>100</v>
      </c>
    </row>
    <row r="28" spans="1:10" x14ac:dyDescent="0.2">
      <c r="A28" s="7" t="s">
        <v>34</v>
      </c>
      <c r="B28" s="7" t="s">
        <v>546</v>
      </c>
      <c r="C28" s="7" t="s">
        <v>547</v>
      </c>
      <c r="D28" s="7" t="s">
        <v>548</v>
      </c>
      <c r="E28" s="7" t="s">
        <v>549</v>
      </c>
      <c r="F28" s="7" t="s">
        <v>550</v>
      </c>
      <c r="G28" s="7" t="s">
        <v>551</v>
      </c>
      <c r="H28" s="7" t="s">
        <v>552</v>
      </c>
      <c r="I28" s="2">
        <f t="shared" si="0"/>
        <v>0</v>
      </c>
      <c r="J28" s="3">
        <f t="shared" si="1"/>
        <v>100</v>
      </c>
    </row>
    <row r="29" spans="1:10" x14ac:dyDescent="0.2">
      <c r="A29" s="2" t="s">
        <v>35</v>
      </c>
      <c r="B29" s="2" t="s">
        <v>553</v>
      </c>
      <c r="C29" s="2" t="s">
        <v>554</v>
      </c>
      <c r="D29" s="2" t="s">
        <v>555</v>
      </c>
      <c r="E29" s="2" t="s">
        <v>556</v>
      </c>
      <c r="F29" s="2" t="s">
        <v>550</v>
      </c>
      <c r="H29" s="2" t="s">
        <v>557</v>
      </c>
      <c r="I29" s="2">
        <f t="shared" si="0"/>
        <v>1</v>
      </c>
      <c r="J29" s="3">
        <f t="shared" si="1"/>
        <v>85.714285714285722</v>
      </c>
    </row>
    <row r="30" spans="1:10" x14ac:dyDescent="0.2">
      <c r="A30" s="7" t="s">
        <v>36</v>
      </c>
      <c r="B30" s="7" t="s">
        <v>558</v>
      </c>
      <c r="C30" s="7" t="s">
        <v>559</v>
      </c>
      <c r="D30" s="7" t="s">
        <v>560</v>
      </c>
      <c r="E30" s="7" t="s">
        <v>561</v>
      </c>
      <c r="F30" s="7" t="s">
        <v>562</v>
      </c>
      <c r="G30" s="7" t="s">
        <v>563</v>
      </c>
      <c r="H30" s="7" t="s">
        <v>564</v>
      </c>
      <c r="I30" s="2">
        <f t="shared" si="0"/>
        <v>0</v>
      </c>
      <c r="J30" s="3">
        <f t="shared" si="1"/>
        <v>100</v>
      </c>
    </row>
    <row r="31" spans="1:10" x14ac:dyDescent="0.2">
      <c r="A31" s="7" t="s">
        <v>37</v>
      </c>
      <c r="B31" s="7" t="s">
        <v>565</v>
      </c>
      <c r="C31" s="7" t="s">
        <v>566</v>
      </c>
      <c r="D31" s="7" t="s">
        <v>567</v>
      </c>
      <c r="E31" s="7" t="s">
        <v>568</v>
      </c>
      <c r="F31" s="7" t="s">
        <v>569</v>
      </c>
      <c r="G31" s="7" t="s">
        <v>570</v>
      </c>
      <c r="H31" s="7" t="s">
        <v>571</v>
      </c>
      <c r="I31" s="2">
        <f t="shared" si="0"/>
        <v>0</v>
      </c>
      <c r="J31" s="3">
        <f t="shared" si="1"/>
        <v>100</v>
      </c>
    </row>
    <row r="32" spans="1:10" x14ac:dyDescent="0.2">
      <c r="A32" s="7" t="s">
        <v>38</v>
      </c>
      <c r="B32" s="7" t="s">
        <v>572</v>
      </c>
      <c r="C32" s="7" t="s">
        <v>566</v>
      </c>
      <c r="D32" s="7" t="s">
        <v>573</v>
      </c>
      <c r="E32" s="7" t="s">
        <v>568</v>
      </c>
      <c r="F32" s="7" t="s">
        <v>569</v>
      </c>
      <c r="G32" s="7" t="s">
        <v>574</v>
      </c>
      <c r="H32" s="7" t="s">
        <v>571</v>
      </c>
      <c r="I32" s="2">
        <f t="shared" si="0"/>
        <v>0</v>
      </c>
      <c r="J32" s="3">
        <f t="shared" si="1"/>
        <v>100</v>
      </c>
    </row>
    <row r="33" spans="1:10" x14ac:dyDescent="0.2">
      <c r="A33" s="2" t="s">
        <v>39</v>
      </c>
      <c r="C33" s="2" t="s">
        <v>575</v>
      </c>
      <c r="D33" s="2" t="s">
        <v>576</v>
      </c>
      <c r="E33" s="2" t="s">
        <v>523</v>
      </c>
      <c r="F33" s="2" t="s">
        <v>577</v>
      </c>
      <c r="G33" s="4">
        <v>43496</v>
      </c>
      <c r="H33" s="2" t="s">
        <v>578</v>
      </c>
      <c r="I33" s="2">
        <f t="shared" si="0"/>
        <v>1</v>
      </c>
      <c r="J33" s="3">
        <f t="shared" si="1"/>
        <v>85.714285714285722</v>
      </c>
    </row>
    <row r="34" spans="1:10" x14ac:dyDescent="0.2">
      <c r="A34" s="2" t="s">
        <v>40</v>
      </c>
      <c r="C34" s="2" t="s">
        <v>575</v>
      </c>
      <c r="D34" s="2" t="s">
        <v>579</v>
      </c>
      <c r="F34" s="2" t="s">
        <v>580</v>
      </c>
      <c r="G34" s="4">
        <v>43501</v>
      </c>
      <c r="H34" s="2" t="s">
        <v>581</v>
      </c>
      <c r="I34" s="2">
        <f t="shared" si="0"/>
        <v>2</v>
      </c>
      <c r="J34" s="3">
        <f t="shared" si="1"/>
        <v>71.428571428571431</v>
      </c>
    </row>
    <row r="35" spans="1:10" x14ac:dyDescent="0.2">
      <c r="A35" s="7" t="s">
        <v>41</v>
      </c>
      <c r="B35" s="7" t="s">
        <v>582</v>
      </c>
      <c r="C35" s="7" t="s">
        <v>575</v>
      </c>
      <c r="D35" s="7" t="s">
        <v>583</v>
      </c>
      <c r="E35" s="7" t="s">
        <v>584</v>
      </c>
      <c r="F35" s="7" t="s">
        <v>585</v>
      </c>
      <c r="G35" s="7">
        <v>43487</v>
      </c>
      <c r="H35" s="7" t="s">
        <v>586</v>
      </c>
      <c r="I35" s="2">
        <f t="shared" si="0"/>
        <v>0</v>
      </c>
      <c r="J35" s="3">
        <f t="shared" si="1"/>
        <v>100</v>
      </c>
    </row>
    <row r="36" spans="1:10" x14ac:dyDescent="0.2">
      <c r="A36" s="2" t="s">
        <v>42</v>
      </c>
      <c r="C36" s="2" t="s">
        <v>575</v>
      </c>
      <c r="D36" s="2" t="s">
        <v>587</v>
      </c>
      <c r="E36" s="2" t="s">
        <v>584</v>
      </c>
      <c r="F36" s="2" t="s">
        <v>585</v>
      </c>
      <c r="G36" s="4">
        <v>43493</v>
      </c>
      <c r="I36" s="2">
        <f t="shared" si="0"/>
        <v>2</v>
      </c>
      <c r="J36" s="3">
        <f t="shared" si="1"/>
        <v>71.428571428571431</v>
      </c>
    </row>
    <row r="37" spans="1:10" x14ac:dyDescent="0.2">
      <c r="A37" s="8" t="s">
        <v>43</v>
      </c>
      <c r="B37" s="8"/>
      <c r="C37" s="8" t="s">
        <v>575</v>
      </c>
      <c r="D37" s="8" t="s">
        <v>588</v>
      </c>
      <c r="E37" s="8" t="s">
        <v>589</v>
      </c>
      <c r="F37" s="8" t="s">
        <v>590</v>
      </c>
      <c r="G37" s="8">
        <v>43492</v>
      </c>
      <c r="H37" s="8" t="s">
        <v>591</v>
      </c>
      <c r="I37" s="2">
        <f t="shared" si="0"/>
        <v>1</v>
      </c>
      <c r="J37" s="3">
        <f t="shared" si="1"/>
        <v>85.714285714285722</v>
      </c>
    </row>
    <row r="38" spans="1:10" x14ac:dyDescent="0.2">
      <c r="A38" s="7" t="s">
        <v>44</v>
      </c>
      <c r="B38" s="7" t="s">
        <v>592</v>
      </c>
      <c r="C38" s="7" t="s">
        <v>509</v>
      </c>
      <c r="D38" s="7" t="s">
        <v>593</v>
      </c>
      <c r="E38" s="7" t="s">
        <v>594</v>
      </c>
      <c r="F38" s="7" t="s">
        <v>438</v>
      </c>
      <c r="G38" s="7" t="s">
        <v>595</v>
      </c>
      <c r="H38" s="7" t="s">
        <v>596</v>
      </c>
      <c r="I38" s="2">
        <f t="shared" si="0"/>
        <v>0</v>
      </c>
      <c r="J38" s="3">
        <f t="shared" si="1"/>
        <v>100</v>
      </c>
    </row>
    <row r="39" spans="1:10" x14ac:dyDescent="0.2">
      <c r="A39" s="2" t="s">
        <v>45</v>
      </c>
      <c r="B39" s="2" t="s">
        <v>597</v>
      </c>
      <c r="C39" s="2" t="s">
        <v>598</v>
      </c>
      <c r="D39" s="2" t="s">
        <v>599</v>
      </c>
      <c r="E39" s="2" t="s">
        <v>600</v>
      </c>
      <c r="G39" s="2" t="s">
        <v>601</v>
      </c>
      <c r="I39" s="2">
        <f t="shared" si="0"/>
        <v>2</v>
      </c>
      <c r="J39" s="3">
        <f t="shared" si="1"/>
        <v>71.428571428571431</v>
      </c>
    </row>
    <row r="40" spans="1:10" x14ac:dyDescent="0.2">
      <c r="A40" s="7" t="s">
        <v>46</v>
      </c>
      <c r="B40" s="7" t="s">
        <v>602</v>
      </c>
      <c r="C40" s="7" t="s">
        <v>603</v>
      </c>
      <c r="D40" s="7" t="s">
        <v>604</v>
      </c>
      <c r="E40" s="7" t="s">
        <v>605</v>
      </c>
      <c r="F40" s="7" t="s">
        <v>438</v>
      </c>
      <c r="G40" s="7" t="s">
        <v>606</v>
      </c>
      <c r="H40" s="7" t="s">
        <v>607</v>
      </c>
      <c r="I40" s="2">
        <f t="shared" si="0"/>
        <v>0</v>
      </c>
      <c r="J40" s="3">
        <f t="shared" si="1"/>
        <v>100</v>
      </c>
    </row>
    <row r="41" spans="1:10" x14ac:dyDescent="0.2">
      <c r="A41" s="7" t="s">
        <v>47</v>
      </c>
      <c r="B41" s="7" t="s">
        <v>608</v>
      </c>
      <c r="C41" s="7" t="s">
        <v>603</v>
      </c>
      <c r="D41" s="7" t="s">
        <v>604</v>
      </c>
      <c r="E41" s="7" t="s">
        <v>605</v>
      </c>
      <c r="F41" s="7" t="s">
        <v>438</v>
      </c>
      <c r="G41" s="7" t="s">
        <v>606</v>
      </c>
      <c r="H41" s="7" t="s">
        <v>609</v>
      </c>
      <c r="I41" s="2">
        <f t="shared" si="0"/>
        <v>0</v>
      </c>
      <c r="J41" s="3">
        <f t="shared" si="1"/>
        <v>100</v>
      </c>
    </row>
    <row r="42" spans="1:10" x14ac:dyDescent="0.2">
      <c r="A42" s="7" t="s">
        <v>48</v>
      </c>
      <c r="B42" s="7" t="s">
        <v>602</v>
      </c>
      <c r="C42" s="7" t="s">
        <v>610</v>
      </c>
      <c r="D42" s="7" t="s">
        <v>604</v>
      </c>
      <c r="E42" s="7" t="s">
        <v>605</v>
      </c>
      <c r="F42" s="7" t="s">
        <v>438</v>
      </c>
      <c r="G42" s="7" t="s">
        <v>611</v>
      </c>
      <c r="H42" s="7" t="s">
        <v>609</v>
      </c>
      <c r="I42" s="2">
        <f t="shared" si="0"/>
        <v>0</v>
      </c>
      <c r="J42" s="3">
        <f t="shared" si="1"/>
        <v>100</v>
      </c>
    </row>
    <row r="43" spans="1:10" x14ac:dyDescent="0.2">
      <c r="A43" s="7" t="s">
        <v>49</v>
      </c>
      <c r="B43" s="7" t="s">
        <v>612</v>
      </c>
      <c r="C43" s="7" t="s">
        <v>422</v>
      </c>
      <c r="D43" s="7" t="s">
        <v>613</v>
      </c>
      <c r="E43" s="7" t="s">
        <v>614</v>
      </c>
      <c r="F43" s="7" t="s">
        <v>438</v>
      </c>
      <c r="G43" s="7" t="s">
        <v>615</v>
      </c>
      <c r="H43" s="7" t="s">
        <v>507</v>
      </c>
      <c r="I43" s="2">
        <f t="shared" si="0"/>
        <v>0</v>
      </c>
      <c r="J43" s="3">
        <f t="shared" si="1"/>
        <v>100</v>
      </c>
    </row>
    <row r="44" spans="1:10" x14ac:dyDescent="0.2">
      <c r="A44" s="2" t="s">
        <v>50</v>
      </c>
      <c r="B44" s="2" t="s">
        <v>616</v>
      </c>
      <c r="C44" s="2" t="s">
        <v>478</v>
      </c>
      <c r="D44" s="2" t="s">
        <v>617</v>
      </c>
      <c r="E44" s="2" t="s">
        <v>618</v>
      </c>
      <c r="F44" s="2" t="s">
        <v>619</v>
      </c>
      <c r="H44" s="2" t="s">
        <v>507</v>
      </c>
      <c r="I44" s="2">
        <f t="shared" si="0"/>
        <v>1</v>
      </c>
      <c r="J44" s="3">
        <f t="shared" si="1"/>
        <v>85.714285714285722</v>
      </c>
    </row>
    <row r="45" spans="1:10" x14ac:dyDescent="0.2">
      <c r="A45" s="2" t="s">
        <v>51</v>
      </c>
      <c r="C45" s="2" t="s">
        <v>478</v>
      </c>
      <c r="E45" s="2" t="s">
        <v>620</v>
      </c>
      <c r="F45" s="2" t="s">
        <v>620</v>
      </c>
      <c r="G45" s="4">
        <v>43515</v>
      </c>
      <c r="H45" s="2" t="s">
        <v>519</v>
      </c>
      <c r="I45" s="2">
        <f t="shared" si="0"/>
        <v>2</v>
      </c>
      <c r="J45" s="3">
        <f t="shared" si="1"/>
        <v>71.428571428571431</v>
      </c>
    </row>
    <row r="46" spans="1:10" x14ac:dyDescent="0.2">
      <c r="A46" s="2" t="s">
        <v>52</v>
      </c>
      <c r="B46" s="2" t="s">
        <v>621</v>
      </c>
      <c r="C46" s="2" t="s">
        <v>622</v>
      </c>
      <c r="I46" s="2">
        <f t="shared" si="0"/>
        <v>5</v>
      </c>
      <c r="J46" s="3">
        <f t="shared" si="1"/>
        <v>28.571428571428569</v>
      </c>
    </row>
    <row r="47" spans="1:10" x14ac:dyDescent="0.2">
      <c r="A47" s="2" t="s">
        <v>53</v>
      </c>
      <c r="B47" s="2" t="s">
        <v>623</v>
      </c>
      <c r="C47" s="2" t="s">
        <v>624</v>
      </c>
      <c r="I47" s="2">
        <f t="shared" si="0"/>
        <v>5</v>
      </c>
      <c r="J47" s="3">
        <f t="shared" si="1"/>
        <v>28.571428571428569</v>
      </c>
    </row>
    <row r="48" spans="1:10" x14ac:dyDescent="0.2">
      <c r="A48" s="2" t="s">
        <v>54</v>
      </c>
      <c r="B48" s="2" t="s">
        <v>625</v>
      </c>
      <c r="D48" s="2" t="s">
        <v>626</v>
      </c>
      <c r="E48" s="2" t="s">
        <v>627</v>
      </c>
      <c r="F48" s="2" t="s">
        <v>432</v>
      </c>
      <c r="G48" s="2" t="s">
        <v>628</v>
      </c>
      <c r="H48" s="2" t="s">
        <v>629</v>
      </c>
      <c r="I48" s="2">
        <f t="shared" si="0"/>
        <v>1</v>
      </c>
      <c r="J48" s="3">
        <f t="shared" si="1"/>
        <v>85.714285714285722</v>
      </c>
    </row>
    <row r="49" spans="1:10" x14ac:dyDescent="0.2">
      <c r="A49" s="2" t="s">
        <v>55</v>
      </c>
      <c r="B49" s="2" t="s">
        <v>625</v>
      </c>
      <c r="D49" s="2" t="s">
        <v>626</v>
      </c>
      <c r="E49" s="2" t="s">
        <v>627</v>
      </c>
      <c r="F49" s="2" t="s">
        <v>432</v>
      </c>
      <c r="G49" s="2" t="s">
        <v>628</v>
      </c>
      <c r="H49" s="2" t="s">
        <v>629</v>
      </c>
      <c r="I49" s="2">
        <f t="shared" si="0"/>
        <v>1</v>
      </c>
      <c r="J49" s="3">
        <f t="shared" si="1"/>
        <v>85.714285714285722</v>
      </c>
    </row>
    <row r="50" spans="1:10" x14ac:dyDescent="0.2">
      <c r="A50" s="7" t="s">
        <v>56</v>
      </c>
      <c r="B50" s="7" t="s">
        <v>625</v>
      </c>
      <c r="C50" s="7" t="s">
        <v>630</v>
      </c>
      <c r="D50" s="7" t="s">
        <v>626</v>
      </c>
      <c r="E50" s="7" t="s">
        <v>631</v>
      </c>
      <c r="F50" s="7" t="s">
        <v>432</v>
      </c>
      <c r="G50" s="7" t="s">
        <v>628</v>
      </c>
      <c r="H50" s="7" t="s">
        <v>632</v>
      </c>
      <c r="I50" s="2">
        <f t="shared" si="0"/>
        <v>0</v>
      </c>
      <c r="J50" s="3">
        <f t="shared" si="1"/>
        <v>100</v>
      </c>
    </row>
    <row r="51" spans="1:10" x14ac:dyDescent="0.2">
      <c r="A51" s="2" t="s">
        <v>57</v>
      </c>
      <c r="B51" s="2" t="s">
        <v>625</v>
      </c>
      <c r="D51" s="2" t="s">
        <v>626</v>
      </c>
      <c r="E51" s="2" t="s">
        <v>631</v>
      </c>
      <c r="F51" s="2" t="s">
        <v>633</v>
      </c>
      <c r="G51" s="2" t="s">
        <v>628</v>
      </c>
      <c r="H51" s="2" t="s">
        <v>4</v>
      </c>
      <c r="I51" s="2">
        <f t="shared" si="0"/>
        <v>1</v>
      </c>
      <c r="J51" s="3">
        <f t="shared" si="1"/>
        <v>85.714285714285722</v>
      </c>
    </row>
    <row r="52" spans="1:10" x14ac:dyDescent="0.2">
      <c r="A52" s="2" t="s">
        <v>58</v>
      </c>
      <c r="B52" s="2" t="s">
        <v>634</v>
      </c>
      <c r="D52" s="2" t="s">
        <v>635</v>
      </c>
      <c r="F52" s="2" t="s">
        <v>636</v>
      </c>
      <c r="G52" s="2" t="s">
        <v>637</v>
      </c>
      <c r="H52" s="2" t="s">
        <v>638</v>
      </c>
      <c r="I52" s="2">
        <f t="shared" si="0"/>
        <v>2</v>
      </c>
      <c r="J52" s="3">
        <f t="shared" si="1"/>
        <v>71.428571428571431</v>
      </c>
    </row>
    <row r="53" spans="1:10" x14ac:dyDescent="0.2">
      <c r="A53" s="2" t="s">
        <v>59</v>
      </c>
      <c r="C53" s="2" t="s">
        <v>639</v>
      </c>
      <c r="I53" s="2">
        <f t="shared" si="0"/>
        <v>6</v>
      </c>
      <c r="J53" s="3">
        <f t="shared" si="1"/>
        <v>14.285714285714292</v>
      </c>
    </row>
    <row r="54" spans="1:10" x14ac:dyDescent="0.2">
      <c r="A54" s="7" t="s">
        <v>60</v>
      </c>
      <c r="B54" s="7" t="s">
        <v>640</v>
      </c>
      <c r="C54" s="7" t="s">
        <v>641</v>
      </c>
      <c r="D54" s="7" t="s">
        <v>642</v>
      </c>
      <c r="E54" s="7" t="s">
        <v>643</v>
      </c>
      <c r="F54" s="7" t="s">
        <v>438</v>
      </c>
      <c r="G54" s="7" t="s">
        <v>644</v>
      </c>
      <c r="H54" s="7" t="s">
        <v>645</v>
      </c>
      <c r="I54" s="2">
        <f t="shared" si="0"/>
        <v>0</v>
      </c>
      <c r="J54" s="3">
        <f t="shared" si="1"/>
        <v>100</v>
      </c>
    </row>
    <row r="55" spans="1:10" x14ac:dyDescent="0.2">
      <c r="A55" s="2" t="s">
        <v>61</v>
      </c>
      <c r="B55" s="2" t="s">
        <v>642</v>
      </c>
      <c r="C55" s="2" t="s">
        <v>646</v>
      </c>
      <c r="E55" s="2" t="s">
        <v>647</v>
      </c>
      <c r="H55" s="2" t="s">
        <v>648</v>
      </c>
      <c r="I55" s="2">
        <f t="shared" si="0"/>
        <v>3</v>
      </c>
      <c r="J55" s="3">
        <f t="shared" si="1"/>
        <v>57.142857142857146</v>
      </c>
    </row>
    <row r="56" spans="1:10" x14ac:dyDescent="0.2">
      <c r="A56" s="2" t="s">
        <v>62</v>
      </c>
      <c r="C56" s="2" t="s">
        <v>493</v>
      </c>
      <c r="D56" s="2" t="s">
        <v>649</v>
      </c>
      <c r="E56" s="2" t="s">
        <v>437</v>
      </c>
      <c r="F56" s="2" t="s">
        <v>650</v>
      </c>
      <c r="G56" s="2" t="s">
        <v>651</v>
      </c>
      <c r="H56" s="2" t="s">
        <v>652</v>
      </c>
      <c r="I56" s="2">
        <f t="shared" si="0"/>
        <v>1</v>
      </c>
      <c r="J56" s="3">
        <f t="shared" si="1"/>
        <v>85.714285714285722</v>
      </c>
    </row>
    <row r="57" spans="1:10" x14ac:dyDescent="0.2">
      <c r="A57" s="7" t="s">
        <v>63</v>
      </c>
      <c r="B57" s="7" t="s">
        <v>653</v>
      </c>
      <c r="C57" s="7" t="s">
        <v>493</v>
      </c>
      <c r="D57" s="7" t="s">
        <v>436</v>
      </c>
      <c r="E57" s="7" t="s">
        <v>654</v>
      </c>
      <c r="F57" s="7" t="s">
        <v>655</v>
      </c>
      <c r="G57" s="7" t="s">
        <v>656</v>
      </c>
      <c r="H57" s="7" t="s">
        <v>657</v>
      </c>
      <c r="I57" s="2">
        <f t="shared" si="0"/>
        <v>0</v>
      </c>
      <c r="J57" s="3">
        <f t="shared" si="1"/>
        <v>100</v>
      </c>
    </row>
    <row r="58" spans="1:10" x14ac:dyDescent="0.2">
      <c r="A58" s="2" t="s">
        <v>64</v>
      </c>
      <c r="B58" s="2" t="s">
        <v>653</v>
      </c>
      <c r="C58" s="2" t="s">
        <v>658</v>
      </c>
      <c r="E58" s="2" t="s">
        <v>654</v>
      </c>
      <c r="F58" s="2" t="s">
        <v>655</v>
      </c>
      <c r="G58" s="2" t="s">
        <v>656</v>
      </c>
      <c r="H58" s="2" t="s">
        <v>657</v>
      </c>
      <c r="I58" s="2">
        <f t="shared" si="0"/>
        <v>1</v>
      </c>
      <c r="J58" s="3">
        <f t="shared" si="1"/>
        <v>85.714285714285722</v>
      </c>
    </row>
    <row r="59" spans="1:10" x14ac:dyDescent="0.2">
      <c r="A59" s="7" t="s">
        <v>65</v>
      </c>
      <c r="B59" s="7" t="s">
        <v>653</v>
      </c>
      <c r="C59" s="7" t="s">
        <v>493</v>
      </c>
      <c r="D59" s="7" t="s">
        <v>436</v>
      </c>
      <c r="E59" s="7" t="s">
        <v>654</v>
      </c>
      <c r="F59" s="7" t="s">
        <v>655</v>
      </c>
      <c r="G59" s="7" t="s">
        <v>656</v>
      </c>
      <c r="H59" s="7" t="s">
        <v>657</v>
      </c>
      <c r="I59" s="2">
        <f t="shared" si="0"/>
        <v>0</v>
      </c>
      <c r="J59" s="3">
        <f t="shared" si="1"/>
        <v>100</v>
      </c>
    </row>
    <row r="60" spans="1:10" x14ac:dyDescent="0.2">
      <c r="A60" s="2" t="s">
        <v>66</v>
      </c>
      <c r="B60" s="2" t="s">
        <v>653</v>
      </c>
      <c r="C60" s="2" t="s">
        <v>493</v>
      </c>
      <c r="D60" s="2" t="s">
        <v>436</v>
      </c>
      <c r="E60" s="2" t="s">
        <v>654</v>
      </c>
      <c r="F60" s="2" t="s">
        <v>655</v>
      </c>
      <c r="H60" s="2" t="s">
        <v>659</v>
      </c>
      <c r="I60" s="2">
        <f t="shared" si="0"/>
        <v>1</v>
      </c>
      <c r="J60" s="3">
        <f t="shared" si="1"/>
        <v>85.714285714285722</v>
      </c>
    </row>
    <row r="61" spans="1:10" x14ac:dyDescent="0.2">
      <c r="A61" s="7" t="s">
        <v>67</v>
      </c>
      <c r="B61" s="7" t="s">
        <v>653</v>
      </c>
      <c r="C61" s="7" t="s">
        <v>493</v>
      </c>
      <c r="D61" s="7" t="s">
        <v>436</v>
      </c>
      <c r="E61" s="7" t="s">
        <v>654</v>
      </c>
      <c r="F61" s="7" t="s">
        <v>655</v>
      </c>
      <c r="G61" s="7" t="s">
        <v>656</v>
      </c>
      <c r="H61" s="7" t="s">
        <v>657</v>
      </c>
      <c r="I61" s="2">
        <f t="shared" si="0"/>
        <v>0</v>
      </c>
      <c r="J61" s="3">
        <f t="shared" si="1"/>
        <v>100</v>
      </c>
    </row>
    <row r="62" spans="1:10" ht="12.75" thickBot="1" x14ac:dyDescent="0.25">
      <c r="A62" s="9" t="s">
        <v>68</v>
      </c>
      <c r="B62" s="9" t="s">
        <v>660</v>
      </c>
      <c r="C62" s="9" t="s">
        <v>661</v>
      </c>
      <c r="D62" s="9" t="s">
        <v>436</v>
      </c>
      <c r="E62" s="9" t="s">
        <v>662</v>
      </c>
      <c r="F62" s="9" t="s">
        <v>438</v>
      </c>
      <c r="G62" s="9" t="s">
        <v>601</v>
      </c>
      <c r="H62" s="9" t="s">
        <v>663</v>
      </c>
      <c r="I62" s="10">
        <f t="shared" si="0"/>
        <v>0</v>
      </c>
      <c r="J62" s="11">
        <f t="shared" si="1"/>
        <v>100</v>
      </c>
    </row>
    <row r="63" spans="1:10" x14ac:dyDescent="0.2">
      <c r="A63" s="7" t="s">
        <v>69</v>
      </c>
      <c r="B63" s="7" t="s">
        <v>664</v>
      </c>
      <c r="C63" s="7" t="s">
        <v>665</v>
      </c>
      <c r="D63" s="7" t="s">
        <v>666</v>
      </c>
      <c r="E63" s="7" t="s">
        <v>667</v>
      </c>
      <c r="F63" s="7" t="s">
        <v>667</v>
      </c>
      <c r="G63" s="7" t="s">
        <v>668</v>
      </c>
      <c r="H63" s="7" t="s">
        <v>486</v>
      </c>
      <c r="I63" s="2">
        <f t="shared" si="0"/>
        <v>0</v>
      </c>
      <c r="J63" s="3">
        <f t="shared" si="1"/>
        <v>100</v>
      </c>
    </row>
    <row r="64" spans="1:10" x14ac:dyDescent="0.2">
      <c r="A64" s="2" t="s">
        <v>70</v>
      </c>
      <c r="C64" s="2" t="s">
        <v>669</v>
      </c>
      <c r="D64" s="2" t="s">
        <v>670</v>
      </c>
      <c r="E64" s="2" t="s">
        <v>671</v>
      </c>
      <c r="F64" s="2" t="s">
        <v>672</v>
      </c>
      <c r="G64" s="4">
        <v>43513</v>
      </c>
      <c r="H64" s="2" t="s">
        <v>673</v>
      </c>
      <c r="I64" s="2">
        <f t="shared" si="0"/>
        <v>1</v>
      </c>
      <c r="J64" s="3">
        <f t="shared" si="1"/>
        <v>85.714285714285722</v>
      </c>
    </row>
    <row r="65" spans="1:10" x14ac:dyDescent="0.2">
      <c r="A65" s="2" t="s">
        <v>71</v>
      </c>
      <c r="B65" s="2" t="s">
        <v>674</v>
      </c>
      <c r="C65" s="2" t="s">
        <v>675</v>
      </c>
      <c r="D65" s="2" t="s">
        <v>676</v>
      </c>
      <c r="E65" s="2" t="s">
        <v>677</v>
      </c>
      <c r="F65" s="2" t="s">
        <v>650</v>
      </c>
      <c r="H65" s="2" t="s">
        <v>678</v>
      </c>
      <c r="I65" s="2">
        <f t="shared" si="0"/>
        <v>1</v>
      </c>
      <c r="J65" s="3">
        <f t="shared" si="1"/>
        <v>85.714285714285722</v>
      </c>
    </row>
    <row r="66" spans="1:10" x14ac:dyDescent="0.2">
      <c r="A66" s="2" t="s">
        <v>72</v>
      </c>
      <c r="B66" s="2" t="s">
        <v>674</v>
      </c>
      <c r="C66" s="2" t="s">
        <v>493</v>
      </c>
      <c r="D66" s="2" t="s">
        <v>676</v>
      </c>
      <c r="E66" s="2" t="s">
        <v>677</v>
      </c>
      <c r="F66" s="2" t="s">
        <v>650</v>
      </c>
      <c r="H66" s="2" t="s">
        <v>679</v>
      </c>
      <c r="I66" s="2">
        <f t="shared" si="0"/>
        <v>1</v>
      </c>
      <c r="J66" s="3">
        <f t="shared" si="1"/>
        <v>85.714285714285722</v>
      </c>
    </row>
    <row r="67" spans="1:10" x14ac:dyDescent="0.2">
      <c r="A67" s="7" t="s">
        <v>73</v>
      </c>
      <c r="B67" s="7" t="s">
        <v>674</v>
      </c>
      <c r="C67" s="7" t="s">
        <v>493</v>
      </c>
      <c r="D67" s="7" t="s">
        <v>676</v>
      </c>
      <c r="E67" s="7" t="s">
        <v>677</v>
      </c>
      <c r="F67" s="7" t="s">
        <v>650</v>
      </c>
      <c r="G67" s="7" t="s">
        <v>651</v>
      </c>
      <c r="H67" s="7" t="s">
        <v>678</v>
      </c>
      <c r="I67" s="2">
        <f t="shared" ref="I67:I130" si="2">COUNTBLANK(B67:H67)</f>
        <v>0</v>
      </c>
      <c r="J67" s="3">
        <f t="shared" ref="J67:J130" si="3">100 - (I67/7 *100)</f>
        <v>100</v>
      </c>
    </row>
    <row r="68" spans="1:10" x14ac:dyDescent="0.2">
      <c r="A68" s="2" t="s">
        <v>74</v>
      </c>
      <c r="B68" s="2" t="s">
        <v>680</v>
      </c>
      <c r="D68" s="2" t="s">
        <v>681</v>
      </c>
      <c r="E68" s="2" t="s">
        <v>682</v>
      </c>
      <c r="F68" s="2" t="s">
        <v>438</v>
      </c>
      <c r="H68" s="2" t="s">
        <v>683</v>
      </c>
      <c r="I68" s="2">
        <f t="shared" si="2"/>
        <v>2</v>
      </c>
      <c r="J68" s="3">
        <f t="shared" si="3"/>
        <v>71.428571428571431</v>
      </c>
    </row>
    <row r="69" spans="1:10" x14ac:dyDescent="0.2">
      <c r="A69" s="2" t="s">
        <v>75</v>
      </c>
      <c r="B69" s="2" t="s">
        <v>684</v>
      </c>
      <c r="D69" s="2" t="s">
        <v>685</v>
      </c>
      <c r="E69" s="2" t="s">
        <v>682</v>
      </c>
      <c r="F69" s="2" t="s">
        <v>438</v>
      </c>
      <c r="G69" s="2" t="s">
        <v>458</v>
      </c>
      <c r="H69" s="2" t="s">
        <v>683</v>
      </c>
      <c r="I69" s="2">
        <f t="shared" si="2"/>
        <v>1</v>
      </c>
      <c r="J69" s="3">
        <f t="shared" si="3"/>
        <v>85.714285714285722</v>
      </c>
    </row>
    <row r="70" spans="1:10" x14ac:dyDescent="0.2">
      <c r="A70" s="2" t="s">
        <v>76</v>
      </c>
      <c r="B70" s="2" t="s">
        <v>686</v>
      </c>
      <c r="D70" s="2" t="s">
        <v>687</v>
      </c>
      <c r="E70" s="2" t="s">
        <v>688</v>
      </c>
      <c r="F70" s="2" t="s">
        <v>528</v>
      </c>
      <c r="G70" s="2" t="s">
        <v>512</v>
      </c>
      <c r="H70" s="2" t="s">
        <v>689</v>
      </c>
      <c r="I70" s="2">
        <f t="shared" si="2"/>
        <v>1</v>
      </c>
      <c r="J70" s="3">
        <f t="shared" si="3"/>
        <v>85.714285714285722</v>
      </c>
    </row>
    <row r="71" spans="1:10" x14ac:dyDescent="0.2">
      <c r="A71" s="2" t="s">
        <v>77</v>
      </c>
      <c r="B71" s="2" t="s">
        <v>690</v>
      </c>
      <c r="D71" s="2" t="s">
        <v>691</v>
      </c>
      <c r="E71" s="2" t="s">
        <v>692</v>
      </c>
      <c r="F71" s="2" t="s">
        <v>672</v>
      </c>
      <c r="G71" s="2" t="s">
        <v>512</v>
      </c>
      <c r="H71" s="2" t="s">
        <v>693</v>
      </c>
      <c r="I71" s="2">
        <f t="shared" si="2"/>
        <v>1</v>
      </c>
      <c r="J71" s="3">
        <f t="shared" si="3"/>
        <v>85.714285714285722</v>
      </c>
    </row>
    <row r="72" spans="1:10" x14ac:dyDescent="0.2">
      <c r="A72" s="2" t="s">
        <v>78</v>
      </c>
      <c r="B72" s="2" t="s">
        <v>694</v>
      </c>
      <c r="D72" s="2" t="s">
        <v>695</v>
      </c>
      <c r="E72" s="2" t="s">
        <v>696</v>
      </c>
      <c r="F72" s="2" t="s">
        <v>528</v>
      </c>
      <c r="G72" s="2" t="s">
        <v>697</v>
      </c>
      <c r="H72" s="2" t="s">
        <v>698</v>
      </c>
      <c r="I72" s="2">
        <f t="shared" si="2"/>
        <v>1</v>
      </c>
      <c r="J72" s="3">
        <f t="shared" si="3"/>
        <v>85.714285714285722</v>
      </c>
    </row>
    <row r="73" spans="1:10" x14ac:dyDescent="0.2">
      <c r="A73" s="2" t="s">
        <v>79</v>
      </c>
      <c r="B73" s="2" t="s">
        <v>690</v>
      </c>
      <c r="D73" s="2" t="s">
        <v>699</v>
      </c>
      <c r="E73" s="2" t="s">
        <v>700</v>
      </c>
      <c r="F73" s="2" t="s">
        <v>672</v>
      </c>
      <c r="G73" s="2" t="s">
        <v>697</v>
      </c>
      <c r="H73" s="2" t="s">
        <v>701</v>
      </c>
      <c r="I73" s="2">
        <f t="shared" si="2"/>
        <v>1</v>
      </c>
      <c r="J73" s="3">
        <f t="shared" si="3"/>
        <v>85.714285714285722</v>
      </c>
    </row>
    <row r="74" spans="1:10" x14ac:dyDescent="0.2">
      <c r="A74" s="7" t="s">
        <v>80</v>
      </c>
      <c r="B74" s="7" t="s">
        <v>702</v>
      </c>
      <c r="C74" s="7" t="s">
        <v>703</v>
      </c>
      <c r="D74" s="7" t="s">
        <v>704</v>
      </c>
      <c r="E74" s="7" t="s">
        <v>705</v>
      </c>
      <c r="F74" s="7" t="s">
        <v>706</v>
      </c>
      <c r="G74" s="7" t="s">
        <v>707</v>
      </c>
      <c r="H74" s="7" t="s">
        <v>708</v>
      </c>
      <c r="I74" s="2">
        <f t="shared" si="2"/>
        <v>0</v>
      </c>
      <c r="J74" s="3">
        <f t="shared" si="3"/>
        <v>100</v>
      </c>
    </row>
    <row r="75" spans="1:10" x14ac:dyDescent="0.2">
      <c r="A75" s="2" t="s">
        <v>81</v>
      </c>
      <c r="B75" s="2" t="s">
        <v>709</v>
      </c>
      <c r="D75" s="2" t="s">
        <v>436</v>
      </c>
      <c r="E75" s="2" t="s">
        <v>710</v>
      </c>
      <c r="F75" s="2" t="s">
        <v>438</v>
      </c>
      <c r="G75" s="2" t="s">
        <v>458</v>
      </c>
      <c r="H75" s="2" t="s">
        <v>541</v>
      </c>
      <c r="I75" s="2">
        <f t="shared" si="2"/>
        <v>1</v>
      </c>
      <c r="J75" s="3">
        <f t="shared" si="3"/>
        <v>85.714285714285722</v>
      </c>
    </row>
    <row r="76" spans="1:10" x14ac:dyDescent="0.2">
      <c r="A76" s="2" t="s">
        <v>82</v>
      </c>
      <c r="B76" s="2" t="s">
        <v>711</v>
      </c>
      <c r="D76" s="2" t="s">
        <v>712</v>
      </c>
      <c r="E76" s="2" t="s">
        <v>713</v>
      </c>
      <c r="F76" s="2" t="s">
        <v>714</v>
      </c>
      <c r="G76" s="4">
        <v>43491</v>
      </c>
      <c r="H76" s="2" t="s">
        <v>715</v>
      </c>
      <c r="I76" s="2">
        <f t="shared" si="2"/>
        <v>1</v>
      </c>
      <c r="J76" s="3">
        <f t="shared" si="3"/>
        <v>85.714285714285722</v>
      </c>
    </row>
    <row r="77" spans="1:10" x14ac:dyDescent="0.2">
      <c r="A77" s="2" t="s">
        <v>83</v>
      </c>
      <c r="B77" s="2" t="s">
        <v>716</v>
      </c>
      <c r="C77" s="2" t="s">
        <v>717</v>
      </c>
      <c r="D77" s="2" t="s">
        <v>718</v>
      </c>
      <c r="E77" s="2" t="s">
        <v>719</v>
      </c>
      <c r="F77" s="2" t="s">
        <v>720</v>
      </c>
      <c r="H77" s="2" t="s">
        <v>721</v>
      </c>
      <c r="I77" s="2">
        <f t="shared" si="2"/>
        <v>1</v>
      </c>
      <c r="J77" s="3">
        <f t="shared" si="3"/>
        <v>85.714285714285722</v>
      </c>
    </row>
    <row r="78" spans="1:10" x14ac:dyDescent="0.2">
      <c r="A78" s="2" t="s">
        <v>84</v>
      </c>
      <c r="B78" s="2" t="s">
        <v>722</v>
      </c>
      <c r="C78" s="2" t="s">
        <v>717</v>
      </c>
      <c r="D78" s="2" t="s">
        <v>723</v>
      </c>
      <c r="E78" s="2" t="s">
        <v>724</v>
      </c>
      <c r="H78" s="2" t="s">
        <v>725</v>
      </c>
      <c r="I78" s="2">
        <f t="shared" si="2"/>
        <v>2</v>
      </c>
      <c r="J78" s="3">
        <f t="shared" si="3"/>
        <v>71.428571428571431</v>
      </c>
    </row>
    <row r="79" spans="1:10" x14ac:dyDescent="0.2">
      <c r="A79" s="2" t="s">
        <v>85</v>
      </c>
      <c r="B79" s="2" t="s">
        <v>726</v>
      </c>
      <c r="C79" s="2" t="s">
        <v>727</v>
      </c>
      <c r="D79" s="2" t="s">
        <v>728</v>
      </c>
      <c r="F79" s="2" t="s">
        <v>729</v>
      </c>
      <c r="H79" s="2" t="s">
        <v>730</v>
      </c>
      <c r="I79" s="2">
        <f t="shared" si="2"/>
        <v>2</v>
      </c>
      <c r="J79" s="3">
        <f t="shared" si="3"/>
        <v>71.428571428571431</v>
      </c>
    </row>
    <row r="80" spans="1:10" x14ac:dyDescent="0.2">
      <c r="A80" s="7" t="s">
        <v>86</v>
      </c>
      <c r="B80" s="7" t="s">
        <v>731</v>
      </c>
      <c r="C80" s="7" t="s">
        <v>732</v>
      </c>
      <c r="D80" s="7" t="s">
        <v>733</v>
      </c>
      <c r="E80" s="7" t="s">
        <v>734</v>
      </c>
      <c r="F80" s="7" t="s">
        <v>735</v>
      </c>
      <c r="G80" s="7" t="s">
        <v>736</v>
      </c>
      <c r="H80" s="7" t="s">
        <v>737</v>
      </c>
      <c r="I80" s="2">
        <f t="shared" si="2"/>
        <v>0</v>
      </c>
      <c r="J80" s="3">
        <f t="shared" si="3"/>
        <v>100</v>
      </c>
    </row>
    <row r="81" spans="1:10" x14ac:dyDescent="0.2">
      <c r="A81" s="2" t="s">
        <v>87</v>
      </c>
      <c r="B81" s="2" t="s">
        <v>731</v>
      </c>
      <c r="C81" s="2" t="s">
        <v>738</v>
      </c>
      <c r="D81" s="2" t="s">
        <v>739</v>
      </c>
      <c r="E81" s="2" t="s">
        <v>734</v>
      </c>
      <c r="F81" s="2" t="s">
        <v>740</v>
      </c>
      <c r="H81" s="2" t="s">
        <v>741</v>
      </c>
      <c r="I81" s="2">
        <f t="shared" si="2"/>
        <v>1</v>
      </c>
      <c r="J81" s="3">
        <f t="shared" si="3"/>
        <v>85.714285714285722</v>
      </c>
    </row>
    <row r="82" spans="1:10" x14ac:dyDescent="0.2">
      <c r="A82" s="2" t="s">
        <v>88</v>
      </c>
      <c r="B82" s="2" t="s">
        <v>742</v>
      </c>
      <c r="D82" s="2" t="s">
        <v>743</v>
      </c>
      <c r="E82" s="2" t="s">
        <v>744</v>
      </c>
      <c r="F82" s="2" t="s">
        <v>438</v>
      </c>
      <c r="I82" s="2">
        <f t="shared" si="2"/>
        <v>3</v>
      </c>
      <c r="J82" s="3">
        <f t="shared" si="3"/>
        <v>57.142857142857146</v>
      </c>
    </row>
    <row r="83" spans="1:10" x14ac:dyDescent="0.2">
      <c r="A83" s="2" t="s">
        <v>89</v>
      </c>
      <c r="B83" s="2" t="s">
        <v>745</v>
      </c>
      <c r="D83" s="2" t="s">
        <v>746</v>
      </c>
      <c r="E83" s="2" t="s">
        <v>744</v>
      </c>
      <c r="F83" s="2" t="s">
        <v>438</v>
      </c>
      <c r="I83" s="2">
        <f t="shared" si="2"/>
        <v>3</v>
      </c>
      <c r="J83" s="3">
        <f t="shared" si="3"/>
        <v>57.142857142857146</v>
      </c>
    </row>
    <row r="84" spans="1:10" x14ac:dyDescent="0.2">
      <c r="A84" s="2" t="s">
        <v>90</v>
      </c>
      <c r="B84" s="2" t="s">
        <v>747</v>
      </c>
      <c r="D84" s="2" t="s">
        <v>746</v>
      </c>
      <c r="E84" s="2" t="s">
        <v>748</v>
      </c>
      <c r="F84" s="2" t="s">
        <v>749</v>
      </c>
      <c r="I84" s="2">
        <f t="shared" si="2"/>
        <v>3</v>
      </c>
      <c r="J84" s="3">
        <f t="shared" si="3"/>
        <v>57.142857142857146</v>
      </c>
    </row>
    <row r="85" spans="1:10" x14ac:dyDescent="0.2">
      <c r="A85" s="2" t="s">
        <v>91</v>
      </c>
      <c r="B85" s="2" t="s">
        <v>750</v>
      </c>
      <c r="D85" s="2" t="s">
        <v>751</v>
      </c>
      <c r="E85" s="2" t="s">
        <v>752</v>
      </c>
      <c r="F85" s="2" t="s">
        <v>438</v>
      </c>
      <c r="I85" s="2">
        <f t="shared" si="2"/>
        <v>3</v>
      </c>
      <c r="J85" s="3">
        <f t="shared" si="3"/>
        <v>57.142857142857146</v>
      </c>
    </row>
    <row r="86" spans="1:10" x14ac:dyDescent="0.2">
      <c r="A86" s="2" t="s">
        <v>92</v>
      </c>
      <c r="B86" s="2" t="s">
        <v>753</v>
      </c>
      <c r="D86" s="2" t="s">
        <v>746</v>
      </c>
      <c r="E86" s="2" t="s">
        <v>754</v>
      </c>
      <c r="F86" s="2" t="s">
        <v>749</v>
      </c>
      <c r="I86" s="2">
        <f t="shared" si="2"/>
        <v>3</v>
      </c>
      <c r="J86" s="3">
        <f t="shared" si="3"/>
        <v>57.142857142857146</v>
      </c>
    </row>
    <row r="87" spans="1:10" x14ac:dyDescent="0.2">
      <c r="A87" s="2" t="s">
        <v>93</v>
      </c>
      <c r="B87" s="2" t="s">
        <v>755</v>
      </c>
      <c r="D87" s="2" t="s">
        <v>756</v>
      </c>
      <c r="E87" s="2" t="s">
        <v>754</v>
      </c>
      <c r="F87" s="2" t="s">
        <v>757</v>
      </c>
      <c r="I87" s="2">
        <f t="shared" si="2"/>
        <v>3</v>
      </c>
      <c r="J87" s="3">
        <f t="shared" si="3"/>
        <v>57.142857142857146</v>
      </c>
    </row>
    <row r="88" spans="1:10" x14ac:dyDescent="0.2">
      <c r="A88" s="2" t="s">
        <v>94</v>
      </c>
      <c r="B88" s="2" t="s">
        <v>755</v>
      </c>
      <c r="D88" s="2" t="s">
        <v>746</v>
      </c>
      <c r="E88" s="2" t="s">
        <v>754</v>
      </c>
      <c r="F88" s="2" t="s">
        <v>749</v>
      </c>
      <c r="G88" s="2" t="s">
        <v>758</v>
      </c>
      <c r="I88" s="2">
        <f t="shared" si="2"/>
        <v>2</v>
      </c>
      <c r="J88" s="3">
        <f t="shared" si="3"/>
        <v>71.428571428571431</v>
      </c>
    </row>
    <row r="89" spans="1:10" x14ac:dyDescent="0.2">
      <c r="A89" s="2" t="s">
        <v>95</v>
      </c>
      <c r="B89" s="2" t="s">
        <v>759</v>
      </c>
      <c r="D89" s="2" t="s">
        <v>436</v>
      </c>
      <c r="E89" s="2" t="s">
        <v>754</v>
      </c>
      <c r="F89" s="2" t="s">
        <v>749</v>
      </c>
      <c r="G89" s="2" t="s">
        <v>758</v>
      </c>
      <c r="I89" s="2">
        <f t="shared" si="2"/>
        <v>2</v>
      </c>
      <c r="J89" s="3">
        <f t="shared" si="3"/>
        <v>71.428571428571431</v>
      </c>
    </row>
    <row r="90" spans="1:10" x14ac:dyDescent="0.2">
      <c r="A90" s="2" t="s">
        <v>96</v>
      </c>
      <c r="B90" s="2" t="s">
        <v>753</v>
      </c>
      <c r="D90" s="2" t="s">
        <v>756</v>
      </c>
      <c r="E90" s="2" t="s">
        <v>754</v>
      </c>
      <c r="F90" s="2" t="s">
        <v>749</v>
      </c>
      <c r="I90" s="2">
        <f t="shared" si="2"/>
        <v>3</v>
      </c>
      <c r="J90" s="3">
        <f t="shared" si="3"/>
        <v>57.142857142857146</v>
      </c>
    </row>
    <row r="91" spans="1:10" x14ac:dyDescent="0.2">
      <c r="A91" s="2" t="s">
        <v>97</v>
      </c>
      <c r="B91" s="2" t="s">
        <v>760</v>
      </c>
      <c r="D91" s="2" t="s">
        <v>761</v>
      </c>
      <c r="E91" s="2" t="s">
        <v>754</v>
      </c>
      <c r="F91" s="2" t="s">
        <v>749</v>
      </c>
      <c r="I91" s="2">
        <f t="shared" si="2"/>
        <v>3</v>
      </c>
      <c r="J91" s="3">
        <f t="shared" si="3"/>
        <v>57.142857142857146</v>
      </c>
    </row>
    <row r="92" spans="1:10" x14ac:dyDescent="0.2">
      <c r="A92" s="2" t="s">
        <v>98</v>
      </c>
      <c r="B92" s="2" t="s">
        <v>762</v>
      </c>
      <c r="D92" s="2" t="s">
        <v>436</v>
      </c>
      <c r="E92" s="2" t="s">
        <v>754</v>
      </c>
      <c r="F92" s="2" t="s">
        <v>749</v>
      </c>
      <c r="G92" s="2" t="s">
        <v>763</v>
      </c>
      <c r="I92" s="2">
        <f t="shared" si="2"/>
        <v>2</v>
      </c>
      <c r="J92" s="3">
        <f t="shared" si="3"/>
        <v>71.428571428571431</v>
      </c>
    </row>
    <row r="93" spans="1:10" x14ac:dyDescent="0.2">
      <c r="A93" s="2" t="s">
        <v>99</v>
      </c>
      <c r="B93" s="2" t="s">
        <v>764</v>
      </c>
      <c r="D93" s="2" t="s">
        <v>756</v>
      </c>
      <c r="E93" s="2" t="s">
        <v>754</v>
      </c>
      <c r="F93" s="2" t="s">
        <v>765</v>
      </c>
      <c r="I93" s="2">
        <f t="shared" si="2"/>
        <v>3</v>
      </c>
      <c r="J93" s="3">
        <f t="shared" si="3"/>
        <v>57.142857142857146</v>
      </c>
    </row>
    <row r="94" spans="1:10" x14ac:dyDescent="0.2">
      <c r="A94" s="2" t="s">
        <v>100</v>
      </c>
      <c r="B94" s="2" t="s">
        <v>766</v>
      </c>
      <c r="D94" s="2" t="s">
        <v>767</v>
      </c>
      <c r="E94" s="2" t="s">
        <v>768</v>
      </c>
      <c r="F94" s="2" t="s">
        <v>769</v>
      </c>
      <c r="G94" s="2" t="s">
        <v>534</v>
      </c>
      <c r="H94" s="2" t="s">
        <v>770</v>
      </c>
      <c r="I94" s="2">
        <f t="shared" si="2"/>
        <v>1</v>
      </c>
      <c r="J94" s="3">
        <f t="shared" si="3"/>
        <v>85.714285714285722</v>
      </c>
    </row>
    <row r="95" spans="1:10" x14ac:dyDescent="0.2">
      <c r="A95" s="2" t="s">
        <v>101</v>
      </c>
      <c r="B95" s="2" t="s">
        <v>771</v>
      </c>
      <c r="C95" s="2" t="s">
        <v>772</v>
      </c>
      <c r="D95" s="2" t="s">
        <v>773</v>
      </c>
      <c r="E95" s="2" t="s">
        <v>774</v>
      </c>
      <c r="F95" s="2" t="s">
        <v>528</v>
      </c>
      <c r="H95" s="2" t="s">
        <v>775</v>
      </c>
      <c r="I95" s="2">
        <f t="shared" si="2"/>
        <v>1</v>
      </c>
      <c r="J95" s="3">
        <f t="shared" si="3"/>
        <v>85.714285714285722</v>
      </c>
    </row>
    <row r="96" spans="1:10" x14ac:dyDescent="0.2">
      <c r="A96" s="2" t="s">
        <v>102</v>
      </c>
      <c r="B96" s="2" t="s">
        <v>776</v>
      </c>
      <c r="C96" s="2" t="s">
        <v>430</v>
      </c>
      <c r="D96" s="2" t="s">
        <v>777</v>
      </c>
      <c r="E96" s="2" t="s">
        <v>778</v>
      </c>
      <c r="F96" s="2" t="s">
        <v>779</v>
      </c>
      <c r="H96" s="2" t="s">
        <v>780</v>
      </c>
      <c r="I96" s="2">
        <f t="shared" si="2"/>
        <v>1</v>
      </c>
      <c r="J96" s="3">
        <f t="shared" si="3"/>
        <v>85.714285714285722</v>
      </c>
    </row>
    <row r="97" spans="1:10" x14ac:dyDescent="0.2">
      <c r="A97" s="2" t="s">
        <v>103</v>
      </c>
      <c r="B97" s="2" t="s">
        <v>771</v>
      </c>
      <c r="C97" s="2" t="s">
        <v>772</v>
      </c>
      <c r="D97" s="2" t="s">
        <v>781</v>
      </c>
      <c r="E97" s="2" t="s">
        <v>774</v>
      </c>
      <c r="F97" s="2" t="s">
        <v>528</v>
      </c>
      <c r="H97" s="2" t="s">
        <v>782</v>
      </c>
      <c r="I97" s="2">
        <f t="shared" si="2"/>
        <v>1</v>
      </c>
      <c r="J97" s="3">
        <f t="shared" si="3"/>
        <v>85.714285714285722</v>
      </c>
    </row>
    <row r="98" spans="1:10" x14ac:dyDescent="0.2">
      <c r="A98" s="2" t="s">
        <v>104</v>
      </c>
      <c r="B98" s="2" t="s">
        <v>783</v>
      </c>
      <c r="D98" s="2" t="s">
        <v>784</v>
      </c>
      <c r="F98" s="2" t="s">
        <v>785</v>
      </c>
      <c r="I98" s="2">
        <f t="shared" si="2"/>
        <v>4</v>
      </c>
      <c r="J98" s="3">
        <f t="shared" si="3"/>
        <v>42.857142857142861</v>
      </c>
    </row>
    <row r="99" spans="1:10" x14ac:dyDescent="0.2">
      <c r="A99" s="7" t="s">
        <v>105</v>
      </c>
      <c r="B99" s="7" t="s">
        <v>786</v>
      </c>
      <c r="C99" s="7" t="s">
        <v>787</v>
      </c>
      <c r="D99" s="7" t="s">
        <v>788</v>
      </c>
      <c r="E99" s="7" t="s">
        <v>789</v>
      </c>
      <c r="F99" s="7" t="s">
        <v>790</v>
      </c>
      <c r="G99" s="7">
        <v>43506</v>
      </c>
      <c r="H99" s="7" t="s">
        <v>791</v>
      </c>
      <c r="I99" s="2">
        <f t="shared" si="2"/>
        <v>0</v>
      </c>
      <c r="J99" s="3">
        <f t="shared" si="3"/>
        <v>100</v>
      </c>
    </row>
    <row r="100" spans="1:10" x14ac:dyDescent="0.2">
      <c r="A100" s="2" t="s">
        <v>106</v>
      </c>
      <c r="C100" s="2" t="s">
        <v>446</v>
      </c>
      <c r="D100" s="2" t="s">
        <v>792</v>
      </c>
      <c r="E100" s="2" t="s">
        <v>768</v>
      </c>
      <c r="F100" s="2" t="s">
        <v>528</v>
      </c>
      <c r="H100" s="2" t="s">
        <v>468</v>
      </c>
      <c r="I100" s="2">
        <f t="shared" si="2"/>
        <v>2</v>
      </c>
      <c r="J100" s="3">
        <f t="shared" si="3"/>
        <v>71.428571428571431</v>
      </c>
    </row>
    <row r="101" spans="1:10" x14ac:dyDescent="0.2">
      <c r="A101" s="2" t="s">
        <v>107</v>
      </c>
      <c r="B101" s="2" t="s">
        <v>793</v>
      </c>
      <c r="C101" s="2" t="s">
        <v>794</v>
      </c>
      <c r="D101" s="2" t="s">
        <v>795</v>
      </c>
      <c r="E101" s="2" t="s">
        <v>796</v>
      </c>
      <c r="F101" s="2" t="s">
        <v>432</v>
      </c>
      <c r="H101" s="2" t="s">
        <v>797</v>
      </c>
      <c r="I101" s="2">
        <f t="shared" si="2"/>
        <v>1</v>
      </c>
      <c r="J101" s="3">
        <f t="shared" si="3"/>
        <v>85.714285714285722</v>
      </c>
    </row>
    <row r="102" spans="1:10" x14ac:dyDescent="0.2">
      <c r="A102" s="7" t="s">
        <v>108</v>
      </c>
      <c r="B102" s="7" t="s">
        <v>798</v>
      </c>
      <c r="C102" s="7" t="s">
        <v>799</v>
      </c>
      <c r="D102" s="7" t="s">
        <v>800</v>
      </c>
      <c r="E102" s="7" t="s">
        <v>801</v>
      </c>
      <c r="F102" s="7" t="s">
        <v>802</v>
      </c>
      <c r="G102" s="7" t="s">
        <v>512</v>
      </c>
      <c r="H102" s="7" t="s">
        <v>803</v>
      </c>
      <c r="I102" s="2">
        <f t="shared" si="2"/>
        <v>0</v>
      </c>
      <c r="J102" s="3">
        <f t="shared" si="3"/>
        <v>100</v>
      </c>
    </row>
    <row r="103" spans="1:10" x14ac:dyDescent="0.2">
      <c r="A103" s="2" t="s">
        <v>109</v>
      </c>
      <c r="B103" s="2" t="s">
        <v>503</v>
      </c>
      <c r="F103" s="2" t="s">
        <v>804</v>
      </c>
      <c r="H103" s="2" t="s">
        <v>805</v>
      </c>
      <c r="I103" s="2">
        <f t="shared" si="2"/>
        <v>4</v>
      </c>
      <c r="J103" s="3">
        <f t="shared" si="3"/>
        <v>42.857142857142861</v>
      </c>
    </row>
    <row r="104" spans="1:10" x14ac:dyDescent="0.2">
      <c r="A104" s="2" t="s">
        <v>110</v>
      </c>
      <c r="I104" s="2">
        <f t="shared" si="2"/>
        <v>7</v>
      </c>
      <c r="J104" s="3">
        <f t="shared" si="3"/>
        <v>0</v>
      </c>
    </row>
    <row r="105" spans="1:10" x14ac:dyDescent="0.2">
      <c r="A105" s="2" t="s">
        <v>111</v>
      </c>
      <c r="C105" s="2" t="s">
        <v>806</v>
      </c>
      <c r="E105" s="2" t="s">
        <v>807</v>
      </c>
      <c r="F105" s="2" t="s">
        <v>438</v>
      </c>
      <c r="H105" s="5" t="s">
        <v>808</v>
      </c>
      <c r="I105" s="2">
        <f t="shared" si="2"/>
        <v>3</v>
      </c>
      <c r="J105" s="3">
        <f t="shared" si="3"/>
        <v>57.142857142857146</v>
      </c>
    </row>
    <row r="106" spans="1:10" x14ac:dyDescent="0.2">
      <c r="A106" s="7" t="s">
        <v>112</v>
      </c>
      <c r="B106" s="7" t="s">
        <v>809</v>
      </c>
      <c r="C106" s="7" t="s">
        <v>810</v>
      </c>
      <c r="D106" s="7" t="s">
        <v>811</v>
      </c>
      <c r="E106" s="7" t="s">
        <v>812</v>
      </c>
      <c r="F106" s="7" t="s">
        <v>813</v>
      </c>
      <c r="G106" s="7" t="s">
        <v>601</v>
      </c>
      <c r="H106" s="7" t="s">
        <v>4</v>
      </c>
      <c r="I106" s="2">
        <f t="shared" si="2"/>
        <v>0</v>
      </c>
      <c r="J106" s="3">
        <f t="shared" si="3"/>
        <v>100</v>
      </c>
    </row>
    <row r="107" spans="1:10" x14ac:dyDescent="0.2">
      <c r="A107" s="2" t="s">
        <v>113</v>
      </c>
      <c r="E107" s="2" t="s">
        <v>814</v>
      </c>
      <c r="F107" s="2" t="s">
        <v>438</v>
      </c>
      <c r="I107" s="2">
        <f t="shared" si="2"/>
        <v>5</v>
      </c>
      <c r="J107" s="3">
        <f t="shared" si="3"/>
        <v>28.571428571428569</v>
      </c>
    </row>
    <row r="108" spans="1:10" x14ac:dyDescent="0.2">
      <c r="A108" s="2" t="s">
        <v>114</v>
      </c>
      <c r="E108" s="2" t="s">
        <v>814</v>
      </c>
      <c r="F108" s="2" t="s">
        <v>438</v>
      </c>
      <c r="I108" s="2">
        <f t="shared" si="2"/>
        <v>5</v>
      </c>
      <c r="J108" s="3">
        <f t="shared" si="3"/>
        <v>28.571428571428569</v>
      </c>
    </row>
    <row r="109" spans="1:10" x14ac:dyDescent="0.2">
      <c r="A109" s="2" t="s">
        <v>115</v>
      </c>
      <c r="B109" s="2" t="s">
        <v>815</v>
      </c>
      <c r="C109" s="2" t="s">
        <v>816</v>
      </c>
      <c r="H109" s="2" t="s">
        <v>817</v>
      </c>
      <c r="I109" s="2">
        <f t="shared" si="2"/>
        <v>4</v>
      </c>
      <c r="J109" s="3">
        <f t="shared" si="3"/>
        <v>42.857142857142861</v>
      </c>
    </row>
    <row r="110" spans="1:10" x14ac:dyDescent="0.2">
      <c r="A110" s="2" t="s">
        <v>116</v>
      </c>
      <c r="B110" s="2" t="s">
        <v>815</v>
      </c>
      <c r="C110" s="2" t="s">
        <v>816</v>
      </c>
      <c r="D110" s="2" t="s">
        <v>818</v>
      </c>
      <c r="F110" s="2" t="s">
        <v>819</v>
      </c>
      <c r="G110" s="2" t="s">
        <v>433</v>
      </c>
      <c r="H110" s="2" t="s">
        <v>820</v>
      </c>
      <c r="I110" s="2">
        <f t="shared" si="2"/>
        <v>1</v>
      </c>
      <c r="J110" s="3">
        <f t="shared" si="3"/>
        <v>85.714285714285722</v>
      </c>
    </row>
    <row r="111" spans="1:10" x14ac:dyDescent="0.2">
      <c r="A111" s="2" t="s">
        <v>117</v>
      </c>
      <c r="B111" s="2" t="s">
        <v>503</v>
      </c>
      <c r="D111" s="2" t="s">
        <v>821</v>
      </c>
      <c r="E111" s="2" t="s">
        <v>539</v>
      </c>
      <c r="F111" s="2" t="s">
        <v>822</v>
      </c>
      <c r="H111" s="2" t="s">
        <v>823</v>
      </c>
      <c r="I111" s="2">
        <f t="shared" si="2"/>
        <v>2</v>
      </c>
      <c r="J111" s="3">
        <f t="shared" si="3"/>
        <v>71.428571428571431</v>
      </c>
    </row>
    <row r="112" spans="1:10" x14ac:dyDescent="0.2">
      <c r="A112" s="2" t="s">
        <v>118</v>
      </c>
      <c r="B112" s="2" t="s">
        <v>503</v>
      </c>
      <c r="C112" s="2" t="s">
        <v>824</v>
      </c>
      <c r="D112" s="2" t="s">
        <v>821</v>
      </c>
      <c r="E112" s="2" t="s">
        <v>539</v>
      </c>
      <c r="F112" s="2" t="s">
        <v>822</v>
      </c>
      <c r="H112" s="2" t="s">
        <v>825</v>
      </c>
      <c r="I112" s="2">
        <f t="shared" si="2"/>
        <v>1</v>
      </c>
      <c r="J112" s="3">
        <f t="shared" si="3"/>
        <v>85.714285714285722</v>
      </c>
    </row>
    <row r="113" spans="1:10" x14ac:dyDescent="0.2">
      <c r="A113" s="2" t="s">
        <v>119</v>
      </c>
      <c r="B113" s="2" t="s">
        <v>503</v>
      </c>
      <c r="C113" s="2" t="s">
        <v>826</v>
      </c>
      <c r="D113" s="2" t="s">
        <v>821</v>
      </c>
      <c r="E113" s="2" t="s">
        <v>539</v>
      </c>
      <c r="F113" s="2" t="s">
        <v>822</v>
      </c>
      <c r="I113" s="2">
        <f t="shared" si="2"/>
        <v>2</v>
      </c>
      <c r="J113" s="3">
        <f t="shared" si="3"/>
        <v>71.428571428571431</v>
      </c>
    </row>
    <row r="114" spans="1:10" x14ac:dyDescent="0.2">
      <c r="A114" s="7" t="s">
        <v>120</v>
      </c>
      <c r="B114" s="7" t="s">
        <v>503</v>
      </c>
      <c r="C114" s="7" t="s">
        <v>824</v>
      </c>
      <c r="D114" s="7" t="s">
        <v>821</v>
      </c>
      <c r="E114" s="7" t="s">
        <v>539</v>
      </c>
      <c r="F114" s="7" t="s">
        <v>822</v>
      </c>
      <c r="G114" s="7" t="s">
        <v>827</v>
      </c>
      <c r="H114" s="7" t="s">
        <v>828</v>
      </c>
      <c r="I114" s="2">
        <f t="shared" si="2"/>
        <v>0</v>
      </c>
      <c r="J114" s="3">
        <f t="shared" si="3"/>
        <v>100</v>
      </c>
    </row>
    <row r="115" spans="1:10" x14ac:dyDescent="0.2">
      <c r="A115" s="7" t="s">
        <v>121</v>
      </c>
      <c r="B115" s="7" t="s">
        <v>829</v>
      </c>
      <c r="C115" s="7" t="s">
        <v>830</v>
      </c>
      <c r="D115" s="7" t="s">
        <v>831</v>
      </c>
      <c r="E115" s="7" t="s">
        <v>832</v>
      </c>
      <c r="F115" s="7" t="s">
        <v>438</v>
      </c>
      <c r="G115" s="7" t="s">
        <v>833</v>
      </c>
      <c r="H115" s="7" t="s">
        <v>834</v>
      </c>
      <c r="I115" s="2">
        <f t="shared" si="2"/>
        <v>0</v>
      </c>
      <c r="J115" s="3">
        <f t="shared" si="3"/>
        <v>100</v>
      </c>
    </row>
    <row r="116" spans="1:10" x14ac:dyDescent="0.2">
      <c r="A116" s="2" t="s">
        <v>122</v>
      </c>
      <c r="B116" s="2" t="s">
        <v>835</v>
      </c>
      <c r="C116" s="2" t="s">
        <v>430</v>
      </c>
      <c r="D116" s="2" t="s">
        <v>836</v>
      </c>
      <c r="E116" s="2" t="s">
        <v>837</v>
      </c>
      <c r="F116" s="2" t="s">
        <v>438</v>
      </c>
      <c r="I116" s="2">
        <f t="shared" si="2"/>
        <v>2</v>
      </c>
      <c r="J116" s="3">
        <f t="shared" si="3"/>
        <v>71.428571428571431</v>
      </c>
    </row>
    <row r="117" spans="1:10" x14ac:dyDescent="0.2">
      <c r="A117" s="7" t="s">
        <v>123</v>
      </c>
      <c r="B117" s="7" t="s">
        <v>838</v>
      </c>
      <c r="C117" s="7" t="s">
        <v>430</v>
      </c>
      <c r="D117" s="7" t="s">
        <v>839</v>
      </c>
      <c r="E117" s="7" t="s">
        <v>837</v>
      </c>
      <c r="F117" s="7" t="s">
        <v>438</v>
      </c>
      <c r="G117" s="7" t="s">
        <v>534</v>
      </c>
      <c r="H117" s="7" t="s">
        <v>840</v>
      </c>
      <c r="I117" s="2">
        <f t="shared" si="2"/>
        <v>0</v>
      </c>
      <c r="J117" s="3">
        <f t="shared" si="3"/>
        <v>100</v>
      </c>
    </row>
    <row r="118" spans="1:10" x14ac:dyDescent="0.2">
      <c r="A118" s="2" t="s">
        <v>124</v>
      </c>
      <c r="B118" s="2" t="s">
        <v>841</v>
      </c>
      <c r="C118" s="2" t="s">
        <v>842</v>
      </c>
      <c r="D118" s="2" t="s">
        <v>843</v>
      </c>
      <c r="E118" s="2" t="s">
        <v>844</v>
      </c>
      <c r="G118" s="2" t="s">
        <v>845</v>
      </c>
      <c r="H118" s="2" t="s">
        <v>846</v>
      </c>
      <c r="I118" s="2">
        <f t="shared" si="2"/>
        <v>1</v>
      </c>
      <c r="J118" s="3">
        <f t="shared" si="3"/>
        <v>85.714285714285722</v>
      </c>
    </row>
    <row r="119" spans="1:10" x14ac:dyDescent="0.2">
      <c r="A119" s="2" t="s">
        <v>125</v>
      </c>
      <c r="B119" s="2" t="s">
        <v>847</v>
      </c>
      <c r="D119" s="2" t="s">
        <v>848</v>
      </c>
      <c r="E119" s="2" t="s">
        <v>849</v>
      </c>
      <c r="F119" s="2" t="s">
        <v>850</v>
      </c>
      <c r="G119" s="2" t="s">
        <v>833</v>
      </c>
      <c r="H119" s="2" t="s">
        <v>851</v>
      </c>
      <c r="I119" s="2">
        <f t="shared" si="2"/>
        <v>1</v>
      </c>
      <c r="J119" s="3">
        <f t="shared" si="3"/>
        <v>85.714285714285722</v>
      </c>
    </row>
    <row r="120" spans="1:10" x14ac:dyDescent="0.2">
      <c r="A120" s="7" t="s">
        <v>126</v>
      </c>
      <c r="B120" s="7" t="s">
        <v>852</v>
      </c>
      <c r="C120" s="7" t="s">
        <v>661</v>
      </c>
      <c r="D120" s="7" t="s">
        <v>853</v>
      </c>
      <c r="E120" s="7" t="s">
        <v>854</v>
      </c>
      <c r="F120" s="7" t="s">
        <v>855</v>
      </c>
      <c r="G120" s="7" t="s">
        <v>611</v>
      </c>
      <c r="H120" s="7" t="s">
        <v>856</v>
      </c>
      <c r="I120" s="2">
        <f t="shared" si="2"/>
        <v>0</v>
      </c>
      <c r="J120" s="3">
        <f t="shared" si="3"/>
        <v>100</v>
      </c>
    </row>
    <row r="121" spans="1:10" x14ac:dyDescent="0.2">
      <c r="A121" s="2" t="s">
        <v>127</v>
      </c>
      <c r="B121" s="2" t="s">
        <v>857</v>
      </c>
      <c r="C121" s="2" t="s">
        <v>816</v>
      </c>
      <c r="D121" s="2" t="s">
        <v>858</v>
      </c>
      <c r="G121" s="2" t="s">
        <v>611</v>
      </c>
      <c r="I121" s="2">
        <f t="shared" si="2"/>
        <v>3</v>
      </c>
      <c r="J121" s="3">
        <f t="shared" si="3"/>
        <v>57.142857142857146</v>
      </c>
    </row>
    <row r="122" spans="1:10" x14ac:dyDescent="0.2">
      <c r="A122" s="7" t="s">
        <v>128</v>
      </c>
      <c r="B122" s="7" t="s">
        <v>859</v>
      </c>
      <c r="C122" s="7" t="s">
        <v>860</v>
      </c>
      <c r="D122" s="7" t="s">
        <v>861</v>
      </c>
      <c r="E122" s="7" t="s">
        <v>438</v>
      </c>
      <c r="F122" s="7" t="s">
        <v>438</v>
      </c>
      <c r="G122" s="7" t="s">
        <v>862</v>
      </c>
      <c r="H122" s="7" t="s">
        <v>863</v>
      </c>
      <c r="I122" s="2">
        <f t="shared" si="2"/>
        <v>0</v>
      </c>
      <c r="J122" s="3">
        <f t="shared" si="3"/>
        <v>100</v>
      </c>
    </row>
    <row r="123" spans="1:10" x14ac:dyDescent="0.2">
      <c r="A123" s="7" t="s">
        <v>129</v>
      </c>
      <c r="B123" s="7" t="s">
        <v>864</v>
      </c>
      <c r="C123" s="7" t="s">
        <v>865</v>
      </c>
      <c r="D123" s="7" t="s">
        <v>866</v>
      </c>
      <c r="E123" s="7" t="s">
        <v>867</v>
      </c>
      <c r="F123" s="7" t="s">
        <v>868</v>
      </c>
      <c r="G123" s="7" t="s">
        <v>869</v>
      </c>
      <c r="H123" s="7" t="s">
        <v>868</v>
      </c>
      <c r="I123" s="2">
        <f t="shared" si="2"/>
        <v>0</v>
      </c>
      <c r="J123" s="3">
        <f t="shared" si="3"/>
        <v>100</v>
      </c>
    </row>
    <row r="124" spans="1:10" x14ac:dyDescent="0.2">
      <c r="A124" s="7" t="s">
        <v>130</v>
      </c>
      <c r="B124" s="7" t="s">
        <v>870</v>
      </c>
      <c r="C124" s="7" t="s">
        <v>871</v>
      </c>
      <c r="D124" s="7" t="s">
        <v>866</v>
      </c>
      <c r="E124" s="7" t="s">
        <v>594</v>
      </c>
      <c r="F124" s="7" t="s">
        <v>872</v>
      </c>
      <c r="G124" s="7" t="s">
        <v>869</v>
      </c>
      <c r="H124" s="7" t="s">
        <v>872</v>
      </c>
      <c r="I124" s="2">
        <f t="shared" si="2"/>
        <v>0</v>
      </c>
      <c r="J124" s="3">
        <f t="shared" si="3"/>
        <v>100</v>
      </c>
    </row>
    <row r="125" spans="1:10" x14ac:dyDescent="0.2">
      <c r="A125" s="2" t="s">
        <v>131</v>
      </c>
      <c r="B125" s="2" t="s">
        <v>873</v>
      </c>
      <c r="D125" s="2" t="s">
        <v>873</v>
      </c>
      <c r="G125" s="2" t="s">
        <v>874</v>
      </c>
      <c r="I125" s="2">
        <f t="shared" si="2"/>
        <v>4</v>
      </c>
      <c r="J125" s="3">
        <f t="shared" si="3"/>
        <v>42.857142857142861</v>
      </c>
    </row>
    <row r="126" spans="1:10" x14ac:dyDescent="0.2">
      <c r="A126" s="2" t="s">
        <v>132</v>
      </c>
      <c r="B126" s="2" t="s">
        <v>873</v>
      </c>
      <c r="C126" s="2" t="s">
        <v>875</v>
      </c>
      <c r="D126" s="2" t="s">
        <v>873</v>
      </c>
      <c r="F126" s="2" t="s">
        <v>876</v>
      </c>
      <c r="G126" s="2" t="s">
        <v>874</v>
      </c>
      <c r="H126" s="2" t="s">
        <v>877</v>
      </c>
      <c r="I126" s="2">
        <f t="shared" si="2"/>
        <v>1</v>
      </c>
      <c r="J126" s="3">
        <f t="shared" si="3"/>
        <v>85.714285714285722</v>
      </c>
    </row>
    <row r="127" spans="1:10" x14ac:dyDescent="0.2">
      <c r="A127" s="7" t="s">
        <v>133</v>
      </c>
      <c r="B127" s="7" t="s">
        <v>878</v>
      </c>
      <c r="C127" s="7" t="s">
        <v>879</v>
      </c>
      <c r="D127" s="7" t="s">
        <v>880</v>
      </c>
      <c r="E127" s="7" t="s">
        <v>881</v>
      </c>
      <c r="F127" s="7" t="s">
        <v>850</v>
      </c>
      <c r="G127" s="7" t="s">
        <v>525</v>
      </c>
      <c r="H127" s="7" t="s">
        <v>882</v>
      </c>
      <c r="I127" s="2">
        <f t="shared" si="2"/>
        <v>0</v>
      </c>
      <c r="J127" s="3">
        <f t="shared" si="3"/>
        <v>100</v>
      </c>
    </row>
    <row r="128" spans="1:10" x14ac:dyDescent="0.2">
      <c r="A128" s="2" t="s">
        <v>134</v>
      </c>
      <c r="C128" s="2" t="s">
        <v>883</v>
      </c>
      <c r="D128" s="2" t="s">
        <v>884</v>
      </c>
      <c r="E128" s="5" t="s">
        <v>885</v>
      </c>
      <c r="I128" s="2">
        <f t="shared" si="2"/>
        <v>4</v>
      </c>
      <c r="J128" s="3">
        <f t="shared" si="3"/>
        <v>42.857142857142861</v>
      </c>
    </row>
    <row r="129" spans="1:10" x14ac:dyDescent="0.2">
      <c r="A129" s="2" t="s">
        <v>135</v>
      </c>
      <c r="C129" s="2" t="s">
        <v>886</v>
      </c>
      <c r="I129" s="2">
        <f t="shared" si="2"/>
        <v>6</v>
      </c>
      <c r="J129" s="3">
        <f t="shared" si="3"/>
        <v>14.285714285714292</v>
      </c>
    </row>
    <row r="130" spans="1:10" x14ac:dyDescent="0.2">
      <c r="A130" s="2" t="s">
        <v>136</v>
      </c>
      <c r="D130" s="2" t="s">
        <v>887</v>
      </c>
      <c r="E130" s="2" t="s">
        <v>888</v>
      </c>
      <c r="F130" s="2" t="s">
        <v>427</v>
      </c>
      <c r="H130" s="2" t="s">
        <v>889</v>
      </c>
      <c r="I130" s="2">
        <f t="shared" si="2"/>
        <v>3</v>
      </c>
      <c r="J130" s="3">
        <f t="shared" si="3"/>
        <v>57.142857142857146</v>
      </c>
    </row>
    <row r="131" spans="1:10" x14ac:dyDescent="0.2">
      <c r="A131" s="2" t="s">
        <v>137</v>
      </c>
      <c r="B131" s="2" t="s">
        <v>890</v>
      </c>
      <c r="I131" s="2">
        <f t="shared" ref="I131:I194" si="4">COUNTBLANK(B131:H131)</f>
        <v>6</v>
      </c>
      <c r="J131" s="3">
        <f t="shared" ref="J131:J194" si="5">100 - (I131/7 *100)</f>
        <v>14.285714285714292</v>
      </c>
    </row>
    <row r="132" spans="1:10" x14ac:dyDescent="0.2">
      <c r="A132" s="2" t="s">
        <v>138</v>
      </c>
      <c r="C132" s="2" t="s">
        <v>622</v>
      </c>
      <c r="I132" s="2">
        <f t="shared" si="4"/>
        <v>6</v>
      </c>
      <c r="J132" s="3">
        <f t="shared" si="5"/>
        <v>14.285714285714292</v>
      </c>
    </row>
    <row r="133" spans="1:10" x14ac:dyDescent="0.2">
      <c r="A133" s="2" t="s">
        <v>139</v>
      </c>
      <c r="B133" s="2" t="s">
        <v>891</v>
      </c>
      <c r="C133" s="2" t="s">
        <v>622</v>
      </c>
      <c r="D133" s="2" t="s">
        <v>892</v>
      </c>
      <c r="H133" s="2" t="s">
        <v>497</v>
      </c>
      <c r="I133" s="2">
        <f t="shared" si="4"/>
        <v>3</v>
      </c>
      <c r="J133" s="3">
        <f t="shared" si="5"/>
        <v>57.142857142857146</v>
      </c>
    </row>
    <row r="134" spans="1:10" x14ac:dyDescent="0.2">
      <c r="A134" s="2" t="s">
        <v>140</v>
      </c>
      <c r="B134" s="2" t="s">
        <v>893</v>
      </c>
      <c r="I134" s="2">
        <f t="shared" si="4"/>
        <v>6</v>
      </c>
      <c r="J134" s="3">
        <f t="shared" si="5"/>
        <v>14.285714285714292</v>
      </c>
    </row>
    <row r="135" spans="1:10" x14ac:dyDescent="0.2">
      <c r="A135" s="7" t="s">
        <v>141</v>
      </c>
      <c r="B135" s="7" t="s">
        <v>520</v>
      </c>
      <c r="C135" s="7" t="s">
        <v>894</v>
      </c>
      <c r="D135" s="7" t="s">
        <v>895</v>
      </c>
      <c r="E135" s="7" t="s">
        <v>896</v>
      </c>
      <c r="F135" s="7" t="s">
        <v>568</v>
      </c>
      <c r="G135" s="7" t="s">
        <v>606</v>
      </c>
      <c r="H135" s="7" t="s">
        <v>897</v>
      </c>
      <c r="I135" s="2">
        <f t="shared" si="4"/>
        <v>0</v>
      </c>
      <c r="J135" s="3">
        <f t="shared" si="5"/>
        <v>100</v>
      </c>
    </row>
    <row r="136" spans="1:10" x14ac:dyDescent="0.2">
      <c r="A136" s="2" t="s">
        <v>142</v>
      </c>
      <c r="B136" s="2" t="s">
        <v>898</v>
      </c>
      <c r="C136" s="2" t="s">
        <v>899</v>
      </c>
      <c r="D136" s="2" t="s">
        <v>900</v>
      </c>
      <c r="E136" s="2" t="s">
        <v>901</v>
      </c>
      <c r="F136" s="2" t="s">
        <v>902</v>
      </c>
      <c r="H136" s="2" t="s">
        <v>903</v>
      </c>
      <c r="I136" s="2">
        <f t="shared" si="4"/>
        <v>1</v>
      </c>
      <c r="J136" s="3">
        <f t="shared" si="5"/>
        <v>85.714285714285722</v>
      </c>
    </row>
    <row r="137" spans="1:10" x14ac:dyDescent="0.2">
      <c r="A137" s="2" t="s">
        <v>143</v>
      </c>
      <c r="B137" s="2" t="s">
        <v>904</v>
      </c>
      <c r="C137" s="2" t="s">
        <v>899</v>
      </c>
      <c r="D137" s="2" t="s">
        <v>905</v>
      </c>
      <c r="E137" s="2" t="s">
        <v>774</v>
      </c>
      <c r="F137" s="2" t="s">
        <v>902</v>
      </c>
      <c r="H137" s="2" t="s">
        <v>906</v>
      </c>
      <c r="I137" s="2">
        <f t="shared" si="4"/>
        <v>1</v>
      </c>
      <c r="J137" s="3">
        <f t="shared" si="5"/>
        <v>85.714285714285722</v>
      </c>
    </row>
    <row r="138" spans="1:10" x14ac:dyDescent="0.2">
      <c r="A138" s="2" t="s">
        <v>144</v>
      </c>
      <c r="B138" s="2" t="s">
        <v>907</v>
      </c>
      <c r="D138" s="2" t="s">
        <v>866</v>
      </c>
      <c r="E138" s="2" t="s">
        <v>594</v>
      </c>
      <c r="F138" s="2" t="s">
        <v>908</v>
      </c>
      <c r="G138" s="2" t="s">
        <v>909</v>
      </c>
      <c r="H138" s="2" t="s">
        <v>868</v>
      </c>
      <c r="I138" s="2">
        <f t="shared" si="4"/>
        <v>1</v>
      </c>
      <c r="J138" s="3">
        <f t="shared" si="5"/>
        <v>85.714285714285722</v>
      </c>
    </row>
    <row r="139" spans="1:10" x14ac:dyDescent="0.2">
      <c r="A139" s="7" t="s">
        <v>145</v>
      </c>
      <c r="B139" s="7" t="s">
        <v>910</v>
      </c>
      <c r="C139" s="7" t="s">
        <v>911</v>
      </c>
      <c r="D139" s="7" t="s">
        <v>866</v>
      </c>
      <c r="E139" s="7" t="s">
        <v>912</v>
      </c>
      <c r="F139" s="7" t="s">
        <v>872</v>
      </c>
      <c r="G139" s="7" t="s">
        <v>909</v>
      </c>
      <c r="H139" s="7" t="s">
        <v>872</v>
      </c>
      <c r="I139" s="2">
        <f t="shared" si="4"/>
        <v>0</v>
      </c>
      <c r="J139" s="3">
        <f t="shared" si="5"/>
        <v>100</v>
      </c>
    </row>
    <row r="140" spans="1:10" x14ac:dyDescent="0.2">
      <c r="A140" s="2" t="s">
        <v>146</v>
      </c>
      <c r="D140" s="2" t="s">
        <v>913</v>
      </c>
      <c r="I140" s="2">
        <f t="shared" si="4"/>
        <v>6</v>
      </c>
      <c r="J140" s="3">
        <f t="shared" si="5"/>
        <v>14.285714285714292</v>
      </c>
    </row>
    <row r="141" spans="1:10" x14ac:dyDescent="0.2">
      <c r="A141" s="2" t="s">
        <v>147</v>
      </c>
      <c r="B141" s="2" t="s">
        <v>914</v>
      </c>
      <c r="D141" s="2" t="s">
        <v>913</v>
      </c>
      <c r="I141" s="2">
        <f t="shared" si="4"/>
        <v>5</v>
      </c>
      <c r="J141" s="3">
        <f t="shared" si="5"/>
        <v>28.571428571428569</v>
      </c>
    </row>
    <row r="142" spans="1:10" x14ac:dyDescent="0.2">
      <c r="A142" s="2" t="s">
        <v>148</v>
      </c>
      <c r="B142" s="2" t="s">
        <v>915</v>
      </c>
      <c r="C142" s="2" t="s">
        <v>916</v>
      </c>
      <c r="D142" s="2" t="s">
        <v>917</v>
      </c>
      <c r="E142" s="2" t="s">
        <v>918</v>
      </c>
      <c r="F142" s="2" t="s">
        <v>919</v>
      </c>
      <c r="H142" s="2" t="s">
        <v>920</v>
      </c>
      <c r="I142" s="2">
        <f t="shared" si="4"/>
        <v>1</v>
      </c>
      <c r="J142" s="3">
        <f t="shared" si="5"/>
        <v>85.714285714285722</v>
      </c>
    </row>
    <row r="143" spans="1:10" x14ac:dyDescent="0.2">
      <c r="A143" s="2" t="s">
        <v>149</v>
      </c>
      <c r="B143" s="2" t="s">
        <v>503</v>
      </c>
      <c r="C143" s="2" t="s">
        <v>921</v>
      </c>
      <c r="D143" s="2" t="s">
        <v>922</v>
      </c>
      <c r="E143" s="2" t="s">
        <v>923</v>
      </c>
      <c r="F143" s="2" t="s">
        <v>924</v>
      </c>
      <c r="G143" s="4">
        <v>43494</v>
      </c>
      <c r="I143" s="2">
        <f t="shared" si="4"/>
        <v>1</v>
      </c>
      <c r="J143" s="3">
        <f t="shared" si="5"/>
        <v>85.714285714285722</v>
      </c>
    </row>
    <row r="144" spans="1:10" x14ac:dyDescent="0.2">
      <c r="A144" s="2" t="s">
        <v>150</v>
      </c>
      <c r="B144" s="2" t="s">
        <v>925</v>
      </c>
      <c r="C144" s="2" t="s">
        <v>478</v>
      </c>
      <c r="D144" s="2" t="s">
        <v>926</v>
      </c>
      <c r="E144" s="2" t="s">
        <v>479</v>
      </c>
      <c r="F144" s="2" t="s">
        <v>927</v>
      </c>
      <c r="H144" s="2" t="s">
        <v>928</v>
      </c>
      <c r="I144" s="2">
        <f t="shared" si="4"/>
        <v>1</v>
      </c>
      <c r="J144" s="3">
        <f t="shared" si="5"/>
        <v>85.714285714285722</v>
      </c>
    </row>
    <row r="145" spans="1:10" x14ac:dyDescent="0.2">
      <c r="A145" s="2" t="s">
        <v>151</v>
      </c>
      <c r="I145" s="2">
        <f t="shared" si="4"/>
        <v>7</v>
      </c>
      <c r="J145" s="3">
        <f t="shared" si="5"/>
        <v>0</v>
      </c>
    </row>
    <row r="146" spans="1:10" x14ac:dyDescent="0.2">
      <c r="A146" s="7" t="s">
        <v>152</v>
      </c>
      <c r="B146" s="7" t="s">
        <v>929</v>
      </c>
      <c r="C146" s="7" t="s">
        <v>930</v>
      </c>
      <c r="D146" s="7" t="s">
        <v>931</v>
      </c>
      <c r="E146" s="7" t="s">
        <v>932</v>
      </c>
      <c r="F146" s="7" t="s">
        <v>501</v>
      </c>
      <c r="G146" s="7" t="s">
        <v>601</v>
      </c>
      <c r="H146" s="7" t="s">
        <v>933</v>
      </c>
      <c r="I146" s="2">
        <f t="shared" si="4"/>
        <v>0</v>
      </c>
      <c r="J146" s="3">
        <f t="shared" si="5"/>
        <v>100</v>
      </c>
    </row>
    <row r="147" spans="1:10" x14ac:dyDescent="0.2">
      <c r="A147" s="7" t="s">
        <v>153</v>
      </c>
      <c r="B147" s="7" t="s">
        <v>934</v>
      </c>
      <c r="C147" s="7" t="s">
        <v>930</v>
      </c>
      <c r="D147" s="7" t="s">
        <v>935</v>
      </c>
      <c r="E147" s="7" t="s">
        <v>932</v>
      </c>
      <c r="F147" s="7" t="s">
        <v>501</v>
      </c>
      <c r="G147" s="7" t="s">
        <v>458</v>
      </c>
      <c r="H147" s="7" t="s">
        <v>933</v>
      </c>
      <c r="I147" s="2">
        <f t="shared" si="4"/>
        <v>0</v>
      </c>
      <c r="J147" s="3">
        <f t="shared" si="5"/>
        <v>100</v>
      </c>
    </row>
    <row r="148" spans="1:10" x14ac:dyDescent="0.2">
      <c r="A148" s="2" t="s">
        <v>154</v>
      </c>
      <c r="B148" s="2" t="s">
        <v>936</v>
      </c>
      <c r="C148" s="2" t="s">
        <v>937</v>
      </c>
      <c r="D148" s="2" t="s">
        <v>938</v>
      </c>
      <c r="H148" s="2" t="s">
        <v>939</v>
      </c>
      <c r="I148" s="2">
        <f t="shared" si="4"/>
        <v>3</v>
      </c>
      <c r="J148" s="3">
        <f t="shared" si="5"/>
        <v>57.142857142857146</v>
      </c>
    </row>
    <row r="149" spans="1:10" x14ac:dyDescent="0.2">
      <c r="A149" s="2" t="s">
        <v>155</v>
      </c>
      <c r="B149" s="2" t="s">
        <v>940</v>
      </c>
      <c r="C149" s="2" t="s">
        <v>941</v>
      </c>
      <c r="D149" s="2" t="s">
        <v>942</v>
      </c>
      <c r="E149" s="2" t="s">
        <v>932</v>
      </c>
      <c r="F149" s="2" t="s">
        <v>501</v>
      </c>
      <c r="H149" s="2" t="s">
        <v>939</v>
      </c>
      <c r="I149" s="2">
        <f t="shared" si="4"/>
        <v>1</v>
      </c>
      <c r="J149" s="3">
        <f t="shared" si="5"/>
        <v>85.714285714285722</v>
      </c>
    </row>
    <row r="150" spans="1:10" x14ac:dyDescent="0.2">
      <c r="A150" s="2" t="s">
        <v>156</v>
      </c>
      <c r="C150" s="2" t="s">
        <v>622</v>
      </c>
      <c r="D150" s="2" t="s">
        <v>943</v>
      </c>
      <c r="H150" s="2" t="s">
        <v>944</v>
      </c>
      <c r="I150" s="2">
        <f t="shared" si="4"/>
        <v>4</v>
      </c>
      <c r="J150" s="3">
        <f t="shared" si="5"/>
        <v>42.857142857142861</v>
      </c>
    </row>
    <row r="151" spans="1:10" x14ac:dyDescent="0.2">
      <c r="A151" s="2" t="s">
        <v>157</v>
      </c>
      <c r="C151" s="2" t="s">
        <v>945</v>
      </c>
      <c r="E151" s="2" t="s">
        <v>807</v>
      </c>
      <c r="F151" s="2" t="s">
        <v>946</v>
      </c>
      <c r="G151" s="2" t="s">
        <v>947</v>
      </c>
      <c r="H151" s="2" t="s">
        <v>948</v>
      </c>
      <c r="I151" s="2">
        <f t="shared" si="4"/>
        <v>2</v>
      </c>
      <c r="J151" s="3">
        <f t="shared" si="5"/>
        <v>71.428571428571431</v>
      </c>
    </row>
    <row r="152" spans="1:10" x14ac:dyDescent="0.2">
      <c r="A152" s="2" t="s">
        <v>158</v>
      </c>
      <c r="B152" s="2" t="s">
        <v>949</v>
      </c>
      <c r="D152" s="2" t="s">
        <v>950</v>
      </c>
      <c r="E152" s="2" t="s">
        <v>951</v>
      </c>
      <c r="F152" s="2" t="s">
        <v>952</v>
      </c>
      <c r="H152" s="2" t="s">
        <v>953</v>
      </c>
      <c r="I152" s="2">
        <f t="shared" si="4"/>
        <v>2</v>
      </c>
      <c r="J152" s="3">
        <f t="shared" si="5"/>
        <v>71.428571428571431</v>
      </c>
    </row>
    <row r="153" spans="1:10" x14ac:dyDescent="0.2">
      <c r="A153" s="7" t="s">
        <v>159</v>
      </c>
      <c r="B153" s="7" t="s">
        <v>954</v>
      </c>
      <c r="C153" s="7" t="s">
        <v>955</v>
      </c>
      <c r="D153" s="7" t="s">
        <v>956</v>
      </c>
      <c r="E153" s="7" t="s">
        <v>533</v>
      </c>
      <c r="F153" s="7" t="s">
        <v>957</v>
      </c>
      <c r="G153" s="7">
        <v>43514</v>
      </c>
      <c r="H153" s="7" t="s">
        <v>958</v>
      </c>
      <c r="I153" s="2">
        <f t="shared" si="4"/>
        <v>0</v>
      </c>
      <c r="J153" s="3">
        <f t="shared" si="5"/>
        <v>100</v>
      </c>
    </row>
    <row r="154" spans="1:10" x14ac:dyDescent="0.2">
      <c r="A154" s="2" t="s">
        <v>160</v>
      </c>
      <c r="B154" s="2" t="s">
        <v>959</v>
      </c>
      <c r="D154" s="2" t="s">
        <v>960</v>
      </c>
      <c r="E154" s="2" t="s">
        <v>961</v>
      </c>
      <c r="F154" s="2" t="s">
        <v>962</v>
      </c>
      <c r="H154" s="2" t="s">
        <v>963</v>
      </c>
      <c r="I154" s="2">
        <f t="shared" si="4"/>
        <v>2</v>
      </c>
      <c r="J154" s="3">
        <f t="shared" si="5"/>
        <v>71.428571428571431</v>
      </c>
    </row>
    <row r="155" spans="1:10" x14ac:dyDescent="0.2">
      <c r="A155" s="2" t="s">
        <v>161</v>
      </c>
      <c r="B155" s="2" t="s">
        <v>964</v>
      </c>
      <c r="D155" s="2" t="s">
        <v>965</v>
      </c>
      <c r="E155" s="2" t="s">
        <v>966</v>
      </c>
      <c r="F155" s="2" t="s">
        <v>967</v>
      </c>
      <c r="H155" s="2" t="s">
        <v>953</v>
      </c>
      <c r="I155" s="2">
        <f t="shared" si="4"/>
        <v>2</v>
      </c>
      <c r="J155" s="3">
        <f t="shared" si="5"/>
        <v>71.428571428571431</v>
      </c>
    </row>
    <row r="156" spans="1:10" x14ac:dyDescent="0.2">
      <c r="A156" s="2" t="s">
        <v>162</v>
      </c>
      <c r="B156" s="2" t="s">
        <v>968</v>
      </c>
      <c r="C156" s="2" t="s">
        <v>969</v>
      </c>
      <c r="D156" s="2" t="s">
        <v>968</v>
      </c>
      <c r="E156" s="2" t="s">
        <v>533</v>
      </c>
      <c r="G156" s="2" t="s">
        <v>970</v>
      </c>
      <c r="H156" s="2" t="s">
        <v>971</v>
      </c>
      <c r="I156" s="2">
        <f t="shared" si="4"/>
        <v>1</v>
      </c>
      <c r="J156" s="3">
        <f t="shared" si="5"/>
        <v>85.714285714285722</v>
      </c>
    </row>
    <row r="157" spans="1:10" x14ac:dyDescent="0.2">
      <c r="A157" s="2" t="s">
        <v>163</v>
      </c>
      <c r="B157" s="2" t="s">
        <v>972</v>
      </c>
      <c r="C157" s="2" t="s">
        <v>969</v>
      </c>
      <c r="D157" s="2" t="s">
        <v>973</v>
      </c>
      <c r="G157" s="2" t="s">
        <v>563</v>
      </c>
      <c r="H157" s="2" t="s">
        <v>974</v>
      </c>
      <c r="I157" s="2">
        <f t="shared" si="4"/>
        <v>2</v>
      </c>
      <c r="J157" s="3">
        <f t="shared" si="5"/>
        <v>71.428571428571431</v>
      </c>
    </row>
    <row r="158" spans="1:10" x14ac:dyDescent="0.2">
      <c r="A158" s="2" t="s">
        <v>164</v>
      </c>
      <c r="D158" s="2" t="s">
        <v>975</v>
      </c>
      <c r="F158" s="2" t="s">
        <v>976</v>
      </c>
      <c r="G158" s="2" t="s">
        <v>668</v>
      </c>
      <c r="H158" s="2" t="s">
        <v>976</v>
      </c>
      <c r="I158" s="2">
        <f t="shared" si="4"/>
        <v>3</v>
      </c>
      <c r="J158" s="3">
        <f t="shared" si="5"/>
        <v>57.142857142857146</v>
      </c>
    </row>
    <row r="159" spans="1:10" x14ac:dyDescent="0.2">
      <c r="A159" s="2" t="s">
        <v>165</v>
      </c>
      <c r="D159" s="2" t="s">
        <v>977</v>
      </c>
      <c r="E159" s="2" t="s">
        <v>978</v>
      </c>
      <c r="F159" s="2" t="s">
        <v>979</v>
      </c>
      <c r="G159" s="2" t="s">
        <v>458</v>
      </c>
      <c r="I159" s="2">
        <f t="shared" si="4"/>
        <v>3</v>
      </c>
      <c r="J159" s="3">
        <f t="shared" si="5"/>
        <v>57.142857142857146</v>
      </c>
    </row>
    <row r="160" spans="1:10" x14ac:dyDescent="0.2">
      <c r="A160" s="2" t="s">
        <v>166</v>
      </c>
      <c r="D160" s="2" t="s">
        <v>980</v>
      </c>
      <c r="E160" s="2" t="s">
        <v>584</v>
      </c>
      <c r="F160" s="2" t="s">
        <v>981</v>
      </c>
      <c r="H160" s="2" t="s">
        <v>981</v>
      </c>
      <c r="I160" s="2">
        <f t="shared" si="4"/>
        <v>3</v>
      </c>
      <c r="J160" s="3">
        <f t="shared" si="5"/>
        <v>57.142857142857146</v>
      </c>
    </row>
    <row r="161" spans="1:10" x14ac:dyDescent="0.2">
      <c r="A161" s="7" t="s">
        <v>167</v>
      </c>
      <c r="B161" s="7" t="s">
        <v>982</v>
      </c>
      <c r="C161" s="7" t="s">
        <v>983</v>
      </c>
      <c r="D161" s="7" t="s">
        <v>984</v>
      </c>
      <c r="E161" s="7" t="s">
        <v>985</v>
      </c>
      <c r="F161" s="7" t="s">
        <v>550</v>
      </c>
      <c r="G161" s="7" t="s">
        <v>628</v>
      </c>
      <c r="H161" s="7" t="s">
        <v>986</v>
      </c>
      <c r="I161" s="2">
        <f t="shared" si="4"/>
        <v>0</v>
      </c>
      <c r="J161" s="3">
        <f t="shared" si="5"/>
        <v>100</v>
      </c>
    </row>
    <row r="162" spans="1:10" x14ac:dyDescent="0.2">
      <c r="A162" s="7" t="s">
        <v>168</v>
      </c>
      <c r="B162" s="7" t="s">
        <v>987</v>
      </c>
      <c r="C162" s="7" t="s">
        <v>988</v>
      </c>
      <c r="D162" s="7" t="s">
        <v>984</v>
      </c>
      <c r="E162" s="7" t="s">
        <v>985</v>
      </c>
      <c r="F162" s="7" t="s">
        <v>550</v>
      </c>
      <c r="G162" s="7" t="s">
        <v>628</v>
      </c>
      <c r="H162" s="7" t="s">
        <v>986</v>
      </c>
      <c r="I162" s="2">
        <f t="shared" si="4"/>
        <v>0</v>
      </c>
      <c r="J162" s="3">
        <f t="shared" si="5"/>
        <v>100</v>
      </c>
    </row>
    <row r="163" spans="1:10" x14ac:dyDescent="0.2">
      <c r="A163" s="7" t="s">
        <v>169</v>
      </c>
      <c r="B163" s="7" t="s">
        <v>989</v>
      </c>
      <c r="C163" s="7" t="s">
        <v>988</v>
      </c>
      <c r="D163" s="7" t="s">
        <v>984</v>
      </c>
      <c r="E163" s="7" t="s">
        <v>985</v>
      </c>
      <c r="F163" s="7" t="s">
        <v>550</v>
      </c>
      <c r="G163" s="7" t="s">
        <v>628</v>
      </c>
      <c r="H163" s="7" t="s">
        <v>986</v>
      </c>
      <c r="I163" s="2">
        <f t="shared" si="4"/>
        <v>0</v>
      </c>
      <c r="J163" s="3">
        <f t="shared" si="5"/>
        <v>100</v>
      </c>
    </row>
    <row r="164" spans="1:10" x14ac:dyDescent="0.2">
      <c r="A164" s="8" t="s">
        <v>170</v>
      </c>
      <c r="B164" s="8" t="s">
        <v>990</v>
      </c>
      <c r="C164" s="8"/>
      <c r="D164" s="8" t="s">
        <v>991</v>
      </c>
      <c r="E164" s="8" t="s">
        <v>992</v>
      </c>
      <c r="F164" s="8"/>
      <c r="G164" s="8"/>
      <c r="H164" s="8" t="s">
        <v>993</v>
      </c>
      <c r="I164" s="2">
        <f t="shared" si="4"/>
        <v>3</v>
      </c>
      <c r="J164" s="3">
        <f t="shared" si="5"/>
        <v>57.142857142857146</v>
      </c>
    </row>
    <row r="165" spans="1:10" x14ac:dyDescent="0.2">
      <c r="A165" s="8" t="s">
        <v>171</v>
      </c>
      <c r="B165" s="8" t="s">
        <v>994</v>
      </c>
      <c r="C165" s="8" t="s">
        <v>995</v>
      </c>
      <c r="D165" s="8" t="s">
        <v>996</v>
      </c>
      <c r="E165" s="8"/>
      <c r="F165" s="8"/>
      <c r="G165" s="8"/>
      <c r="H165" s="8" t="s">
        <v>997</v>
      </c>
      <c r="I165" s="2">
        <f t="shared" si="4"/>
        <v>3</v>
      </c>
      <c r="J165" s="3">
        <f t="shared" si="5"/>
        <v>57.142857142857146</v>
      </c>
    </row>
    <row r="166" spans="1:10" x14ac:dyDescent="0.2">
      <c r="A166" s="8" t="s">
        <v>172</v>
      </c>
      <c r="B166" s="8"/>
      <c r="C166" s="8"/>
      <c r="D166" s="8"/>
      <c r="E166" s="8"/>
      <c r="F166" s="8"/>
      <c r="G166" s="8"/>
      <c r="H166" s="8"/>
      <c r="I166" s="2">
        <f t="shared" si="4"/>
        <v>7</v>
      </c>
      <c r="J166" s="3">
        <f t="shared" si="5"/>
        <v>0</v>
      </c>
    </row>
    <row r="167" spans="1:10" x14ac:dyDescent="0.2">
      <c r="A167" s="2" t="s">
        <v>173</v>
      </c>
      <c r="B167" s="2" t="s">
        <v>998</v>
      </c>
      <c r="C167" s="2" t="s">
        <v>999</v>
      </c>
      <c r="I167" s="2">
        <f t="shared" si="4"/>
        <v>5</v>
      </c>
      <c r="J167" s="3">
        <f t="shared" si="5"/>
        <v>28.571428571428569</v>
      </c>
    </row>
    <row r="168" spans="1:10" x14ac:dyDescent="0.2">
      <c r="A168" s="2" t="s">
        <v>174</v>
      </c>
      <c r="B168" s="2" t="s">
        <v>1000</v>
      </c>
      <c r="C168" s="2" t="s">
        <v>999</v>
      </c>
      <c r="I168" s="2">
        <f t="shared" si="4"/>
        <v>5</v>
      </c>
      <c r="J168" s="3">
        <f t="shared" si="5"/>
        <v>28.571428571428569</v>
      </c>
    </row>
    <row r="169" spans="1:10" x14ac:dyDescent="0.2">
      <c r="A169" s="2" t="s">
        <v>175</v>
      </c>
      <c r="C169" s="2" t="s">
        <v>999</v>
      </c>
      <c r="I169" s="2">
        <f t="shared" si="4"/>
        <v>6</v>
      </c>
      <c r="J169" s="3">
        <f t="shared" si="5"/>
        <v>14.285714285714292</v>
      </c>
    </row>
    <row r="170" spans="1:10" x14ac:dyDescent="0.2">
      <c r="A170" s="2" t="s">
        <v>176</v>
      </c>
      <c r="C170" s="2" t="s">
        <v>999</v>
      </c>
      <c r="I170" s="2">
        <f t="shared" si="4"/>
        <v>6</v>
      </c>
      <c r="J170" s="3">
        <f t="shared" si="5"/>
        <v>14.285714285714292</v>
      </c>
    </row>
    <row r="171" spans="1:10" x14ac:dyDescent="0.2">
      <c r="A171" s="2" t="s">
        <v>177</v>
      </c>
      <c r="B171" s="2" t="s">
        <v>1001</v>
      </c>
      <c r="D171" s="2" t="s">
        <v>436</v>
      </c>
      <c r="I171" s="2">
        <f t="shared" si="4"/>
        <v>5</v>
      </c>
      <c r="J171" s="3">
        <f t="shared" si="5"/>
        <v>28.571428571428569</v>
      </c>
    </row>
    <row r="172" spans="1:10" x14ac:dyDescent="0.2">
      <c r="A172" s="2" t="s">
        <v>178</v>
      </c>
      <c r="B172" s="2" t="s">
        <v>1002</v>
      </c>
      <c r="D172" s="2" t="s">
        <v>436</v>
      </c>
      <c r="G172" s="4">
        <v>43479</v>
      </c>
      <c r="I172" s="2">
        <f t="shared" si="4"/>
        <v>4</v>
      </c>
      <c r="J172" s="3">
        <f t="shared" si="5"/>
        <v>42.857142857142861</v>
      </c>
    </row>
    <row r="173" spans="1:10" x14ac:dyDescent="0.2">
      <c r="A173" s="2" t="s">
        <v>179</v>
      </c>
      <c r="B173" s="2" t="s">
        <v>1003</v>
      </c>
      <c r="C173" s="2" t="s">
        <v>1004</v>
      </c>
      <c r="D173" s="2" t="s">
        <v>1005</v>
      </c>
      <c r="E173" s="2" t="s">
        <v>1006</v>
      </c>
      <c r="F173" s="2" t="s">
        <v>1007</v>
      </c>
      <c r="H173" s="2" t="s">
        <v>1008</v>
      </c>
      <c r="I173" s="2">
        <f t="shared" si="4"/>
        <v>1</v>
      </c>
      <c r="J173" s="3">
        <f t="shared" si="5"/>
        <v>85.714285714285722</v>
      </c>
    </row>
    <row r="174" spans="1:10" x14ac:dyDescent="0.2">
      <c r="A174" s="2" t="s">
        <v>180</v>
      </c>
      <c r="B174" s="2" t="s">
        <v>1009</v>
      </c>
      <c r="I174" s="2">
        <f t="shared" si="4"/>
        <v>6</v>
      </c>
      <c r="J174" s="3">
        <f t="shared" si="5"/>
        <v>14.285714285714292</v>
      </c>
    </row>
    <row r="175" spans="1:10" x14ac:dyDescent="0.2">
      <c r="A175" s="2" t="s">
        <v>181</v>
      </c>
      <c r="B175" s="2" t="s">
        <v>1010</v>
      </c>
      <c r="C175" s="2" t="s">
        <v>1011</v>
      </c>
      <c r="E175" s="2" t="s">
        <v>1012</v>
      </c>
      <c r="G175" s="2" t="s">
        <v>570</v>
      </c>
      <c r="I175" s="2">
        <f t="shared" si="4"/>
        <v>3</v>
      </c>
      <c r="J175" s="3">
        <f t="shared" si="5"/>
        <v>57.142857142857146</v>
      </c>
    </row>
    <row r="176" spans="1:10" x14ac:dyDescent="0.2">
      <c r="A176" s="2" t="s">
        <v>182</v>
      </c>
      <c r="B176" s="2" t="s">
        <v>1013</v>
      </c>
      <c r="C176" s="2" t="s">
        <v>1014</v>
      </c>
      <c r="D176" s="2" t="s">
        <v>538</v>
      </c>
      <c r="H176" s="2" t="s">
        <v>1015</v>
      </c>
      <c r="I176" s="2">
        <f t="shared" si="4"/>
        <v>3</v>
      </c>
      <c r="J176" s="3">
        <f t="shared" si="5"/>
        <v>57.142857142857146</v>
      </c>
    </row>
    <row r="177" spans="1:10" x14ac:dyDescent="0.2">
      <c r="A177" s="2" t="s">
        <v>183</v>
      </c>
      <c r="B177" s="2" t="s">
        <v>1016</v>
      </c>
      <c r="C177" s="2" t="s">
        <v>999</v>
      </c>
      <c r="E177" s="2" t="s">
        <v>1012</v>
      </c>
      <c r="F177" s="2" t="s">
        <v>1017</v>
      </c>
      <c r="G177" s="2" t="s">
        <v>1018</v>
      </c>
      <c r="I177" s="2">
        <f t="shared" si="4"/>
        <v>2</v>
      </c>
      <c r="J177" s="3">
        <f t="shared" si="5"/>
        <v>71.428571428571431</v>
      </c>
    </row>
    <row r="178" spans="1:10" x14ac:dyDescent="0.2">
      <c r="A178" s="2" t="s">
        <v>184</v>
      </c>
      <c r="C178" s="2" t="s">
        <v>999</v>
      </c>
      <c r="I178" s="2">
        <f t="shared" si="4"/>
        <v>6</v>
      </c>
      <c r="J178" s="3">
        <f t="shared" si="5"/>
        <v>14.285714285714292</v>
      </c>
    </row>
    <row r="179" spans="1:10" x14ac:dyDescent="0.2">
      <c r="A179" s="2" t="s">
        <v>185</v>
      </c>
      <c r="B179" s="2" t="s">
        <v>1019</v>
      </c>
      <c r="C179" s="2" t="s">
        <v>999</v>
      </c>
      <c r="E179" s="2" t="s">
        <v>1020</v>
      </c>
      <c r="G179" s="2" t="s">
        <v>1018</v>
      </c>
      <c r="I179" s="2">
        <f t="shared" si="4"/>
        <v>3</v>
      </c>
      <c r="J179" s="3">
        <f t="shared" si="5"/>
        <v>57.142857142857146</v>
      </c>
    </row>
    <row r="180" spans="1:10" x14ac:dyDescent="0.2">
      <c r="A180" s="2" t="s">
        <v>186</v>
      </c>
      <c r="B180" s="2" t="s">
        <v>1021</v>
      </c>
      <c r="C180" s="2" t="s">
        <v>999</v>
      </c>
      <c r="E180" s="2" t="s">
        <v>1022</v>
      </c>
      <c r="G180" s="2" t="s">
        <v>1018</v>
      </c>
      <c r="I180" s="2">
        <f t="shared" si="4"/>
        <v>3</v>
      </c>
      <c r="J180" s="3">
        <f t="shared" si="5"/>
        <v>57.142857142857146</v>
      </c>
    </row>
    <row r="181" spans="1:10" x14ac:dyDescent="0.2">
      <c r="A181" s="2" t="s">
        <v>187</v>
      </c>
      <c r="B181" s="2" t="s">
        <v>1016</v>
      </c>
      <c r="C181" s="2" t="s">
        <v>999</v>
      </c>
      <c r="E181" s="2" t="s">
        <v>1022</v>
      </c>
      <c r="G181" s="2" t="s">
        <v>1018</v>
      </c>
      <c r="I181" s="2">
        <f t="shared" si="4"/>
        <v>3</v>
      </c>
      <c r="J181" s="3">
        <f t="shared" si="5"/>
        <v>57.142857142857146</v>
      </c>
    </row>
    <row r="182" spans="1:10" x14ac:dyDescent="0.2">
      <c r="A182" s="2" t="s">
        <v>188</v>
      </c>
      <c r="B182" s="2" t="s">
        <v>1023</v>
      </c>
      <c r="D182" s="2" t="s">
        <v>436</v>
      </c>
      <c r="E182" s="2" t="s">
        <v>1006</v>
      </c>
      <c r="F182" s="2" t="s">
        <v>1024</v>
      </c>
      <c r="G182" s="4">
        <v>43480</v>
      </c>
      <c r="H182" s="2" t="s">
        <v>1025</v>
      </c>
      <c r="I182" s="2">
        <f t="shared" si="4"/>
        <v>1</v>
      </c>
      <c r="J182" s="3">
        <f t="shared" si="5"/>
        <v>85.714285714285722</v>
      </c>
    </row>
    <row r="183" spans="1:10" x14ac:dyDescent="0.2">
      <c r="A183" s="2" t="s">
        <v>189</v>
      </c>
      <c r="B183" s="2" t="s">
        <v>1026</v>
      </c>
      <c r="D183" s="2" t="s">
        <v>436</v>
      </c>
      <c r="E183" s="2" t="s">
        <v>1006</v>
      </c>
      <c r="F183" s="2" t="s">
        <v>1024</v>
      </c>
      <c r="G183" s="4">
        <v>43480</v>
      </c>
      <c r="H183" s="2" t="s">
        <v>1027</v>
      </c>
      <c r="I183" s="2">
        <f t="shared" si="4"/>
        <v>1</v>
      </c>
      <c r="J183" s="3">
        <f t="shared" si="5"/>
        <v>85.714285714285722</v>
      </c>
    </row>
    <row r="184" spans="1:10" x14ac:dyDescent="0.2">
      <c r="A184" s="2" t="s">
        <v>190</v>
      </c>
      <c r="I184" s="2">
        <f t="shared" si="4"/>
        <v>7</v>
      </c>
      <c r="J184" s="3">
        <f t="shared" si="5"/>
        <v>0</v>
      </c>
    </row>
    <row r="185" spans="1:10" x14ac:dyDescent="0.2">
      <c r="A185" s="2" t="s">
        <v>191</v>
      </c>
      <c r="I185" s="2">
        <f t="shared" si="4"/>
        <v>7</v>
      </c>
      <c r="J185" s="3">
        <f t="shared" si="5"/>
        <v>0</v>
      </c>
    </row>
    <row r="186" spans="1:10" x14ac:dyDescent="0.2">
      <c r="A186" s="2" t="s">
        <v>192</v>
      </c>
      <c r="B186" s="2" t="s">
        <v>761</v>
      </c>
      <c r="C186" s="2" t="s">
        <v>1028</v>
      </c>
      <c r="D186" s="2" t="s">
        <v>436</v>
      </c>
      <c r="I186" s="2">
        <f t="shared" si="4"/>
        <v>4</v>
      </c>
      <c r="J186" s="3">
        <f t="shared" si="5"/>
        <v>42.857142857142861</v>
      </c>
    </row>
    <row r="187" spans="1:10" x14ac:dyDescent="0.2">
      <c r="A187" s="2" t="s">
        <v>193</v>
      </c>
      <c r="B187" s="2" t="s">
        <v>1029</v>
      </c>
      <c r="D187" s="2" t="s">
        <v>436</v>
      </c>
      <c r="H187" s="2" t="s">
        <v>1030</v>
      </c>
      <c r="I187" s="2">
        <f t="shared" si="4"/>
        <v>4</v>
      </c>
      <c r="J187" s="3">
        <f t="shared" si="5"/>
        <v>42.857142857142861</v>
      </c>
    </row>
    <row r="188" spans="1:10" x14ac:dyDescent="0.2">
      <c r="A188" s="2" t="s">
        <v>194</v>
      </c>
      <c r="B188" s="2" t="s">
        <v>1031</v>
      </c>
      <c r="D188" s="2" t="s">
        <v>436</v>
      </c>
      <c r="I188" s="2">
        <f t="shared" si="4"/>
        <v>5</v>
      </c>
      <c r="J188" s="3">
        <f t="shared" si="5"/>
        <v>28.571428571428569</v>
      </c>
    </row>
    <row r="189" spans="1:10" x14ac:dyDescent="0.2">
      <c r="A189" s="2" t="s">
        <v>195</v>
      </c>
      <c r="B189" s="2" t="s">
        <v>1032</v>
      </c>
      <c r="D189" s="2" t="s">
        <v>436</v>
      </c>
      <c r="E189" s="2" t="s">
        <v>1012</v>
      </c>
      <c r="F189" s="2" t="s">
        <v>438</v>
      </c>
      <c r="G189" s="2" t="s">
        <v>1033</v>
      </c>
      <c r="H189" s="2" t="s">
        <v>1034</v>
      </c>
      <c r="I189" s="2">
        <f t="shared" si="4"/>
        <v>1</v>
      </c>
      <c r="J189" s="3">
        <f t="shared" si="5"/>
        <v>85.714285714285722</v>
      </c>
    </row>
    <row r="190" spans="1:10" x14ac:dyDescent="0.2">
      <c r="A190" s="2" t="s">
        <v>196</v>
      </c>
      <c r="B190" s="2" t="s">
        <v>1035</v>
      </c>
      <c r="D190" s="2" t="s">
        <v>436</v>
      </c>
      <c r="G190" s="2" t="s">
        <v>1036</v>
      </c>
      <c r="I190" s="2">
        <f t="shared" si="4"/>
        <v>4</v>
      </c>
      <c r="J190" s="3">
        <f t="shared" si="5"/>
        <v>42.857142857142861</v>
      </c>
    </row>
    <row r="191" spans="1:10" x14ac:dyDescent="0.2">
      <c r="A191" s="2" t="s">
        <v>197</v>
      </c>
      <c r="B191" s="2" t="s">
        <v>1037</v>
      </c>
      <c r="C191" s="2" t="s">
        <v>1028</v>
      </c>
      <c r="D191" s="2" t="s">
        <v>436</v>
      </c>
      <c r="F191" s="2" t="s">
        <v>539</v>
      </c>
      <c r="H191" s="2" t="s">
        <v>1038</v>
      </c>
      <c r="I191" s="2">
        <f t="shared" si="4"/>
        <v>2</v>
      </c>
      <c r="J191" s="3">
        <f t="shared" si="5"/>
        <v>71.428571428571431</v>
      </c>
    </row>
    <row r="192" spans="1:10" x14ac:dyDescent="0.2">
      <c r="A192" s="2" t="s">
        <v>198</v>
      </c>
      <c r="B192" s="2" t="s">
        <v>1039</v>
      </c>
      <c r="I192" s="2">
        <f t="shared" si="4"/>
        <v>6</v>
      </c>
      <c r="J192" s="3">
        <f t="shared" si="5"/>
        <v>14.285714285714292</v>
      </c>
    </row>
    <row r="193" spans="1:10" x14ac:dyDescent="0.2">
      <c r="A193" s="2" t="s">
        <v>199</v>
      </c>
      <c r="B193" s="2" t="s">
        <v>1040</v>
      </c>
      <c r="C193" s="2" t="s">
        <v>1041</v>
      </c>
      <c r="I193" s="2">
        <f t="shared" si="4"/>
        <v>5</v>
      </c>
      <c r="J193" s="3">
        <f t="shared" si="5"/>
        <v>28.571428571428569</v>
      </c>
    </row>
    <row r="194" spans="1:10" x14ac:dyDescent="0.2">
      <c r="A194" s="2" t="s">
        <v>200</v>
      </c>
      <c r="B194" s="2" t="s">
        <v>1042</v>
      </c>
      <c r="D194" s="2" t="s">
        <v>436</v>
      </c>
      <c r="H194" s="2" t="s">
        <v>1043</v>
      </c>
      <c r="I194" s="2">
        <f t="shared" si="4"/>
        <v>4</v>
      </c>
      <c r="J194" s="3">
        <f t="shared" si="5"/>
        <v>42.857142857142861</v>
      </c>
    </row>
    <row r="195" spans="1:10" x14ac:dyDescent="0.2">
      <c r="A195" s="2" t="s">
        <v>201</v>
      </c>
      <c r="B195" s="2" t="s">
        <v>1044</v>
      </c>
      <c r="D195" s="2" t="s">
        <v>436</v>
      </c>
      <c r="H195" s="2" t="s">
        <v>1045</v>
      </c>
      <c r="I195" s="2">
        <f t="shared" ref="I195:I258" si="6">COUNTBLANK(B195:H195)</f>
        <v>4</v>
      </c>
      <c r="J195" s="3">
        <f t="shared" ref="J195:J258" si="7">100 - (I195/7 *100)</f>
        <v>42.857142857142861</v>
      </c>
    </row>
    <row r="196" spans="1:10" x14ac:dyDescent="0.2">
      <c r="A196" s="2" t="s">
        <v>202</v>
      </c>
      <c r="B196" s="2" t="s">
        <v>1031</v>
      </c>
      <c r="D196" s="2" t="s">
        <v>436</v>
      </c>
      <c r="F196" s="2" t="s">
        <v>438</v>
      </c>
      <c r="H196" s="2" t="s">
        <v>1045</v>
      </c>
      <c r="I196" s="2">
        <f t="shared" si="6"/>
        <v>3</v>
      </c>
      <c r="J196" s="3">
        <f t="shared" si="7"/>
        <v>57.142857142857146</v>
      </c>
    </row>
    <row r="197" spans="1:10" x14ac:dyDescent="0.2">
      <c r="A197" s="2" t="s">
        <v>203</v>
      </c>
      <c r="B197" s="2" t="s">
        <v>1046</v>
      </c>
      <c r="D197" s="2" t="s">
        <v>436</v>
      </c>
      <c r="E197" s="2" t="s">
        <v>1012</v>
      </c>
      <c r="F197" s="2" t="s">
        <v>438</v>
      </c>
      <c r="I197" s="2">
        <f t="shared" si="6"/>
        <v>3</v>
      </c>
      <c r="J197" s="3">
        <f t="shared" si="7"/>
        <v>57.142857142857146</v>
      </c>
    </row>
    <row r="198" spans="1:10" x14ac:dyDescent="0.2">
      <c r="A198" s="2" t="s">
        <v>204</v>
      </c>
      <c r="B198" s="2" t="s">
        <v>1047</v>
      </c>
      <c r="D198" s="2" t="s">
        <v>436</v>
      </c>
      <c r="I198" s="2">
        <f t="shared" si="6"/>
        <v>5</v>
      </c>
      <c r="J198" s="3">
        <f t="shared" si="7"/>
        <v>28.571428571428569</v>
      </c>
    </row>
    <row r="199" spans="1:10" x14ac:dyDescent="0.2">
      <c r="A199" s="2" t="s">
        <v>205</v>
      </c>
      <c r="B199" s="2" t="s">
        <v>1048</v>
      </c>
      <c r="H199" s="2" t="s">
        <v>1030</v>
      </c>
      <c r="I199" s="2">
        <f t="shared" si="6"/>
        <v>5</v>
      </c>
      <c r="J199" s="3">
        <f t="shared" si="7"/>
        <v>28.571428571428569</v>
      </c>
    </row>
    <row r="200" spans="1:10" x14ac:dyDescent="0.2">
      <c r="A200" s="2" t="s">
        <v>206</v>
      </c>
      <c r="B200" s="2" t="s">
        <v>1049</v>
      </c>
      <c r="D200" s="2" t="s">
        <v>1050</v>
      </c>
      <c r="E200" s="2" t="s">
        <v>1051</v>
      </c>
      <c r="F200" s="2" t="s">
        <v>438</v>
      </c>
      <c r="G200" s="2" t="s">
        <v>1052</v>
      </c>
      <c r="H200" s="2" t="s">
        <v>1053</v>
      </c>
      <c r="I200" s="2">
        <f t="shared" si="6"/>
        <v>1</v>
      </c>
      <c r="J200" s="3">
        <f t="shared" si="7"/>
        <v>85.714285714285722</v>
      </c>
    </row>
    <row r="201" spans="1:10" x14ac:dyDescent="0.2">
      <c r="A201" s="7" t="s">
        <v>207</v>
      </c>
      <c r="B201" s="7" t="s">
        <v>1054</v>
      </c>
      <c r="C201" s="7" t="s">
        <v>1055</v>
      </c>
      <c r="D201" s="7" t="s">
        <v>436</v>
      </c>
      <c r="E201" s="7" t="s">
        <v>539</v>
      </c>
      <c r="F201" s="7" t="s">
        <v>438</v>
      </c>
      <c r="G201" s="7" t="s">
        <v>1056</v>
      </c>
      <c r="H201" s="7" t="s">
        <v>1057</v>
      </c>
      <c r="I201" s="2">
        <f t="shared" si="6"/>
        <v>0</v>
      </c>
      <c r="J201" s="3">
        <f t="shared" si="7"/>
        <v>100</v>
      </c>
    </row>
    <row r="202" spans="1:10" x14ac:dyDescent="0.2">
      <c r="A202" s="7" t="s">
        <v>208</v>
      </c>
      <c r="B202" s="7" t="s">
        <v>1058</v>
      </c>
      <c r="C202" s="7" t="s">
        <v>493</v>
      </c>
      <c r="D202" s="7" t="s">
        <v>1059</v>
      </c>
      <c r="E202" s="7" t="s">
        <v>1060</v>
      </c>
      <c r="F202" s="7" t="s">
        <v>650</v>
      </c>
      <c r="G202" s="7" t="s">
        <v>615</v>
      </c>
      <c r="H202" s="7" t="s">
        <v>1061</v>
      </c>
      <c r="I202" s="2">
        <f t="shared" si="6"/>
        <v>0</v>
      </c>
      <c r="J202" s="3">
        <f t="shared" si="7"/>
        <v>100</v>
      </c>
    </row>
    <row r="203" spans="1:10" x14ac:dyDescent="0.2">
      <c r="A203" s="2" t="s">
        <v>209</v>
      </c>
      <c r="B203" s="2" t="s">
        <v>1062</v>
      </c>
      <c r="D203" s="2" t="s">
        <v>1063</v>
      </c>
      <c r="E203" s="2" t="s">
        <v>1064</v>
      </c>
      <c r="F203" s="2" t="s">
        <v>1065</v>
      </c>
      <c r="G203" s="4">
        <v>43516</v>
      </c>
      <c r="H203" s="2" t="s">
        <v>1065</v>
      </c>
      <c r="I203" s="2">
        <f t="shared" si="6"/>
        <v>1</v>
      </c>
      <c r="J203" s="3">
        <f t="shared" si="7"/>
        <v>85.714285714285722</v>
      </c>
    </row>
    <row r="204" spans="1:10" x14ac:dyDescent="0.2">
      <c r="A204" s="2" t="s">
        <v>210</v>
      </c>
      <c r="C204" s="2" t="s">
        <v>1066</v>
      </c>
      <c r="D204" s="2" t="s">
        <v>1067</v>
      </c>
      <c r="E204" s="2" t="s">
        <v>1068</v>
      </c>
      <c r="H204" s="2" t="s">
        <v>1069</v>
      </c>
      <c r="I204" s="2">
        <f t="shared" si="6"/>
        <v>3</v>
      </c>
      <c r="J204" s="3">
        <f t="shared" si="7"/>
        <v>57.142857142857146</v>
      </c>
    </row>
    <row r="205" spans="1:10" x14ac:dyDescent="0.2">
      <c r="A205" s="2" t="s">
        <v>211</v>
      </c>
      <c r="B205" s="2" t="s">
        <v>1070</v>
      </c>
      <c r="C205" s="2" t="s">
        <v>1071</v>
      </c>
      <c r="E205" s="2" t="s">
        <v>1072</v>
      </c>
      <c r="F205" s="2" t="s">
        <v>432</v>
      </c>
      <c r="G205" s="2" t="s">
        <v>1073</v>
      </c>
      <c r="I205" s="2">
        <f t="shared" si="6"/>
        <v>2</v>
      </c>
      <c r="J205" s="3">
        <f t="shared" si="7"/>
        <v>71.428571428571431</v>
      </c>
    </row>
    <row r="206" spans="1:10" x14ac:dyDescent="0.2">
      <c r="A206" s="7" t="s">
        <v>212</v>
      </c>
      <c r="B206" s="7" t="s">
        <v>1074</v>
      </c>
      <c r="C206" s="7" t="s">
        <v>1075</v>
      </c>
      <c r="D206" s="7" t="s">
        <v>436</v>
      </c>
      <c r="E206" s="7" t="s">
        <v>654</v>
      </c>
      <c r="F206" s="7" t="s">
        <v>1076</v>
      </c>
      <c r="G206" s="7" t="s">
        <v>1077</v>
      </c>
      <c r="H206" s="7" t="s">
        <v>1078</v>
      </c>
      <c r="I206" s="2">
        <f t="shared" si="6"/>
        <v>0</v>
      </c>
      <c r="J206" s="3">
        <f t="shared" si="7"/>
        <v>100</v>
      </c>
    </row>
    <row r="207" spans="1:10" x14ac:dyDescent="0.2">
      <c r="A207" s="2" t="s">
        <v>213</v>
      </c>
      <c r="B207" s="2" t="s">
        <v>1079</v>
      </c>
      <c r="C207" s="2" t="s">
        <v>1080</v>
      </c>
      <c r="D207" s="2" t="s">
        <v>436</v>
      </c>
      <c r="E207" s="2" t="s">
        <v>654</v>
      </c>
      <c r="F207" s="2" t="s">
        <v>1076</v>
      </c>
      <c r="H207" s="2" t="s">
        <v>1081</v>
      </c>
      <c r="I207" s="2">
        <f t="shared" si="6"/>
        <v>1</v>
      </c>
      <c r="J207" s="3">
        <f t="shared" si="7"/>
        <v>85.714285714285722</v>
      </c>
    </row>
    <row r="208" spans="1:10" x14ac:dyDescent="0.2">
      <c r="A208" s="7" t="s">
        <v>214</v>
      </c>
      <c r="B208" s="7" t="s">
        <v>1082</v>
      </c>
      <c r="C208" s="7" t="s">
        <v>1083</v>
      </c>
      <c r="D208" s="7" t="s">
        <v>1084</v>
      </c>
      <c r="E208" s="7" t="s">
        <v>1085</v>
      </c>
      <c r="F208" s="7" t="s">
        <v>850</v>
      </c>
      <c r="G208" s="7" t="s">
        <v>833</v>
      </c>
      <c r="H208" s="7" t="s">
        <v>1086</v>
      </c>
      <c r="I208" s="2">
        <f t="shared" si="6"/>
        <v>0</v>
      </c>
      <c r="J208" s="3">
        <f t="shared" si="7"/>
        <v>100</v>
      </c>
    </row>
    <row r="209" spans="1:10" x14ac:dyDescent="0.2">
      <c r="A209" s="2" t="s">
        <v>215</v>
      </c>
      <c r="B209" s="2" t="s">
        <v>1087</v>
      </c>
      <c r="C209" s="2" t="s">
        <v>1088</v>
      </c>
      <c r="D209" s="2" t="s">
        <v>1089</v>
      </c>
      <c r="F209" s="2" t="s">
        <v>1090</v>
      </c>
      <c r="H209" s="2" t="s">
        <v>1090</v>
      </c>
      <c r="I209" s="2">
        <f t="shared" si="6"/>
        <v>2</v>
      </c>
      <c r="J209" s="3">
        <f t="shared" si="7"/>
        <v>71.428571428571431</v>
      </c>
    </row>
    <row r="210" spans="1:10" x14ac:dyDescent="0.2">
      <c r="A210" s="2" t="s">
        <v>216</v>
      </c>
      <c r="B210" s="2" t="s">
        <v>1091</v>
      </c>
      <c r="D210" s="2" t="s">
        <v>1092</v>
      </c>
      <c r="H210" s="2" t="s">
        <v>1090</v>
      </c>
      <c r="I210" s="2">
        <f t="shared" si="6"/>
        <v>4</v>
      </c>
      <c r="J210" s="3">
        <f t="shared" si="7"/>
        <v>42.857142857142861</v>
      </c>
    </row>
    <row r="211" spans="1:10" x14ac:dyDescent="0.2">
      <c r="A211" s="2" t="s">
        <v>217</v>
      </c>
      <c r="B211" s="2" t="s">
        <v>1093</v>
      </c>
      <c r="D211" s="2" t="s">
        <v>1094</v>
      </c>
      <c r="E211" s="2" t="s">
        <v>1095</v>
      </c>
      <c r="F211" s="2" t="s">
        <v>528</v>
      </c>
      <c r="G211" s="2" t="s">
        <v>563</v>
      </c>
      <c r="H211" s="2" t="s">
        <v>1096</v>
      </c>
      <c r="I211" s="2">
        <f t="shared" si="6"/>
        <v>1</v>
      </c>
      <c r="J211" s="3">
        <f t="shared" si="7"/>
        <v>85.714285714285722</v>
      </c>
    </row>
    <row r="212" spans="1:10" x14ac:dyDescent="0.2">
      <c r="A212" s="7" t="s">
        <v>218</v>
      </c>
      <c r="B212" s="7" t="s">
        <v>1097</v>
      </c>
      <c r="C212" s="7" t="s">
        <v>1098</v>
      </c>
      <c r="D212" s="7" t="s">
        <v>1099</v>
      </c>
      <c r="E212" s="7" t="s">
        <v>1100</v>
      </c>
      <c r="F212" s="7" t="s">
        <v>1100</v>
      </c>
      <c r="G212" s="7" t="s">
        <v>563</v>
      </c>
      <c r="H212" s="7" t="s">
        <v>1101</v>
      </c>
      <c r="I212" s="2">
        <f t="shared" si="6"/>
        <v>0</v>
      </c>
      <c r="J212" s="3">
        <f t="shared" si="7"/>
        <v>100</v>
      </c>
    </row>
    <row r="213" spans="1:10" x14ac:dyDescent="0.2">
      <c r="A213" s="2" t="s">
        <v>219</v>
      </c>
      <c r="B213" s="2" t="s">
        <v>1102</v>
      </c>
      <c r="D213" s="2" t="s">
        <v>1103</v>
      </c>
      <c r="E213" s="2" t="s">
        <v>1095</v>
      </c>
      <c r="F213" s="2" t="s">
        <v>1104</v>
      </c>
      <c r="G213" s="2" t="s">
        <v>563</v>
      </c>
      <c r="H213" s="2" t="s">
        <v>1101</v>
      </c>
      <c r="I213" s="2">
        <f t="shared" si="6"/>
        <v>1</v>
      </c>
      <c r="J213" s="3">
        <f t="shared" si="7"/>
        <v>85.714285714285722</v>
      </c>
    </row>
    <row r="214" spans="1:10" x14ac:dyDescent="0.2">
      <c r="A214" s="2" t="s">
        <v>220</v>
      </c>
      <c r="B214" s="2" t="s">
        <v>1097</v>
      </c>
      <c r="D214" s="2" t="s">
        <v>1105</v>
      </c>
      <c r="E214" s="2" t="s">
        <v>1106</v>
      </c>
      <c r="F214" s="2" t="s">
        <v>1106</v>
      </c>
      <c r="G214" s="2" t="s">
        <v>563</v>
      </c>
      <c r="H214" s="2" t="s">
        <v>1096</v>
      </c>
      <c r="I214" s="2">
        <f t="shared" si="6"/>
        <v>1</v>
      </c>
      <c r="J214" s="3">
        <f t="shared" si="7"/>
        <v>85.714285714285722</v>
      </c>
    </row>
    <row r="215" spans="1:10" x14ac:dyDescent="0.2">
      <c r="A215" s="7" t="s">
        <v>221</v>
      </c>
      <c r="B215" s="7" t="s">
        <v>1107</v>
      </c>
      <c r="C215" s="7" t="s">
        <v>1108</v>
      </c>
      <c r="D215" s="7" t="s">
        <v>1109</v>
      </c>
      <c r="E215" s="7" t="s">
        <v>449</v>
      </c>
      <c r="F215" s="7" t="s">
        <v>1110</v>
      </c>
      <c r="G215" s="7" t="s">
        <v>1111</v>
      </c>
      <c r="H215" s="7" t="s">
        <v>571</v>
      </c>
      <c r="I215" s="2">
        <f t="shared" si="6"/>
        <v>0</v>
      </c>
      <c r="J215" s="3">
        <f t="shared" si="7"/>
        <v>100</v>
      </c>
    </row>
    <row r="216" spans="1:10" x14ac:dyDescent="0.2">
      <c r="A216" s="2" t="s">
        <v>222</v>
      </c>
      <c r="B216" s="2" t="s">
        <v>1112</v>
      </c>
      <c r="D216" s="2" t="s">
        <v>436</v>
      </c>
      <c r="E216" s="2" t="s">
        <v>1113</v>
      </c>
      <c r="F216" s="2" t="s">
        <v>1114</v>
      </c>
      <c r="G216" s="2" t="s">
        <v>1115</v>
      </c>
      <c r="H216" s="2" t="s">
        <v>1116</v>
      </c>
      <c r="I216" s="2">
        <f t="shared" si="6"/>
        <v>1</v>
      </c>
      <c r="J216" s="3">
        <f t="shared" si="7"/>
        <v>85.714285714285722</v>
      </c>
    </row>
    <row r="217" spans="1:10" x14ac:dyDescent="0.2">
      <c r="A217" s="2" t="s">
        <v>223</v>
      </c>
      <c r="I217" s="2">
        <f t="shared" si="6"/>
        <v>7</v>
      </c>
      <c r="J217" s="3">
        <f t="shared" si="7"/>
        <v>0</v>
      </c>
    </row>
    <row r="218" spans="1:10" x14ac:dyDescent="0.2">
      <c r="A218" s="2" t="s">
        <v>224</v>
      </c>
      <c r="I218" s="2">
        <f t="shared" si="6"/>
        <v>7</v>
      </c>
      <c r="J218" s="3">
        <f t="shared" si="7"/>
        <v>0</v>
      </c>
    </row>
    <row r="219" spans="1:10" x14ac:dyDescent="0.2">
      <c r="A219" s="2" t="s">
        <v>225</v>
      </c>
      <c r="B219" s="2" t="s">
        <v>1117</v>
      </c>
      <c r="C219" s="2" t="s">
        <v>727</v>
      </c>
      <c r="D219" s="2" t="s">
        <v>1118</v>
      </c>
      <c r="F219" s="2" t="s">
        <v>650</v>
      </c>
      <c r="H219" s="2" t="s">
        <v>1119</v>
      </c>
      <c r="I219" s="2">
        <f t="shared" si="6"/>
        <v>2</v>
      </c>
      <c r="J219" s="3">
        <f t="shared" si="7"/>
        <v>71.428571428571431</v>
      </c>
    </row>
    <row r="220" spans="1:10" x14ac:dyDescent="0.2">
      <c r="A220" s="7" t="s">
        <v>226</v>
      </c>
      <c r="B220" s="7" t="s">
        <v>1120</v>
      </c>
      <c r="C220" s="7" t="s">
        <v>478</v>
      </c>
      <c r="D220" s="7" t="s">
        <v>1121</v>
      </c>
      <c r="E220" s="7" t="s">
        <v>1122</v>
      </c>
      <c r="F220" s="7" t="s">
        <v>1123</v>
      </c>
      <c r="G220" s="7">
        <v>43504</v>
      </c>
      <c r="H220" s="7" t="s">
        <v>1124</v>
      </c>
      <c r="I220" s="2">
        <f t="shared" si="6"/>
        <v>0</v>
      </c>
      <c r="J220" s="3">
        <f t="shared" si="7"/>
        <v>100</v>
      </c>
    </row>
    <row r="221" spans="1:10" x14ac:dyDescent="0.2">
      <c r="A221" s="2" t="s">
        <v>227</v>
      </c>
      <c r="B221" s="2" t="s">
        <v>1125</v>
      </c>
      <c r="C221" s="2" t="s">
        <v>1126</v>
      </c>
      <c r="E221" s="2" t="s">
        <v>1127</v>
      </c>
      <c r="F221" s="2" t="s">
        <v>1127</v>
      </c>
      <c r="H221" s="2" t="s">
        <v>1128</v>
      </c>
      <c r="I221" s="2">
        <f t="shared" si="6"/>
        <v>2</v>
      </c>
      <c r="J221" s="3">
        <f t="shared" si="7"/>
        <v>71.428571428571431</v>
      </c>
    </row>
    <row r="222" spans="1:10" x14ac:dyDescent="0.2">
      <c r="A222" s="2" t="s">
        <v>228</v>
      </c>
      <c r="B222" s="2" t="s">
        <v>1129</v>
      </c>
      <c r="C222" s="2" t="s">
        <v>639</v>
      </c>
      <c r="I222" s="2">
        <f t="shared" si="6"/>
        <v>5</v>
      </c>
      <c r="J222" s="3">
        <f t="shared" si="7"/>
        <v>28.571428571428569</v>
      </c>
    </row>
    <row r="223" spans="1:10" x14ac:dyDescent="0.2">
      <c r="A223" s="2" t="s">
        <v>229</v>
      </c>
      <c r="C223" s="2" t="s">
        <v>1130</v>
      </c>
      <c r="E223" s="2" t="s">
        <v>1131</v>
      </c>
      <c r="F223" s="2" t="s">
        <v>1132</v>
      </c>
      <c r="G223" s="2" t="s">
        <v>1133</v>
      </c>
      <c r="H223" s="2" t="s">
        <v>1134</v>
      </c>
      <c r="I223" s="2">
        <f t="shared" si="6"/>
        <v>2</v>
      </c>
      <c r="J223" s="3">
        <f t="shared" si="7"/>
        <v>71.428571428571431</v>
      </c>
    </row>
    <row r="224" spans="1:10" x14ac:dyDescent="0.2">
      <c r="A224" s="7" t="s">
        <v>230</v>
      </c>
      <c r="B224" s="7" t="s">
        <v>1135</v>
      </c>
      <c r="C224" s="7" t="s">
        <v>493</v>
      </c>
      <c r="D224" s="7" t="s">
        <v>1136</v>
      </c>
      <c r="E224" s="7" t="s">
        <v>1137</v>
      </c>
      <c r="F224" s="7" t="s">
        <v>518</v>
      </c>
      <c r="G224" s="7" t="s">
        <v>651</v>
      </c>
      <c r="H224" s="7" t="s">
        <v>1138</v>
      </c>
      <c r="I224" s="2">
        <f t="shared" si="6"/>
        <v>0</v>
      </c>
      <c r="J224" s="3">
        <f t="shared" si="7"/>
        <v>100</v>
      </c>
    </row>
    <row r="225" spans="1:10" x14ac:dyDescent="0.2">
      <c r="A225" s="2" t="s">
        <v>231</v>
      </c>
      <c r="B225" s="2" t="s">
        <v>1117</v>
      </c>
      <c r="C225" s="2" t="s">
        <v>1139</v>
      </c>
      <c r="D225" s="2" t="s">
        <v>1140</v>
      </c>
      <c r="E225" s="2" t="s">
        <v>1141</v>
      </c>
      <c r="F225" s="2" t="s">
        <v>1142</v>
      </c>
      <c r="H225" s="2" t="s">
        <v>939</v>
      </c>
      <c r="I225" s="2">
        <f t="shared" si="6"/>
        <v>1</v>
      </c>
      <c r="J225" s="3">
        <f t="shared" si="7"/>
        <v>85.714285714285722</v>
      </c>
    </row>
    <row r="226" spans="1:10" x14ac:dyDescent="0.2">
      <c r="A226" s="2" t="s">
        <v>232</v>
      </c>
      <c r="C226" s="2" t="s">
        <v>622</v>
      </c>
      <c r="H226" s="2" t="s">
        <v>1143</v>
      </c>
      <c r="I226" s="2">
        <f t="shared" si="6"/>
        <v>5</v>
      </c>
      <c r="J226" s="3">
        <f t="shared" si="7"/>
        <v>28.571428571428569</v>
      </c>
    </row>
    <row r="227" spans="1:10" x14ac:dyDescent="0.2">
      <c r="A227" s="2" t="s">
        <v>233</v>
      </c>
      <c r="B227" s="2" t="s">
        <v>520</v>
      </c>
      <c r="D227" s="2" t="s">
        <v>1144</v>
      </c>
      <c r="E227" s="2" t="s">
        <v>1145</v>
      </c>
      <c r="F227" s="2" t="s">
        <v>1146</v>
      </c>
      <c r="H227" s="2" t="s">
        <v>1147</v>
      </c>
      <c r="I227" s="2">
        <f t="shared" si="6"/>
        <v>2</v>
      </c>
      <c r="J227" s="3">
        <f t="shared" si="7"/>
        <v>71.428571428571431</v>
      </c>
    </row>
    <row r="228" spans="1:10" x14ac:dyDescent="0.2">
      <c r="A228" s="2" t="s">
        <v>234</v>
      </c>
      <c r="B228" s="2" t="s">
        <v>520</v>
      </c>
      <c r="D228" s="2" t="s">
        <v>1148</v>
      </c>
      <c r="E228" s="2" t="s">
        <v>1149</v>
      </c>
      <c r="F228" s="2" t="s">
        <v>438</v>
      </c>
      <c r="H228" s="2" t="s">
        <v>1150</v>
      </c>
      <c r="I228" s="2">
        <f t="shared" si="6"/>
        <v>2</v>
      </c>
      <c r="J228" s="3">
        <f t="shared" si="7"/>
        <v>71.428571428571431</v>
      </c>
    </row>
    <row r="229" spans="1:10" x14ac:dyDescent="0.2">
      <c r="A229" s="2" t="s">
        <v>235</v>
      </c>
      <c r="B229" s="2" t="s">
        <v>520</v>
      </c>
      <c r="D229" s="2" t="s">
        <v>1151</v>
      </c>
      <c r="E229" s="2" t="s">
        <v>1152</v>
      </c>
      <c r="F229" s="2" t="s">
        <v>1153</v>
      </c>
      <c r="H229" s="2" t="s">
        <v>1150</v>
      </c>
      <c r="I229" s="2">
        <f t="shared" si="6"/>
        <v>2</v>
      </c>
      <c r="J229" s="3">
        <f t="shared" si="7"/>
        <v>71.428571428571431</v>
      </c>
    </row>
    <row r="230" spans="1:10" x14ac:dyDescent="0.2">
      <c r="A230" s="7" t="s">
        <v>236</v>
      </c>
      <c r="B230" s="7" t="s">
        <v>520</v>
      </c>
      <c r="C230" s="7" t="s">
        <v>1154</v>
      </c>
      <c r="D230" s="7" t="s">
        <v>1155</v>
      </c>
      <c r="E230" s="7" t="s">
        <v>1156</v>
      </c>
      <c r="F230" s="7" t="s">
        <v>438</v>
      </c>
      <c r="G230" s="7" t="s">
        <v>601</v>
      </c>
      <c r="H230" s="7" t="s">
        <v>1157</v>
      </c>
      <c r="I230" s="2">
        <f t="shared" si="6"/>
        <v>0</v>
      </c>
      <c r="J230" s="3">
        <f t="shared" si="7"/>
        <v>100</v>
      </c>
    </row>
    <row r="231" spans="1:10" x14ac:dyDescent="0.2">
      <c r="A231" s="2" t="s">
        <v>237</v>
      </c>
      <c r="B231" s="2" t="s">
        <v>520</v>
      </c>
      <c r="D231" s="2" t="s">
        <v>1158</v>
      </c>
      <c r="E231" s="2" t="s">
        <v>1149</v>
      </c>
      <c r="G231" s="2" t="s">
        <v>525</v>
      </c>
      <c r="H231" s="2" t="s">
        <v>1150</v>
      </c>
      <c r="I231" s="2">
        <f t="shared" si="6"/>
        <v>2</v>
      </c>
      <c r="J231" s="3">
        <f t="shared" si="7"/>
        <v>71.428571428571431</v>
      </c>
    </row>
    <row r="232" spans="1:10" x14ac:dyDescent="0.2">
      <c r="A232" s="7" t="s">
        <v>238</v>
      </c>
      <c r="B232" s="7" t="s">
        <v>520</v>
      </c>
      <c r="C232" s="7" t="s">
        <v>1154</v>
      </c>
      <c r="D232" s="7" t="s">
        <v>1159</v>
      </c>
      <c r="E232" s="7" t="s">
        <v>1156</v>
      </c>
      <c r="F232" s="7" t="s">
        <v>650</v>
      </c>
      <c r="G232" s="7" t="s">
        <v>833</v>
      </c>
      <c r="H232" s="7" t="s">
        <v>1160</v>
      </c>
      <c r="I232" s="2">
        <f t="shared" si="6"/>
        <v>0</v>
      </c>
      <c r="J232" s="3">
        <f t="shared" si="7"/>
        <v>100</v>
      </c>
    </row>
    <row r="233" spans="1:10" x14ac:dyDescent="0.2">
      <c r="A233" s="7" t="s">
        <v>239</v>
      </c>
      <c r="B233" s="7" t="s">
        <v>520</v>
      </c>
      <c r="C233" s="7" t="s">
        <v>1154</v>
      </c>
      <c r="D233" s="7" t="s">
        <v>1161</v>
      </c>
      <c r="E233" s="7" t="s">
        <v>1156</v>
      </c>
      <c r="F233" s="7" t="s">
        <v>1162</v>
      </c>
      <c r="G233" s="7" t="s">
        <v>601</v>
      </c>
      <c r="H233" s="7" t="s">
        <v>1157</v>
      </c>
      <c r="I233" s="2">
        <f t="shared" si="6"/>
        <v>0</v>
      </c>
      <c r="J233" s="3">
        <f t="shared" si="7"/>
        <v>100</v>
      </c>
    </row>
    <row r="234" spans="1:10" x14ac:dyDescent="0.2">
      <c r="A234" s="7" t="s">
        <v>240</v>
      </c>
      <c r="B234" s="7" t="s">
        <v>1163</v>
      </c>
      <c r="C234" s="7" t="s">
        <v>446</v>
      </c>
      <c r="D234" s="7" t="s">
        <v>1164</v>
      </c>
      <c r="E234" s="7" t="s">
        <v>467</v>
      </c>
      <c r="F234" s="7" t="s">
        <v>1165</v>
      </c>
      <c r="G234" s="7">
        <v>43499</v>
      </c>
      <c r="H234" s="7" t="s">
        <v>1166</v>
      </c>
      <c r="I234" s="2">
        <f t="shared" si="6"/>
        <v>0</v>
      </c>
      <c r="J234" s="3">
        <f t="shared" si="7"/>
        <v>100</v>
      </c>
    </row>
    <row r="235" spans="1:10" x14ac:dyDescent="0.2">
      <c r="A235" s="2" t="s">
        <v>241</v>
      </c>
      <c r="B235" s="2" t="s">
        <v>1167</v>
      </c>
      <c r="D235" s="2" t="s">
        <v>1168</v>
      </c>
      <c r="E235" s="2" t="s">
        <v>1169</v>
      </c>
      <c r="F235" s="2" t="s">
        <v>1170</v>
      </c>
      <c r="H235" s="2" t="s">
        <v>1171</v>
      </c>
      <c r="I235" s="2">
        <f t="shared" si="6"/>
        <v>2</v>
      </c>
      <c r="J235" s="3">
        <f t="shared" si="7"/>
        <v>71.428571428571431</v>
      </c>
    </row>
    <row r="236" spans="1:10" x14ac:dyDescent="0.2">
      <c r="A236" s="2" t="s">
        <v>242</v>
      </c>
      <c r="B236" s="2" t="s">
        <v>1172</v>
      </c>
      <c r="C236" s="2" t="s">
        <v>1126</v>
      </c>
      <c r="D236" s="2" t="s">
        <v>1173</v>
      </c>
      <c r="E236" s="2" t="s">
        <v>1174</v>
      </c>
      <c r="F236" s="2" t="s">
        <v>1170</v>
      </c>
      <c r="H236" s="2" t="s">
        <v>1171</v>
      </c>
      <c r="I236" s="2">
        <f t="shared" si="6"/>
        <v>1</v>
      </c>
      <c r="J236" s="3">
        <f t="shared" si="7"/>
        <v>85.714285714285722</v>
      </c>
    </row>
    <row r="237" spans="1:10" x14ac:dyDescent="0.2">
      <c r="A237" s="2" t="s">
        <v>243</v>
      </c>
      <c r="B237" s="2" t="s">
        <v>1175</v>
      </c>
      <c r="D237" s="2" t="s">
        <v>1175</v>
      </c>
      <c r="E237" s="2" t="s">
        <v>1176</v>
      </c>
      <c r="F237" s="2" t="s">
        <v>1177</v>
      </c>
      <c r="G237" s="2" t="s">
        <v>615</v>
      </c>
      <c r="H237" s="2" t="s">
        <v>1178</v>
      </c>
      <c r="I237" s="2">
        <f t="shared" si="6"/>
        <v>1</v>
      </c>
      <c r="J237" s="3">
        <f t="shared" si="7"/>
        <v>85.714285714285722</v>
      </c>
    </row>
    <row r="238" spans="1:10" x14ac:dyDescent="0.2">
      <c r="A238" s="2" t="s">
        <v>244</v>
      </c>
      <c r="C238" s="2" t="s">
        <v>1179</v>
      </c>
      <c r="H238" s="2" t="s">
        <v>1180</v>
      </c>
      <c r="I238" s="2">
        <f t="shared" si="6"/>
        <v>5</v>
      </c>
      <c r="J238" s="3">
        <f t="shared" si="7"/>
        <v>28.571428571428569</v>
      </c>
    </row>
    <row r="239" spans="1:10" x14ac:dyDescent="0.2">
      <c r="A239" s="2" t="s">
        <v>245</v>
      </c>
      <c r="B239" s="2" t="s">
        <v>1181</v>
      </c>
      <c r="D239" s="2" t="s">
        <v>436</v>
      </c>
      <c r="E239" s="2" t="s">
        <v>1182</v>
      </c>
      <c r="F239" s="2" t="s">
        <v>650</v>
      </c>
      <c r="G239" s="2" t="s">
        <v>1183</v>
      </c>
      <c r="I239" s="2">
        <f t="shared" si="6"/>
        <v>2</v>
      </c>
      <c r="J239" s="3">
        <f t="shared" si="7"/>
        <v>71.428571428571431</v>
      </c>
    </row>
    <row r="240" spans="1:10" x14ac:dyDescent="0.2">
      <c r="A240" s="2" t="s">
        <v>246</v>
      </c>
      <c r="B240" s="2" t="s">
        <v>1184</v>
      </c>
      <c r="D240" s="2" t="s">
        <v>436</v>
      </c>
      <c r="E240" s="2" t="s">
        <v>1185</v>
      </c>
      <c r="F240" s="2" t="s">
        <v>438</v>
      </c>
      <c r="I240" s="2">
        <f t="shared" si="6"/>
        <v>3</v>
      </c>
      <c r="J240" s="3">
        <f t="shared" si="7"/>
        <v>57.142857142857146</v>
      </c>
    </row>
    <row r="241" spans="1:10" x14ac:dyDescent="0.2">
      <c r="A241" s="2" t="s">
        <v>247</v>
      </c>
      <c r="B241" s="2" t="s">
        <v>1186</v>
      </c>
      <c r="D241" s="2" t="s">
        <v>436</v>
      </c>
      <c r="E241" s="2" t="s">
        <v>1182</v>
      </c>
      <c r="F241" s="2" t="s">
        <v>650</v>
      </c>
      <c r="G241" s="2" t="s">
        <v>1183</v>
      </c>
      <c r="I241" s="2">
        <f t="shared" si="6"/>
        <v>2</v>
      </c>
      <c r="J241" s="3">
        <f t="shared" si="7"/>
        <v>71.428571428571431</v>
      </c>
    </row>
    <row r="242" spans="1:10" x14ac:dyDescent="0.2">
      <c r="A242" s="2" t="s">
        <v>248</v>
      </c>
      <c r="B242" s="2" t="s">
        <v>1187</v>
      </c>
      <c r="D242" s="2" t="s">
        <v>436</v>
      </c>
      <c r="E242" s="2" t="s">
        <v>1185</v>
      </c>
      <c r="F242" s="2" t="s">
        <v>650</v>
      </c>
      <c r="G242" s="2" t="s">
        <v>1183</v>
      </c>
      <c r="I242" s="2">
        <f t="shared" si="6"/>
        <v>2</v>
      </c>
      <c r="J242" s="3">
        <f t="shared" si="7"/>
        <v>71.428571428571431</v>
      </c>
    </row>
    <row r="243" spans="1:10" x14ac:dyDescent="0.2">
      <c r="A243" s="2" t="s">
        <v>249</v>
      </c>
      <c r="B243" s="2" t="s">
        <v>1188</v>
      </c>
      <c r="D243" s="2" t="s">
        <v>436</v>
      </c>
      <c r="E243" s="2" t="s">
        <v>1185</v>
      </c>
      <c r="F243" s="2" t="s">
        <v>438</v>
      </c>
      <c r="G243" s="2" t="s">
        <v>1183</v>
      </c>
      <c r="I243" s="2">
        <f t="shared" si="6"/>
        <v>2</v>
      </c>
      <c r="J243" s="3">
        <f t="shared" si="7"/>
        <v>71.428571428571431</v>
      </c>
    </row>
    <row r="244" spans="1:10" x14ac:dyDescent="0.2">
      <c r="A244" s="2" t="s">
        <v>250</v>
      </c>
      <c r="B244" s="2" t="s">
        <v>1189</v>
      </c>
      <c r="D244" s="2" t="s">
        <v>436</v>
      </c>
      <c r="E244" s="2" t="s">
        <v>1182</v>
      </c>
      <c r="F244" s="2" t="s">
        <v>650</v>
      </c>
      <c r="I244" s="2">
        <f t="shared" si="6"/>
        <v>3</v>
      </c>
      <c r="J244" s="3">
        <f t="shared" si="7"/>
        <v>57.142857142857146</v>
      </c>
    </row>
    <row r="245" spans="1:10" x14ac:dyDescent="0.2">
      <c r="A245" s="2" t="s">
        <v>251</v>
      </c>
      <c r="B245" s="2" t="s">
        <v>1190</v>
      </c>
      <c r="D245" s="2" t="s">
        <v>436</v>
      </c>
      <c r="E245" s="2" t="s">
        <v>1185</v>
      </c>
      <c r="F245" s="2" t="s">
        <v>438</v>
      </c>
      <c r="I245" s="2">
        <f t="shared" si="6"/>
        <v>3</v>
      </c>
      <c r="J245" s="3">
        <f t="shared" si="7"/>
        <v>57.142857142857146</v>
      </c>
    </row>
    <row r="246" spans="1:10" x14ac:dyDescent="0.2">
      <c r="A246" s="2" t="s">
        <v>252</v>
      </c>
      <c r="B246" s="2" t="s">
        <v>1191</v>
      </c>
      <c r="D246" s="2" t="s">
        <v>436</v>
      </c>
      <c r="E246" s="2" t="s">
        <v>1182</v>
      </c>
      <c r="F246" s="2" t="s">
        <v>438</v>
      </c>
      <c r="G246" s="2" t="s">
        <v>1183</v>
      </c>
      <c r="I246" s="2">
        <f t="shared" si="6"/>
        <v>2</v>
      </c>
      <c r="J246" s="3">
        <f t="shared" si="7"/>
        <v>71.428571428571431</v>
      </c>
    </row>
    <row r="247" spans="1:10" x14ac:dyDescent="0.2">
      <c r="A247" s="2" t="s">
        <v>253</v>
      </c>
      <c r="B247" s="2" t="s">
        <v>1192</v>
      </c>
      <c r="D247" s="2" t="s">
        <v>436</v>
      </c>
      <c r="E247" s="2" t="s">
        <v>1185</v>
      </c>
      <c r="F247" s="2" t="s">
        <v>438</v>
      </c>
      <c r="G247" s="2" t="s">
        <v>1183</v>
      </c>
      <c r="I247" s="2">
        <f t="shared" si="6"/>
        <v>2</v>
      </c>
      <c r="J247" s="3">
        <f t="shared" si="7"/>
        <v>71.428571428571431</v>
      </c>
    </row>
    <row r="248" spans="1:10" x14ac:dyDescent="0.2">
      <c r="A248" s="2" t="s">
        <v>254</v>
      </c>
      <c r="B248" s="2" t="s">
        <v>1193</v>
      </c>
      <c r="C248" s="2" t="s">
        <v>509</v>
      </c>
      <c r="D248" s="2" t="s">
        <v>1194</v>
      </c>
      <c r="E248" s="2" t="s">
        <v>1195</v>
      </c>
      <c r="F248" s="2" t="s">
        <v>1196</v>
      </c>
      <c r="H248" s="2" t="s">
        <v>1197</v>
      </c>
      <c r="I248" s="2">
        <f t="shared" si="6"/>
        <v>1</v>
      </c>
      <c r="J248" s="3">
        <f t="shared" si="7"/>
        <v>85.714285714285722</v>
      </c>
    </row>
    <row r="249" spans="1:10" x14ac:dyDescent="0.2">
      <c r="A249" s="2" t="s">
        <v>255</v>
      </c>
      <c r="B249" s="2" t="s">
        <v>1198</v>
      </c>
      <c r="D249" s="2" t="s">
        <v>1199</v>
      </c>
      <c r="E249" s="2" t="s">
        <v>1072</v>
      </c>
      <c r="F249" s="2" t="s">
        <v>528</v>
      </c>
      <c r="H249" s="2" t="s">
        <v>1200</v>
      </c>
      <c r="I249" s="2">
        <f t="shared" si="6"/>
        <v>2</v>
      </c>
      <c r="J249" s="3">
        <f t="shared" si="7"/>
        <v>71.428571428571431</v>
      </c>
    </row>
    <row r="250" spans="1:10" x14ac:dyDescent="0.2">
      <c r="A250" s="2" t="s">
        <v>256</v>
      </c>
      <c r="E250" s="2" t="s">
        <v>1201</v>
      </c>
      <c r="F250" s="2" t="s">
        <v>432</v>
      </c>
      <c r="H250" s="2" t="s">
        <v>1202</v>
      </c>
      <c r="I250" s="2">
        <f t="shared" si="6"/>
        <v>4</v>
      </c>
      <c r="J250" s="3">
        <f t="shared" si="7"/>
        <v>42.857142857142861</v>
      </c>
    </row>
    <row r="251" spans="1:10" x14ac:dyDescent="0.2">
      <c r="A251" s="2" t="s">
        <v>257</v>
      </c>
      <c r="B251" s="2" t="s">
        <v>1203</v>
      </c>
      <c r="C251" s="2" t="s">
        <v>1204</v>
      </c>
      <c r="D251" s="2" t="s">
        <v>1205</v>
      </c>
      <c r="E251" s="2" t="s">
        <v>1206</v>
      </c>
      <c r="F251" s="2" t="s">
        <v>432</v>
      </c>
      <c r="H251" s="2" t="s">
        <v>1207</v>
      </c>
      <c r="I251" s="2">
        <f t="shared" si="6"/>
        <v>1</v>
      </c>
      <c r="J251" s="3">
        <f t="shared" si="7"/>
        <v>85.714285714285722</v>
      </c>
    </row>
    <row r="252" spans="1:10" x14ac:dyDescent="0.2">
      <c r="A252" s="2" t="s">
        <v>258</v>
      </c>
      <c r="B252" s="2" t="s">
        <v>1208</v>
      </c>
      <c r="D252" s="2" t="s">
        <v>1209</v>
      </c>
      <c r="E252" s="2" t="s">
        <v>1210</v>
      </c>
      <c r="F252" s="2" t="s">
        <v>1211</v>
      </c>
      <c r="G252" s="2" t="s">
        <v>1212</v>
      </c>
      <c r="H252" s="2" t="s">
        <v>1213</v>
      </c>
      <c r="I252" s="2">
        <f t="shared" si="6"/>
        <v>1</v>
      </c>
      <c r="J252" s="3">
        <f t="shared" si="7"/>
        <v>85.714285714285722</v>
      </c>
    </row>
    <row r="253" spans="1:10" x14ac:dyDescent="0.2">
      <c r="A253" s="2" t="s">
        <v>259</v>
      </c>
      <c r="B253" s="2" t="s">
        <v>1214</v>
      </c>
      <c r="C253" s="2" t="s">
        <v>1215</v>
      </c>
      <c r="D253" s="2" t="s">
        <v>1216</v>
      </c>
      <c r="F253" s="2" t="s">
        <v>1211</v>
      </c>
      <c r="H253" s="2" t="s">
        <v>1217</v>
      </c>
      <c r="I253" s="2">
        <f t="shared" si="6"/>
        <v>2</v>
      </c>
      <c r="J253" s="3">
        <f t="shared" si="7"/>
        <v>71.428571428571431</v>
      </c>
    </row>
    <row r="254" spans="1:10" x14ac:dyDescent="0.2">
      <c r="A254" s="2" t="s">
        <v>260</v>
      </c>
      <c r="C254" s="2" t="s">
        <v>1218</v>
      </c>
      <c r="D254" s="2" t="s">
        <v>1219</v>
      </c>
      <c r="E254" s="2" t="s">
        <v>584</v>
      </c>
      <c r="G254" s="2" t="s">
        <v>563</v>
      </c>
      <c r="H254" s="2" t="s">
        <v>971</v>
      </c>
      <c r="I254" s="2">
        <f t="shared" si="6"/>
        <v>2</v>
      </c>
      <c r="J254" s="3">
        <f t="shared" si="7"/>
        <v>71.428571428571431</v>
      </c>
    </row>
    <row r="255" spans="1:10" x14ac:dyDescent="0.2">
      <c r="A255" s="2" t="s">
        <v>261</v>
      </c>
      <c r="B255" s="2" t="s">
        <v>1220</v>
      </c>
      <c r="C255" s="2" t="s">
        <v>1221</v>
      </c>
      <c r="D255" s="2" t="s">
        <v>1222</v>
      </c>
      <c r="E255" s="2" t="s">
        <v>1223</v>
      </c>
      <c r="G255" s="2" t="s">
        <v>1224</v>
      </c>
      <c r="I255" s="2">
        <f t="shared" si="6"/>
        <v>2</v>
      </c>
      <c r="J255" s="3">
        <f t="shared" si="7"/>
        <v>71.428571428571431</v>
      </c>
    </row>
    <row r="256" spans="1:10" x14ac:dyDescent="0.2">
      <c r="A256" s="2" t="s">
        <v>262</v>
      </c>
      <c r="B256" s="2" t="s">
        <v>1225</v>
      </c>
      <c r="C256" s="2" t="s">
        <v>1226</v>
      </c>
      <c r="E256" s="2" t="s">
        <v>807</v>
      </c>
      <c r="F256" s="2" t="s">
        <v>1227</v>
      </c>
      <c r="I256" s="2">
        <f t="shared" si="6"/>
        <v>3</v>
      </c>
      <c r="J256" s="3">
        <f t="shared" si="7"/>
        <v>57.142857142857146</v>
      </c>
    </row>
    <row r="257" spans="1:10" x14ac:dyDescent="0.2">
      <c r="A257" s="2" t="s">
        <v>263</v>
      </c>
      <c r="B257" s="2" t="s">
        <v>1228</v>
      </c>
      <c r="D257" s="2" t="s">
        <v>1229</v>
      </c>
      <c r="E257" s="2" t="s">
        <v>1230</v>
      </c>
      <c r="G257" s="2" t="s">
        <v>458</v>
      </c>
      <c r="H257" s="2" t="s">
        <v>1231</v>
      </c>
      <c r="I257" s="2">
        <f t="shared" si="6"/>
        <v>2</v>
      </c>
      <c r="J257" s="3">
        <f t="shared" si="7"/>
        <v>71.428571428571431</v>
      </c>
    </row>
    <row r="258" spans="1:10" x14ac:dyDescent="0.2">
      <c r="A258" s="2" t="s">
        <v>264</v>
      </c>
      <c r="B258" s="2" t="s">
        <v>503</v>
      </c>
      <c r="D258" s="2" t="s">
        <v>1232</v>
      </c>
      <c r="E258" s="2" t="s">
        <v>1233</v>
      </c>
      <c r="F258" s="2" t="s">
        <v>1234</v>
      </c>
      <c r="G258" s="2" t="s">
        <v>637</v>
      </c>
      <c r="H258" s="2" t="s">
        <v>1235</v>
      </c>
      <c r="I258" s="2">
        <f t="shared" si="6"/>
        <v>1</v>
      </c>
      <c r="J258" s="3">
        <f t="shared" si="7"/>
        <v>85.714285714285722</v>
      </c>
    </row>
    <row r="259" spans="1:10" x14ac:dyDescent="0.2">
      <c r="A259" s="7" t="s">
        <v>265</v>
      </c>
      <c r="B259" s="7" t="s">
        <v>1236</v>
      </c>
      <c r="C259" s="7" t="s">
        <v>1237</v>
      </c>
      <c r="D259" s="7" t="s">
        <v>1238</v>
      </c>
      <c r="E259" s="7" t="s">
        <v>927</v>
      </c>
      <c r="F259" s="7" t="s">
        <v>927</v>
      </c>
      <c r="G259" s="7">
        <v>43514</v>
      </c>
      <c r="H259" s="7" t="s">
        <v>1171</v>
      </c>
      <c r="I259" s="2">
        <f t="shared" ref="I259:I322" si="8">COUNTBLANK(B259:H259)</f>
        <v>0</v>
      </c>
      <c r="J259" s="3">
        <f t="shared" ref="J259:J322" si="9">100 - (I259/7 *100)</f>
        <v>100</v>
      </c>
    </row>
    <row r="260" spans="1:10" x14ac:dyDescent="0.2">
      <c r="A260" s="2" t="s">
        <v>266</v>
      </c>
      <c r="B260" s="2" t="s">
        <v>1239</v>
      </c>
      <c r="I260" s="2">
        <f t="shared" si="8"/>
        <v>6</v>
      </c>
      <c r="J260" s="3">
        <f t="shared" si="9"/>
        <v>14.285714285714292</v>
      </c>
    </row>
    <row r="261" spans="1:10" x14ac:dyDescent="0.2">
      <c r="A261" s="2" t="s">
        <v>267</v>
      </c>
      <c r="B261" s="2" t="s">
        <v>1240</v>
      </c>
      <c r="D261" s="2" t="s">
        <v>1241</v>
      </c>
      <c r="E261" s="2" t="s">
        <v>1242</v>
      </c>
      <c r="F261" s="2" t="s">
        <v>1243</v>
      </c>
      <c r="H261" s="2" t="s">
        <v>1244</v>
      </c>
      <c r="I261" s="2">
        <f t="shared" si="8"/>
        <v>2</v>
      </c>
      <c r="J261" s="3">
        <f t="shared" si="9"/>
        <v>71.428571428571431</v>
      </c>
    </row>
    <row r="262" spans="1:10" x14ac:dyDescent="0.2">
      <c r="A262" s="2" t="s">
        <v>268</v>
      </c>
      <c r="B262" s="2" t="s">
        <v>1245</v>
      </c>
      <c r="C262" s="2" t="s">
        <v>1246</v>
      </c>
      <c r="E262" s="2" t="s">
        <v>1247</v>
      </c>
      <c r="F262" s="2" t="s">
        <v>1247</v>
      </c>
      <c r="G262" s="2" t="s">
        <v>601</v>
      </c>
      <c r="H262" s="2" t="s">
        <v>1248</v>
      </c>
      <c r="I262" s="2">
        <f t="shared" si="8"/>
        <v>1</v>
      </c>
      <c r="J262" s="3">
        <f t="shared" si="9"/>
        <v>85.714285714285722</v>
      </c>
    </row>
    <row r="263" spans="1:10" x14ac:dyDescent="0.2">
      <c r="A263" s="2" t="s">
        <v>269</v>
      </c>
      <c r="C263" s="2" t="s">
        <v>1249</v>
      </c>
      <c r="E263" s="2" t="s">
        <v>1250</v>
      </c>
      <c r="G263" s="2" t="s">
        <v>601</v>
      </c>
      <c r="H263" s="2" t="s">
        <v>1251</v>
      </c>
      <c r="I263" s="2">
        <f t="shared" si="8"/>
        <v>3</v>
      </c>
      <c r="J263" s="3">
        <f t="shared" si="9"/>
        <v>57.142857142857146</v>
      </c>
    </row>
    <row r="264" spans="1:10" x14ac:dyDescent="0.2">
      <c r="A264" s="7" t="s">
        <v>270</v>
      </c>
      <c r="B264" s="7" t="s">
        <v>726</v>
      </c>
      <c r="C264" s="7" t="s">
        <v>493</v>
      </c>
      <c r="D264" s="7" t="s">
        <v>1252</v>
      </c>
      <c r="E264" s="7" t="s">
        <v>1253</v>
      </c>
      <c r="F264" s="7" t="s">
        <v>1254</v>
      </c>
      <c r="G264" s="7" t="s">
        <v>1255</v>
      </c>
      <c r="H264" s="7" t="s">
        <v>1256</v>
      </c>
      <c r="I264" s="2">
        <f t="shared" si="8"/>
        <v>0</v>
      </c>
      <c r="J264" s="3">
        <f t="shared" si="9"/>
        <v>100</v>
      </c>
    </row>
    <row r="265" spans="1:10" x14ac:dyDescent="0.2">
      <c r="A265" s="7" t="s">
        <v>271</v>
      </c>
      <c r="B265" s="7" t="s">
        <v>726</v>
      </c>
      <c r="C265" s="7" t="s">
        <v>1257</v>
      </c>
      <c r="D265" s="7" t="s">
        <v>1258</v>
      </c>
      <c r="E265" s="7" t="s">
        <v>1253</v>
      </c>
      <c r="F265" s="7" t="s">
        <v>1254</v>
      </c>
      <c r="G265" s="7" t="s">
        <v>534</v>
      </c>
      <c r="H265" s="7" t="s">
        <v>1259</v>
      </c>
      <c r="I265" s="2">
        <f t="shared" si="8"/>
        <v>0</v>
      </c>
      <c r="J265" s="3">
        <f t="shared" si="9"/>
        <v>100</v>
      </c>
    </row>
    <row r="266" spans="1:10" x14ac:dyDescent="0.2">
      <c r="A266" s="2" t="s">
        <v>272</v>
      </c>
      <c r="D266" s="2" t="s">
        <v>1260</v>
      </c>
      <c r="E266" s="2" t="s">
        <v>1261</v>
      </c>
      <c r="F266" s="2" t="s">
        <v>1262</v>
      </c>
      <c r="H266" s="2" t="s">
        <v>1263</v>
      </c>
      <c r="I266" s="2">
        <f t="shared" si="8"/>
        <v>3</v>
      </c>
      <c r="J266" s="3">
        <f t="shared" si="9"/>
        <v>57.142857142857146</v>
      </c>
    </row>
    <row r="267" spans="1:10" x14ac:dyDescent="0.2">
      <c r="A267" s="2" t="s">
        <v>273</v>
      </c>
      <c r="B267" s="2" t="s">
        <v>1264</v>
      </c>
      <c r="D267" s="2" t="s">
        <v>1265</v>
      </c>
      <c r="I267" s="2">
        <f t="shared" si="8"/>
        <v>5</v>
      </c>
      <c r="J267" s="3">
        <f t="shared" si="9"/>
        <v>28.571428571428569</v>
      </c>
    </row>
    <row r="268" spans="1:10" x14ac:dyDescent="0.2">
      <c r="A268" s="7" t="s">
        <v>274</v>
      </c>
      <c r="B268" s="7" t="s">
        <v>1266</v>
      </c>
      <c r="C268" s="7" t="s">
        <v>1267</v>
      </c>
      <c r="D268" s="7" t="s">
        <v>1268</v>
      </c>
      <c r="E268" s="7" t="s">
        <v>1269</v>
      </c>
      <c r="F268" s="7" t="s">
        <v>432</v>
      </c>
      <c r="G268" s="7" t="s">
        <v>615</v>
      </c>
      <c r="H268" s="7" t="s">
        <v>1270</v>
      </c>
      <c r="I268" s="2">
        <f t="shared" si="8"/>
        <v>0</v>
      </c>
      <c r="J268" s="3">
        <f t="shared" si="9"/>
        <v>100</v>
      </c>
    </row>
    <row r="269" spans="1:10" x14ac:dyDescent="0.2">
      <c r="A269" s="7" t="s">
        <v>275</v>
      </c>
      <c r="B269" s="7" t="s">
        <v>1271</v>
      </c>
      <c r="C269" s="7" t="s">
        <v>422</v>
      </c>
      <c r="D269" s="7" t="s">
        <v>1272</v>
      </c>
      <c r="E269" s="7" t="s">
        <v>682</v>
      </c>
      <c r="F269" s="7" t="s">
        <v>438</v>
      </c>
      <c r="G269" s="7" t="s">
        <v>1273</v>
      </c>
      <c r="H269" s="7" t="s">
        <v>1274</v>
      </c>
      <c r="I269" s="2">
        <f t="shared" si="8"/>
        <v>0</v>
      </c>
      <c r="J269" s="3">
        <f t="shared" si="9"/>
        <v>100</v>
      </c>
    </row>
    <row r="270" spans="1:10" x14ac:dyDescent="0.2">
      <c r="A270" s="2" t="s">
        <v>276</v>
      </c>
      <c r="B270" s="2" t="s">
        <v>1275</v>
      </c>
      <c r="E270" s="2" t="s">
        <v>1276</v>
      </c>
      <c r="G270" s="2" t="s">
        <v>1277</v>
      </c>
      <c r="I270" s="2">
        <f t="shared" si="8"/>
        <v>4</v>
      </c>
      <c r="J270" s="3">
        <f t="shared" si="9"/>
        <v>42.857142857142861</v>
      </c>
    </row>
    <row r="271" spans="1:10" x14ac:dyDescent="0.2">
      <c r="A271" s="2" t="s">
        <v>277</v>
      </c>
      <c r="B271" s="2" t="s">
        <v>1278</v>
      </c>
      <c r="C271" s="2" t="s">
        <v>1279</v>
      </c>
      <c r="E271" s="2" t="s">
        <v>1280</v>
      </c>
      <c r="F271" s="2" t="s">
        <v>1262</v>
      </c>
      <c r="G271" s="2" t="s">
        <v>606</v>
      </c>
      <c r="H271" s="2" t="s">
        <v>1281</v>
      </c>
      <c r="I271" s="2">
        <f t="shared" si="8"/>
        <v>1</v>
      </c>
      <c r="J271" s="3">
        <f t="shared" si="9"/>
        <v>85.714285714285722</v>
      </c>
    </row>
    <row r="272" spans="1:10" x14ac:dyDescent="0.2">
      <c r="A272" s="2" t="s">
        <v>278</v>
      </c>
      <c r="B272" s="2" t="s">
        <v>1282</v>
      </c>
      <c r="C272" s="2" t="s">
        <v>1283</v>
      </c>
      <c r="D272" s="2" t="s">
        <v>1284</v>
      </c>
      <c r="H272" s="2" t="s">
        <v>1281</v>
      </c>
      <c r="I272" s="2">
        <f t="shared" si="8"/>
        <v>3</v>
      </c>
      <c r="J272" s="3">
        <f t="shared" si="9"/>
        <v>57.142857142857146</v>
      </c>
    </row>
    <row r="273" spans="1:10" x14ac:dyDescent="0.2">
      <c r="A273" s="7" t="s">
        <v>279</v>
      </c>
      <c r="B273" s="7" t="s">
        <v>503</v>
      </c>
      <c r="C273" s="7" t="s">
        <v>1285</v>
      </c>
      <c r="D273" s="7" t="s">
        <v>1286</v>
      </c>
      <c r="E273" s="7" t="s">
        <v>1287</v>
      </c>
      <c r="F273" s="7" t="s">
        <v>1262</v>
      </c>
      <c r="G273" s="7" t="s">
        <v>611</v>
      </c>
      <c r="H273" s="7" t="s">
        <v>1288</v>
      </c>
      <c r="I273" s="2">
        <f t="shared" si="8"/>
        <v>0</v>
      </c>
      <c r="J273" s="3">
        <f t="shared" si="9"/>
        <v>100</v>
      </c>
    </row>
    <row r="274" spans="1:10" x14ac:dyDescent="0.2">
      <c r="A274" s="7" t="s">
        <v>280</v>
      </c>
      <c r="B274" s="7" t="s">
        <v>503</v>
      </c>
      <c r="C274" s="7" t="s">
        <v>1289</v>
      </c>
      <c r="D274" s="7" t="s">
        <v>1290</v>
      </c>
      <c r="E274" s="7" t="s">
        <v>568</v>
      </c>
      <c r="F274" s="7" t="s">
        <v>1262</v>
      </c>
      <c r="G274" s="7" t="s">
        <v>606</v>
      </c>
      <c r="H274" s="7" t="s">
        <v>1291</v>
      </c>
      <c r="I274" s="2">
        <f t="shared" si="8"/>
        <v>0</v>
      </c>
      <c r="J274" s="3">
        <f t="shared" si="9"/>
        <v>100</v>
      </c>
    </row>
    <row r="275" spans="1:10" x14ac:dyDescent="0.2">
      <c r="A275" s="2" t="s">
        <v>281</v>
      </c>
      <c r="C275" s="2" t="s">
        <v>1292</v>
      </c>
      <c r="D275" s="2" t="s">
        <v>1293</v>
      </c>
      <c r="E275" s="2" t="s">
        <v>1294</v>
      </c>
      <c r="H275" s="2" t="s">
        <v>1295</v>
      </c>
      <c r="I275" s="2">
        <f t="shared" si="8"/>
        <v>3</v>
      </c>
      <c r="J275" s="3">
        <f t="shared" si="9"/>
        <v>57.142857142857146</v>
      </c>
    </row>
    <row r="276" spans="1:10" x14ac:dyDescent="0.2">
      <c r="A276" s="2" t="s">
        <v>282</v>
      </c>
      <c r="C276" s="2" t="s">
        <v>1296</v>
      </c>
      <c r="F276" s="2" t="s">
        <v>1297</v>
      </c>
      <c r="G276" s="2" t="s">
        <v>611</v>
      </c>
      <c r="H276" s="2" t="s">
        <v>1298</v>
      </c>
      <c r="I276" s="2">
        <f t="shared" si="8"/>
        <v>3</v>
      </c>
      <c r="J276" s="3">
        <f t="shared" si="9"/>
        <v>57.142857142857146</v>
      </c>
    </row>
    <row r="277" spans="1:10" x14ac:dyDescent="0.2">
      <c r="A277" s="7" t="s">
        <v>283</v>
      </c>
      <c r="B277" s="7" t="s">
        <v>503</v>
      </c>
      <c r="C277" s="7" t="s">
        <v>1299</v>
      </c>
      <c r="D277" s="7" t="s">
        <v>1300</v>
      </c>
      <c r="E277" s="7" t="s">
        <v>1301</v>
      </c>
      <c r="F277" s="7" t="s">
        <v>438</v>
      </c>
      <c r="G277" s="7" t="s">
        <v>644</v>
      </c>
      <c r="H277" s="7" t="s">
        <v>1302</v>
      </c>
      <c r="I277" s="2">
        <f t="shared" si="8"/>
        <v>0</v>
      </c>
      <c r="J277" s="3">
        <f t="shared" si="9"/>
        <v>100</v>
      </c>
    </row>
    <row r="278" spans="1:10" x14ac:dyDescent="0.2">
      <c r="A278" s="2" t="s">
        <v>284</v>
      </c>
      <c r="B278" s="2" t="s">
        <v>1303</v>
      </c>
      <c r="D278" s="2" t="s">
        <v>1304</v>
      </c>
      <c r="E278" s="2" t="s">
        <v>1305</v>
      </c>
      <c r="F278" s="2" t="s">
        <v>1306</v>
      </c>
      <c r="G278" s="2" t="s">
        <v>512</v>
      </c>
      <c r="H278" s="2" t="s">
        <v>1307</v>
      </c>
      <c r="I278" s="2">
        <f t="shared" si="8"/>
        <v>1</v>
      </c>
      <c r="J278" s="3">
        <f t="shared" si="9"/>
        <v>85.714285714285722</v>
      </c>
    </row>
    <row r="279" spans="1:10" x14ac:dyDescent="0.2">
      <c r="A279" s="2" t="s">
        <v>285</v>
      </c>
      <c r="B279" s="2" t="s">
        <v>1308</v>
      </c>
      <c r="C279" s="2" t="s">
        <v>1309</v>
      </c>
      <c r="D279" s="2" t="s">
        <v>1310</v>
      </c>
      <c r="E279" s="2" t="s">
        <v>1311</v>
      </c>
      <c r="F279" s="2" t="s">
        <v>438</v>
      </c>
      <c r="H279" s="2" t="s">
        <v>1312</v>
      </c>
      <c r="I279" s="2">
        <f t="shared" si="8"/>
        <v>1</v>
      </c>
      <c r="J279" s="3">
        <f t="shared" si="9"/>
        <v>85.714285714285722</v>
      </c>
    </row>
    <row r="280" spans="1:10" x14ac:dyDescent="0.2">
      <c r="A280" s="2" t="s">
        <v>286</v>
      </c>
      <c r="B280" s="2" t="s">
        <v>1054</v>
      </c>
      <c r="E280" s="2" t="s">
        <v>1206</v>
      </c>
      <c r="G280" s="2" t="s">
        <v>611</v>
      </c>
      <c r="I280" s="2">
        <f t="shared" si="8"/>
        <v>4</v>
      </c>
      <c r="J280" s="3">
        <f t="shared" si="9"/>
        <v>42.857142857142861</v>
      </c>
    </row>
    <row r="281" spans="1:10" x14ac:dyDescent="0.2">
      <c r="A281" s="2" t="s">
        <v>287</v>
      </c>
      <c r="C281" s="2" t="s">
        <v>1313</v>
      </c>
      <c r="D281" s="2" t="s">
        <v>1314</v>
      </c>
      <c r="E281" s="2" t="s">
        <v>774</v>
      </c>
      <c r="F281" s="2" t="s">
        <v>1262</v>
      </c>
      <c r="I281" s="2">
        <f t="shared" si="8"/>
        <v>3</v>
      </c>
      <c r="J281" s="3">
        <f t="shared" si="9"/>
        <v>57.142857142857146</v>
      </c>
    </row>
    <row r="282" spans="1:10" x14ac:dyDescent="0.2">
      <c r="A282" s="7" t="s">
        <v>288</v>
      </c>
      <c r="B282" s="7" t="s">
        <v>1315</v>
      </c>
      <c r="C282" s="7" t="s">
        <v>1316</v>
      </c>
      <c r="D282" s="7" t="s">
        <v>1317</v>
      </c>
      <c r="E282" s="7" t="s">
        <v>1318</v>
      </c>
      <c r="F282" s="7" t="s">
        <v>1319</v>
      </c>
      <c r="G282" s="7" t="s">
        <v>668</v>
      </c>
      <c r="H282" s="7" t="s">
        <v>1320</v>
      </c>
      <c r="I282" s="2">
        <f t="shared" si="8"/>
        <v>0</v>
      </c>
      <c r="J282" s="3">
        <f t="shared" si="9"/>
        <v>100</v>
      </c>
    </row>
    <row r="283" spans="1:10" x14ac:dyDescent="0.2">
      <c r="A283" s="2" t="s">
        <v>289</v>
      </c>
      <c r="B283" s="2" t="s">
        <v>1321</v>
      </c>
      <c r="D283" s="2" t="s">
        <v>1322</v>
      </c>
      <c r="E283" s="2" t="s">
        <v>523</v>
      </c>
      <c r="H283" s="2" t="s">
        <v>1323</v>
      </c>
      <c r="I283" s="2">
        <f t="shared" si="8"/>
        <v>3</v>
      </c>
      <c r="J283" s="3">
        <f t="shared" si="9"/>
        <v>57.142857142857146</v>
      </c>
    </row>
    <row r="284" spans="1:10" x14ac:dyDescent="0.2">
      <c r="A284" s="2" t="s">
        <v>290</v>
      </c>
      <c r="B284" s="2" t="s">
        <v>1324</v>
      </c>
      <c r="D284" s="2" t="s">
        <v>1325</v>
      </c>
      <c r="E284" s="2" t="s">
        <v>1326</v>
      </c>
      <c r="F284" s="2" t="s">
        <v>1327</v>
      </c>
      <c r="G284" s="2" t="s">
        <v>1224</v>
      </c>
      <c r="H284" s="2" t="s">
        <v>1328</v>
      </c>
      <c r="I284" s="2">
        <f t="shared" si="8"/>
        <v>1</v>
      </c>
      <c r="J284" s="3">
        <f t="shared" si="9"/>
        <v>85.714285714285722</v>
      </c>
    </row>
    <row r="285" spans="1:10" x14ac:dyDescent="0.2">
      <c r="A285" s="7" t="s">
        <v>291</v>
      </c>
      <c r="B285" s="7" t="s">
        <v>1324</v>
      </c>
      <c r="C285" s="7" t="s">
        <v>493</v>
      </c>
      <c r="D285" s="7" t="s">
        <v>1329</v>
      </c>
      <c r="E285" s="7" t="s">
        <v>1330</v>
      </c>
      <c r="F285" s="7" t="s">
        <v>1327</v>
      </c>
      <c r="G285" s="7" t="s">
        <v>1224</v>
      </c>
      <c r="H285" s="7" t="s">
        <v>1328</v>
      </c>
      <c r="I285" s="2">
        <f t="shared" si="8"/>
        <v>0</v>
      </c>
      <c r="J285" s="3">
        <f t="shared" si="9"/>
        <v>100</v>
      </c>
    </row>
    <row r="286" spans="1:10" x14ac:dyDescent="0.2">
      <c r="A286" s="7" t="s">
        <v>292</v>
      </c>
      <c r="B286" s="7" t="s">
        <v>1331</v>
      </c>
      <c r="C286" s="7" t="s">
        <v>1332</v>
      </c>
      <c r="D286" s="7" t="s">
        <v>436</v>
      </c>
      <c r="E286" s="7" t="s">
        <v>654</v>
      </c>
      <c r="F286" s="7" t="s">
        <v>1333</v>
      </c>
      <c r="G286" s="7" t="s">
        <v>874</v>
      </c>
      <c r="H286" s="7" t="s">
        <v>1334</v>
      </c>
      <c r="I286" s="2">
        <f t="shared" si="8"/>
        <v>0</v>
      </c>
      <c r="J286" s="3">
        <f t="shared" si="9"/>
        <v>100</v>
      </c>
    </row>
    <row r="287" spans="1:10" x14ac:dyDescent="0.2">
      <c r="A287" s="2" t="s">
        <v>293</v>
      </c>
      <c r="B287" s="2" t="s">
        <v>1335</v>
      </c>
      <c r="C287" s="2" t="s">
        <v>1336</v>
      </c>
      <c r="D287" s="2" t="s">
        <v>1337</v>
      </c>
      <c r="E287" s="2" t="s">
        <v>549</v>
      </c>
      <c r="G287" s="2" t="s">
        <v>1033</v>
      </c>
      <c r="H287" s="2" t="s">
        <v>1338</v>
      </c>
      <c r="I287" s="2">
        <f t="shared" si="8"/>
        <v>1</v>
      </c>
      <c r="J287" s="3">
        <f t="shared" si="9"/>
        <v>85.714285714285722</v>
      </c>
    </row>
    <row r="288" spans="1:10" x14ac:dyDescent="0.2">
      <c r="A288" s="2" t="s">
        <v>294</v>
      </c>
      <c r="B288" s="2" t="s">
        <v>1339</v>
      </c>
      <c r="D288" s="2" t="s">
        <v>1340</v>
      </c>
      <c r="E288" s="2" t="s">
        <v>1341</v>
      </c>
      <c r="F288" s="2" t="s">
        <v>438</v>
      </c>
      <c r="H288" s="2" t="s">
        <v>1342</v>
      </c>
      <c r="I288" s="2">
        <f t="shared" si="8"/>
        <v>2</v>
      </c>
      <c r="J288" s="3">
        <f t="shared" si="9"/>
        <v>71.428571428571431</v>
      </c>
    </row>
    <row r="289" spans="1:10" x14ac:dyDescent="0.2">
      <c r="A289" s="2" t="s">
        <v>295</v>
      </c>
      <c r="B289" s="2" t="s">
        <v>1343</v>
      </c>
      <c r="D289" s="2" t="s">
        <v>1344</v>
      </c>
      <c r="E289" s="2" t="s">
        <v>1072</v>
      </c>
      <c r="F289" s="2" t="s">
        <v>1345</v>
      </c>
      <c r="H289" s="2" t="s">
        <v>1346</v>
      </c>
      <c r="I289" s="2">
        <f t="shared" si="8"/>
        <v>2</v>
      </c>
      <c r="J289" s="3">
        <f t="shared" si="9"/>
        <v>71.428571428571431</v>
      </c>
    </row>
    <row r="290" spans="1:10" x14ac:dyDescent="0.2">
      <c r="A290" s="7" t="s">
        <v>296</v>
      </c>
      <c r="B290" s="7" t="s">
        <v>1347</v>
      </c>
      <c r="C290" s="7" t="s">
        <v>1348</v>
      </c>
      <c r="D290" s="7" t="s">
        <v>1349</v>
      </c>
      <c r="E290" s="7" t="s">
        <v>1350</v>
      </c>
      <c r="F290" s="7" t="s">
        <v>438</v>
      </c>
      <c r="G290" s="7" t="s">
        <v>736</v>
      </c>
      <c r="H290" s="7" t="s">
        <v>541</v>
      </c>
      <c r="I290" s="2">
        <f t="shared" si="8"/>
        <v>0</v>
      </c>
      <c r="J290" s="3">
        <f t="shared" si="9"/>
        <v>100</v>
      </c>
    </row>
    <row r="291" spans="1:10" x14ac:dyDescent="0.2">
      <c r="A291" s="7" t="s">
        <v>297</v>
      </c>
      <c r="B291" s="7" t="s">
        <v>1351</v>
      </c>
      <c r="C291" s="7" t="s">
        <v>1348</v>
      </c>
      <c r="D291" s="7" t="s">
        <v>1352</v>
      </c>
      <c r="E291" s="7" t="s">
        <v>1350</v>
      </c>
      <c r="F291" s="7" t="s">
        <v>438</v>
      </c>
      <c r="G291" s="7" t="s">
        <v>656</v>
      </c>
      <c r="H291" s="7" t="s">
        <v>541</v>
      </c>
      <c r="I291" s="2">
        <f t="shared" si="8"/>
        <v>0</v>
      </c>
      <c r="J291" s="3">
        <f t="shared" si="9"/>
        <v>100</v>
      </c>
    </row>
    <row r="292" spans="1:10" x14ac:dyDescent="0.2">
      <c r="A292" s="2" t="s">
        <v>298</v>
      </c>
      <c r="D292" s="2" t="s">
        <v>1353</v>
      </c>
      <c r="I292" s="2">
        <f t="shared" si="8"/>
        <v>6</v>
      </c>
      <c r="J292" s="3">
        <f t="shared" si="9"/>
        <v>14.285714285714292</v>
      </c>
    </row>
    <row r="293" spans="1:10" x14ac:dyDescent="0.2">
      <c r="A293" s="2" t="s">
        <v>299</v>
      </c>
      <c r="B293" s="2" t="s">
        <v>1354</v>
      </c>
      <c r="D293" s="2" t="s">
        <v>1354</v>
      </c>
      <c r="E293" s="2" t="s">
        <v>1355</v>
      </c>
      <c r="F293" s="2" t="s">
        <v>568</v>
      </c>
      <c r="G293" s="2" t="s">
        <v>845</v>
      </c>
      <c r="H293" s="2" t="s">
        <v>1356</v>
      </c>
      <c r="I293" s="2">
        <f t="shared" si="8"/>
        <v>1</v>
      </c>
      <c r="J293" s="3">
        <f t="shared" si="9"/>
        <v>85.714285714285722</v>
      </c>
    </row>
    <row r="294" spans="1:10" x14ac:dyDescent="0.2">
      <c r="A294" s="2" t="s">
        <v>300</v>
      </c>
      <c r="B294" s="2" t="s">
        <v>1357</v>
      </c>
      <c r="D294" s="2" t="s">
        <v>1358</v>
      </c>
      <c r="E294" s="2" t="s">
        <v>484</v>
      </c>
      <c r="F294" s="2" t="s">
        <v>1359</v>
      </c>
      <c r="G294" s="2" t="s">
        <v>1360</v>
      </c>
      <c r="H294" s="2" t="s">
        <v>1361</v>
      </c>
      <c r="I294" s="2">
        <f t="shared" si="8"/>
        <v>1</v>
      </c>
      <c r="J294" s="3">
        <f t="shared" si="9"/>
        <v>85.714285714285722</v>
      </c>
    </row>
    <row r="295" spans="1:10" x14ac:dyDescent="0.2">
      <c r="A295" s="2" t="s">
        <v>301</v>
      </c>
      <c r="B295" s="2" t="s">
        <v>1362</v>
      </c>
      <c r="D295" s="2" t="s">
        <v>1363</v>
      </c>
      <c r="E295" s="2" t="s">
        <v>1364</v>
      </c>
      <c r="F295" s="2" t="s">
        <v>1365</v>
      </c>
      <c r="I295" s="2">
        <f t="shared" si="8"/>
        <v>3</v>
      </c>
      <c r="J295" s="3">
        <f t="shared" si="9"/>
        <v>57.142857142857146</v>
      </c>
    </row>
    <row r="296" spans="1:10" x14ac:dyDescent="0.2">
      <c r="A296" s="2" t="s">
        <v>302</v>
      </c>
      <c r="B296" s="2" t="s">
        <v>1366</v>
      </c>
      <c r="D296" s="2" t="s">
        <v>1367</v>
      </c>
      <c r="E296" s="2" t="s">
        <v>539</v>
      </c>
      <c r="F296" s="2" t="s">
        <v>1368</v>
      </c>
      <c r="H296" s="2" t="s">
        <v>1369</v>
      </c>
      <c r="I296" s="2">
        <f t="shared" si="8"/>
        <v>2</v>
      </c>
      <c r="J296" s="3">
        <f t="shared" si="9"/>
        <v>71.428571428571431</v>
      </c>
    </row>
    <row r="297" spans="1:10" x14ac:dyDescent="0.2">
      <c r="A297" s="2" t="s">
        <v>303</v>
      </c>
      <c r="B297" s="2" t="s">
        <v>1370</v>
      </c>
      <c r="D297" s="2" t="s">
        <v>1371</v>
      </c>
      <c r="E297" s="2" t="s">
        <v>927</v>
      </c>
      <c r="F297" s="2" t="s">
        <v>927</v>
      </c>
      <c r="H297" s="2" t="s">
        <v>519</v>
      </c>
      <c r="I297" s="2">
        <f t="shared" si="8"/>
        <v>2</v>
      </c>
      <c r="J297" s="3">
        <f t="shared" si="9"/>
        <v>71.428571428571431</v>
      </c>
    </row>
    <row r="298" spans="1:10" x14ac:dyDescent="0.2">
      <c r="A298" s="2" t="s">
        <v>304</v>
      </c>
      <c r="B298" s="2" t="s">
        <v>1372</v>
      </c>
      <c r="D298" s="2" t="s">
        <v>1373</v>
      </c>
      <c r="E298" s="2" t="s">
        <v>1374</v>
      </c>
      <c r="F298" s="2" t="s">
        <v>1375</v>
      </c>
      <c r="H298" s="2" t="s">
        <v>1376</v>
      </c>
      <c r="I298" s="2">
        <f t="shared" si="8"/>
        <v>2</v>
      </c>
      <c r="J298" s="3">
        <f t="shared" si="9"/>
        <v>71.428571428571431</v>
      </c>
    </row>
    <row r="299" spans="1:10" x14ac:dyDescent="0.2">
      <c r="A299" s="7" t="s">
        <v>305</v>
      </c>
      <c r="B299" s="7" t="s">
        <v>1377</v>
      </c>
      <c r="C299" s="7" t="s">
        <v>1348</v>
      </c>
      <c r="D299" s="7" t="s">
        <v>1378</v>
      </c>
      <c r="E299" s="7" t="s">
        <v>1379</v>
      </c>
      <c r="F299" s="7" t="s">
        <v>1380</v>
      </c>
      <c r="G299" s="7" t="s">
        <v>563</v>
      </c>
      <c r="H299" s="7" t="s">
        <v>541</v>
      </c>
      <c r="I299" s="2">
        <f t="shared" si="8"/>
        <v>0</v>
      </c>
      <c r="J299" s="3">
        <f t="shared" si="9"/>
        <v>100</v>
      </c>
    </row>
    <row r="300" spans="1:10" x14ac:dyDescent="0.2">
      <c r="A300" s="2" t="s">
        <v>306</v>
      </c>
      <c r="B300" s="2" t="s">
        <v>503</v>
      </c>
      <c r="C300" s="2" t="s">
        <v>1381</v>
      </c>
      <c r="D300" s="2" t="s">
        <v>1382</v>
      </c>
      <c r="E300" s="2" t="s">
        <v>1383</v>
      </c>
      <c r="F300" s="2" t="s">
        <v>528</v>
      </c>
      <c r="H300" s="2" t="s">
        <v>1342</v>
      </c>
      <c r="I300" s="2">
        <f t="shared" si="8"/>
        <v>1</v>
      </c>
      <c r="J300" s="3">
        <f t="shared" si="9"/>
        <v>85.714285714285722</v>
      </c>
    </row>
    <row r="301" spans="1:10" x14ac:dyDescent="0.2">
      <c r="A301" s="2" t="s">
        <v>307</v>
      </c>
      <c r="B301" s="2" t="s">
        <v>503</v>
      </c>
      <c r="C301" s="2" t="s">
        <v>1384</v>
      </c>
      <c r="D301" s="2" t="s">
        <v>1385</v>
      </c>
      <c r="E301" s="2" t="s">
        <v>1386</v>
      </c>
      <c r="F301" s="2" t="s">
        <v>528</v>
      </c>
      <c r="H301" s="2" t="s">
        <v>1342</v>
      </c>
      <c r="I301" s="2">
        <f t="shared" si="8"/>
        <v>1</v>
      </c>
      <c r="J301" s="3">
        <f t="shared" si="9"/>
        <v>85.714285714285722</v>
      </c>
    </row>
    <row r="302" spans="1:10" x14ac:dyDescent="0.2">
      <c r="A302" s="2" t="s">
        <v>308</v>
      </c>
      <c r="B302" s="2" t="s">
        <v>503</v>
      </c>
      <c r="C302" s="2" t="s">
        <v>1387</v>
      </c>
      <c r="D302" s="2" t="s">
        <v>1388</v>
      </c>
      <c r="E302" s="2" t="s">
        <v>1386</v>
      </c>
      <c r="F302" s="2" t="s">
        <v>528</v>
      </c>
      <c r="H302" s="2" t="s">
        <v>1389</v>
      </c>
      <c r="I302" s="2">
        <f t="shared" si="8"/>
        <v>1</v>
      </c>
      <c r="J302" s="3">
        <f t="shared" si="9"/>
        <v>85.714285714285722</v>
      </c>
    </row>
    <row r="303" spans="1:10" x14ac:dyDescent="0.2">
      <c r="A303" s="2" t="s">
        <v>309</v>
      </c>
      <c r="B303" s="2" t="s">
        <v>503</v>
      </c>
      <c r="C303" s="2" t="s">
        <v>1390</v>
      </c>
      <c r="D303" s="2" t="s">
        <v>1385</v>
      </c>
      <c r="E303" s="2" t="s">
        <v>1386</v>
      </c>
      <c r="F303" s="2" t="s">
        <v>528</v>
      </c>
      <c r="H303" s="2" t="s">
        <v>1342</v>
      </c>
      <c r="I303" s="2">
        <f t="shared" si="8"/>
        <v>1</v>
      </c>
      <c r="J303" s="3">
        <f t="shared" si="9"/>
        <v>85.714285714285722</v>
      </c>
    </row>
    <row r="304" spans="1:10" x14ac:dyDescent="0.2">
      <c r="A304" s="2" t="s">
        <v>310</v>
      </c>
      <c r="B304" s="2" t="s">
        <v>503</v>
      </c>
      <c r="C304" s="2" t="s">
        <v>509</v>
      </c>
      <c r="D304" s="2" t="s">
        <v>1391</v>
      </c>
      <c r="E304" s="2" t="s">
        <v>1386</v>
      </c>
      <c r="F304" s="2" t="s">
        <v>528</v>
      </c>
      <c r="H304" s="2" t="s">
        <v>1342</v>
      </c>
      <c r="I304" s="2">
        <f t="shared" si="8"/>
        <v>1</v>
      </c>
      <c r="J304" s="3">
        <f t="shared" si="9"/>
        <v>85.714285714285722</v>
      </c>
    </row>
    <row r="305" spans="1:10" x14ac:dyDescent="0.2">
      <c r="A305" s="7" t="s">
        <v>311</v>
      </c>
      <c r="B305" s="7" t="s">
        <v>1392</v>
      </c>
      <c r="C305" s="7" t="s">
        <v>661</v>
      </c>
      <c r="D305" s="7" t="s">
        <v>1393</v>
      </c>
      <c r="E305" s="7" t="s">
        <v>1206</v>
      </c>
      <c r="F305" s="7" t="s">
        <v>438</v>
      </c>
      <c r="G305" s="7" t="s">
        <v>534</v>
      </c>
      <c r="H305" s="7" t="s">
        <v>1394</v>
      </c>
      <c r="I305" s="2">
        <f t="shared" si="8"/>
        <v>0</v>
      </c>
      <c r="J305" s="3">
        <f t="shared" si="9"/>
        <v>100</v>
      </c>
    </row>
    <row r="306" spans="1:10" x14ac:dyDescent="0.2">
      <c r="A306" s="2" t="s">
        <v>312</v>
      </c>
      <c r="B306" s="2" t="s">
        <v>503</v>
      </c>
      <c r="C306" s="2" t="s">
        <v>1395</v>
      </c>
      <c r="D306" s="2" t="s">
        <v>1396</v>
      </c>
      <c r="E306" s="2" t="s">
        <v>1386</v>
      </c>
      <c r="F306" s="2" t="s">
        <v>528</v>
      </c>
      <c r="H306" s="2" t="s">
        <v>1389</v>
      </c>
      <c r="I306" s="2">
        <f t="shared" si="8"/>
        <v>1</v>
      </c>
      <c r="J306" s="3">
        <f t="shared" si="9"/>
        <v>85.714285714285722</v>
      </c>
    </row>
    <row r="307" spans="1:10" x14ac:dyDescent="0.2">
      <c r="A307" s="7" t="s">
        <v>313</v>
      </c>
      <c r="B307" s="7" t="s">
        <v>1393</v>
      </c>
      <c r="C307" s="7" t="s">
        <v>661</v>
      </c>
      <c r="D307" s="7" t="s">
        <v>1393</v>
      </c>
      <c r="E307" s="7" t="s">
        <v>1206</v>
      </c>
      <c r="F307" s="7" t="s">
        <v>438</v>
      </c>
      <c r="G307" s="7" t="s">
        <v>833</v>
      </c>
      <c r="H307" s="7" t="s">
        <v>1394</v>
      </c>
      <c r="I307" s="2">
        <f t="shared" si="8"/>
        <v>0</v>
      </c>
      <c r="J307" s="3">
        <f t="shared" si="9"/>
        <v>100</v>
      </c>
    </row>
    <row r="308" spans="1:10" x14ac:dyDescent="0.2">
      <c r="A308" s="2" t="s">
        <v>314</v>
      </c>
      <c r="B308" s="2" t="s">
        <v>503</v>
      </c>
      <c r="C308" s="2" t="s">
        <v>1397</v>
      </c>
      <c r="D308" s="2" t="s">
        <v>1398</v>
      </c>
      <c r="E308" s="2" t="s">
        <v>1399</v>
      </c>
      <c r="F308" s="2" t="s">
        <v>432</v>
      </c>
      <c r="H308" s="2" t="s">
        <v>1400</v>
      </c>
      <c r="I308" s="2">
        <f t="shared" si="8"/>
        <v>1</v>
      </c>
      <c r="J308" s="3">
        <f t="shared" si="9"/>
        <v>85.714285714285722</v>
      </c>
    </row>
    <row r="309" spans="1:10" x14ac:dyDescent="0.2">
      <c r="A309" s="7" t="s">
        <v>315</v>
      </c>
      <c r="B309" s="7" t="s">
        <v>1401</v>
      </c>
      <c r="C309" s="7" t="s">
        <v>661</v>
      </c>
      <c r="D309" s="7" t="s">
        <v>1402</v>
      </c>
      <c r="E309" s="7" t="s">
        <v>1206</v>
      </c>
      <c r="F309" s="7" t="s">
        <v>438</v>
      </c>
      <c r="G309" s="7" t="s">
        <v>833</v>
      </c>
      <c r="H309" s="7" t="s">
        <v>1403</v>
      </c>
      <c r="I309" s="2">
        <f t="shared" si="8"/>
        <v>0</v>
      </c>
      <c r="J309" s="3">
        <f t="shared" si="9"/>
        <v>100</v>
      </c>
    </row>
    <row r="310" spans="1:10" x14ac:dyDescent="0.2">
      <c r="A310" s="7" t="s">
        <v>316</v>
      </c>
      <c r="B310" s="7" t="s">
        <v>1393</v>
      </c>
      <c r="C310" s="7" t="s">
        <v>661</v>
      </c>
      <c r="D310" s="7" t="s">
        <v>1393</v>
      </c>
      <c r="E310" s="7" t="s">
        <v>1206</v>
      </c>
      <c r="F310" s="7" t="s">
        <v>438</v>
      </c>
      <c r="G310" s="7" t="s">
        <v>833</v>
      </c>
      <c r="H310" s="7" t="s">
        <v>770</v>
      </c>
      <c r="I310" s="2">
        <f t="shared" si="8"/>
        <v>0</v>
      </c>
      <c r="J310" s="3">
        <f t="shared" si="9"/>
        <v>100</v>
      </c>
    </row>
    <row r="311" spans="1:10" x14ac:dyDescent="0.2">
      <c r="A311" s="2" t="s">
        <v>317</v>
      </c>
      <c r="B311" s="2" t="s">
        <v>503</v>
      </c>
      <c r="D311" s="2" t="s">
        <v>1404</v>
      </c>
      <c r="E311" s="2" t="s">
        <v>1399</v>
      </c>
      <c r="F311" s="2" t="s">
        <v>432</v>
      </c>
      <c r="H311" s="2" t="s">
        <v>1405</v>
      </c>
      <c r="I311" s="2">
        <f t="shared" si="8"/>
        <v>2</v>
      </c>
      <c r="J311" s="3">
        <f t="shared" si="9"/>
        <v>71.428571428571431</v>
      </c>
    </row>
    <row r="312" spans="1:10" x14ac:dyDescent="0.2">
      <c r="A312" s="2" t="s">
        <v>318</v>
      </c>
      <c r="B312" s="2" t="s">
        <v>503</v>
      </c>
      <c r="C312" s="2" t="s">
        <v>1406</v>
      </c>
      <c r="D312" s="2" t="s">
        <v>1407</v>
      </c>
      <c r="F312" s="2" t="s">
        <v>432</v>
      </c>
      <c r="H312" s="2" t="s">
        <v>1405</v>
      </c>
      <c r="I312" s="2">
        <f t="shared" si="8"/>
        <v>2</v>
      </c>
      <c r="J312" s="3">
        <f t="shared" si="9"/>
        <v>71.428571428571431</v>
      </c>
    </row>
    <row r="313" spans="1:10" x14ac:dyDescent="0.2">
      <c r="A313" s="2" t="s">
        <v>319</v>
      </c>
      <c r="B313" s="2" t="s">
        <v>1408</v>
      </c>
      <c r="D313" s="2" t="s">
        <v>1409</v>
      </c>
      <c r="E313" s="2" t="s">
        <v>424</v>
      </c>
      <c r="F313" s="2" t="s">
        <v>850</v>
      </c>
      <c r="G313" s="2" t="s">
        <v>563</v>
      </c>
      <c r="H313" s="2" t="s">
        <v>541</v>
      </c>
      <c r="I313" s="2">
        <f t="shared" si="8"/>
        <v>1</v>
      </c>
      <c r="J313" s="3">
        <f t="shared" si="9"/>
        <v>85.714285714285722</v>
      </c>
    </row>
    <row r="314" spans="1:10" x14ac:dyDescent="0.2">
      <c r="A314" s="2" t="s">
        <v>320</v>
      </c>
      <c r="E314" s="2" t="s">
        <v>1410</v>
      </c>
      <c r="H314" s="2" t="s">
        <v>1411</v>
      </c>
      <c r="I314" s="2">
        <f t="shared" si="8"/>
        <v>5</v>
      </c>
      <c r="J314" s="3">
        <f t="shared" si="9"/>
        <v>28.571428571428569</v>
      </c>
    </row>
    <row r="315" spans="1:10" x14ac:dyDescent="0.2">
      <c r="A315" s="2" t="s">
        <v>321</v>
      </c>
      <c r="C315" s="2" t="s">
        <v>1292</v>
      </c>
      <c r="E315" s="2" t="s">
        <v>1412</v>
      </c>
      <c r="H315" s="2" t="s">
        <v>1413</v>
      </c>
      <c r="I315" s="2">
        <f t="shared" si="8"/>
        <v>4</v>
      </c>
      <c r="J315" s="3">
        <f t="shared" si="9"/>
        <v>42.857142857142861</v>
      </c>
    </row>
    <row r="316" spans="1:10" x14ac:dyDescent="0.2">
      <c r="A316" s="2" t="s">
        <v>322</v>
      </c>
      <c r="C316" s="2" t="s">
        <v>860</v>
      </c>
      <c r="I316" s="2">
        <f t="shared" si="8"/>
        <v>6</v>
      </c>
      <c r="J316" s="3">
        <f t="shared" si="9"/>
        <v>14.285714285714292</v>
      </c>
    </row>
    <row r="317" spans="1:10" x14ac:dyDescent="0.2">
      <c r="A317" s="2" t="s">
        <v>323</v>
      </c>
      <c r="B317" s="2" t="s">
        <v>1414</v>
      </c>
      <c r="D317" s="2" t="s">
        <v>1415</v>
      </c>
      <c r="E317" s="2" t="s">
        <v>1416</v>
      </c>
      <c r="F317" s="2" t="s">
        <v>438</v>
      </c>
      <c r="G317" s="4">
        <v>43513</v>
      </c>
      <c r="H317" s="2" t="s">
        <v>1417</v>
      </c>
      <c r="I317" s="2">
        <f t="shared" si="8"/>
        <v>1</v>
      </c>
      <c r="J317" s="3">
        <f t="shared" si="9"/>
        <v>85.714285714285722</v>
      </c>
    </row>
    <row r="318" spans="1:10" x14ac:dyDescent="0.2">
      <c r="A318" s="2" t="s">
        <v>324</v>
      </c>
      <c r="C318" s="2" t="s">
        <v>1292</v>
      </c>
      <c r="E318" s="2" t="s">
        <v>594</v>
      </c>
      <c r="F318" s="2" t="s">
        <v>438</v>
      </c>
      <c r="H318" s="2" t="s">
        <v>1418</v>
      </c>
      <c r="I318" s="2">
        <f t="shared" si="8"/>
        <v>3</v>
      </c>
      <c r="J318" s="3">
        <f t="shared" si="9"/>
        <v>57.142857142857146</v>
      </c>
    </row>
    <row r="319" spans="1:10" x14ac:dyDescent="0.2">
      <c r="A319" s="2" t="s">
        <v>325</v>
      </c>
      <c r="C319" s="2" t="s">
        <v>860</v>
      </c>
      <c r="I319" s="2">
        <f t="shared" si="8"/>
        <v>6</v>
      </c>
      <c r="J319" s="3">
        <f t="shared" si="9"/>
        <v>14.285714285714292</v>
      </c>
    </row>
    <row r="320" spans="1:10" x14ac:dyDescent="0.2">
      <c r="A320" s="7" t="s">
        <v>326</v>
      </c>
      <c r="B320" s="7" t="s">
        <v>1419</v>
      </c>
      <c r="C320" s="7" t="s">
        <v>1420</v>
      </c>
      <c r="D320" s="7" t="s">
        <v>436</v>
      </c>
      <c r="E320" s="7" t="s">
        <v>1421</v>
      </c>
      <c r="F320" s="7" t="s">
        <v>650</v>
      </c>
      <c r="G320" s="7" t="s">
        <v>628</v>
      </c>
      <c r="H320" s="7" t="s">
        <v>1422</v>
      </c>
      <c r="I320" s="2">
        <f t="shared" si="8"/>
        <v>0</v>
      </c>
      <c r="J320" s="3">
        <f t="shared" si="9"/>
        <v>100</v>
      </c>
    </row>
    <row r="321" spans="1:10" x14ac:dyDescent="0.2">
      <c r="A321" s="2" t="s">
        <v>327</v>
      </c>
      <c r="B321" s="2" t="s">
        <v>1423</v>
      </c>
      <c r="C321" s="2" t="s">
        <v>1424</v>
      </c>
      <c r="D321" s="2" t="s">
        <v>436</v>
      </c>
      <c r="E321" s="2" t="s">
        <v>1421</v>
      </c>
      <c r="G321" s="2" t="s">
        <v>1425</v>
      </c>
      <c r="H321" s="2" t="s">
        <v>1426</v>
      </c>
      <c r="I321" s="2">
        <f t="shared" si="8"/>
        <v>1</v>
      </c>
      <c r="J321" s="3">
        <f t="shared" si="9"/>
        <v>85.714285714285722</v>
      </c>
    </row>
    <row r="322" spans="1:10" x14ac:dyDescent="0.2">
      <c r="A322" s="2" t="s">
        <v>328</v>
      </c>
      <c r="B322" s="2" t="s">
        <v>1427</v>
      </c>
      <c r="D322" s="2" t="s">
        <v>1428</v>
      </c>
      <c r="I322" s="2">
        <f t="shared" si="8"/>
        <v>5</v>
      </c>
      <c r="J322" s="3">
        <f t="shared" si="9"/>
        <v>28.571428571428569</v>
      </c>
    </row>
    <row r="323" spans="1:10" x14ac:dyDescent="0.2">
      <c r="A323" s="7" t="s">
        <v>329</v>
      </c>
      <c r="B323" s="7" t="s">
        <v>1429</v>
      </c>
      <c r="C323" s="7" t="s">
        <v>1430</v>
      </c>
      <c r="D323" s="7" t="s">
        <v>1431</v>
      </c>
      <c r="E323" s="7" t="s">
        <v>589</v>
      </c>
      <c r="F323" s="7" t="s">
        <v>1432</v>
      </c>
      <c r="G323" s="7" t="s">
        <v>525</v>
      </c>
      <c r="H323" s="7" t="s">
        <v>1433</v>
      </c>
      <c r="I323" s="2">
        <f t="shared" ref="I323:I386" si="10">COUNTBLANK(B323:H323)</f>
        <v>0</v>
      </c>
      <c r="J323" s="3">
        <f t="shared" ref="J323:J386" si="11">100 - (I323/7 *100)</f>
        <v>100</v>
      </c>
    </row>
    <row r="324" spans="1:10" x14ac:dyDescent="0.2">
      <c r="A324" s="7" t="s">
        <v>330</v>
      </c>
      <c r="B324" s="7" t="s">
        <v>1434</v>
      </c>
      <c r="C324" s="7" t="s">
        <v>509</v>
      </c>
      <c r="D324" s="7" t="s">
        <v>1435</v>
      </c>
      <c r="E324" s="7" t="s">
        <v>1436</v>
      </c>
      <c r="F324" s="7" t="s">
        <v>1437</v>
      </c>
      <c r="G324" s="7" t="s">
        <v>1438</v>
      </c>
      <c r="H324" s="7" t="s">
        <v>1439</v>
      </c>
      <c r="I324" s="2">
        <f t="shared" si="10"/>
        <v>0</v>
      </c>
      <c r="J324" s="3">
        <f t="shared" si="11"/>
        <v>100</v>
      </c>
    </row>
    <row r="325" spans="1:10" x14ac:dyDescent="0.2">
      <c r="A325" s="7" t="s">
        <v>331</v>
      </c>
      <c r="B325" s="7" t="s">
        <v>1434</v>
      </c>
      <c r="C325" s="7" t="s">
        <v>509</v>
      </c>
      <c r="D325" s="7" t="s">
        <v>1435</v>
      </c>
      <c r="E325" s="7" t="s">
        <v>1436</v>
      </c>
      <c r="F325" s="7" t="s">
        <v>1437</v>
      </c>
      <c r="G325" s="7" t="s">
        <v>1438</v>
      </c>
      <c r="H325" s="7" t="s">
        <v>1439</v>
      </c>
      <c r="I325" s="2">
        <f t="shared" si="10"/>
        <v>0</v>
      </c>
      <c r="J325" s="3">
        <f t="shared" si="11"/>
        <v>100</v>
      </c>
    </row>
    <row r="326" spans="1:10" x14ac:dyDescent="0.2">
      <c r="A326" s="7" t="s">
        <v>332</v>
      </c>
      <c r="B326" s="7" t="s">
        <v>1434</v>
      </c>
      <c r="C326" s="7" t="s">
        <v>509</v>
      </c>
      <c r="D326" s="7" t="s">
        <v>1435</v>
      </c>
      <c r="E326" s="7" t="s">
        <v>1436</v>
      </c>
      <c r="F326" s="7" t="s">
        <v>1437</v>
      </c>
      <c r="G326" s="7" t="s">
        <v>1440</v>
      </c>
      <c r="H326" s="7" t="s">
        <v>1439</v>
      </c>
      <c r="I326" s="2">
        <f t="shared" si="10"/>
        <v>0</v>
      </c>
      <c r="J326" s="3">
        <f t="shared" si="11"/>
        <v>100</v>
      </c>
    </row>
    <row r="327" spans="1:10" x14ac:dyDescent="0.2">
      <c r="A327" s="7" t="s">
        <v>333</v>
      </c>
      <c r="B327" s="7" t="s">
        <v>1441</v>
      </c>
      <c r="C327" s="7" t="s">
        <v>1442</v>
      </c>
      <c r="D327" s="7" t="s">
        <v>1443</v>
      </c>
      <c r="E327" s="7" t="s">
        <v>1444</v>
      </c>
      <c r="F327" s="7" t="s">
        <v>1445</v>
      </c>
      <c r="G327" s="7" t="s">
        <v>1446</v>
      </c>
      <c r="H327" s="7" t="s">
        <v>1447</v>
      </c>
      <c r="I327" s="2">
        <f t="shared" si="10"/>
        <v>0</v>
      </c>
      <c r="J327" s="3">
        <f t="shared" si="11"/>
        <v>100</v>
      </c>
    </row>
    <row r="328" spans="1:10" x14ac:dyDescent="0.2">
      <c r="A328" s="2" t="s">
        <v>334</v>
      </c>
      <c r="C328" s="2" t="s">
        <v>1179</v>
      </c>
      <c r="F328" s="2" t="s">
        <v>1448</v>
      </c>
      <c r="H328" s="2" t="s">
        <v>1449</v>
      </c>
      <c r="I328" s="2">
        <f t="shared" si="10"/>
        <v>4</v>
      </c>
      <c r="J328" s="3">
        <f t="shared" si="11"/>
        <v>42.857142857142861</v>
      </c>
    </row>
    <row r="329" spans="1:10" x14ac:dyDescent="0.2">
      <c r="A329" s="2" t="s">
        <v>335</v>
      </c>
      <c r="B329" s="2" t="s">
        <v>1450</v>
      </c>
      <c r="C329" s="2" t="s">
        <v>1179</v>
      </c>
      <c r="D329" s="2" t="s">
        <v>1451</v>
      </c>
      <c r="G329" s="6">
        <v>43507</v>
      </c>
      <c r="H329" s="2" t="s">
        <v>1452</v>
      </c>
      <c r="I329" s="2">
        <f t="shared" si="10"/>
        <v>2</v>
      </c>
      <c r="J329" s="3">
        <f t="shared" si="11"/>
        <v>71.428571428571431</v>
      </c>
    </row>
    <row r="330" spans="1:10" x14ac:dyDescent="0.2">
      <c r="A330" s="2" t="s">
        <v>336</v>
      </c>
      <c r="B330" s="2" t="s">
        <v>1453</v>
      </c>
      <c r="D330" s="2" t="s">
        <v>1454</v>
      </c>
      <c r="H330" s="2" t="s">
        <v>513</v>
      </c>
      <c r="I330" s="2">
        <f t="shared" si="10"/>
        <v>4</v>
      </c>
      <c r="J330" s="3">
        <f t="shared" si="11"/>
        <v>42.857142857142861</v>
      </c>
    </row>
    <row r="331" spans="1:10" x14ac:dyDescent="0.2">
      <c r="A331" s="2" t="s">
        <v>337</v>
      </c>
      <c r="B331" s="2" t="s">
        <v>1455</v>
      </c>
      <c r="C331" s="2" t="s">
        <v>1456</v>
      </c>
      <c r="D331" s="2" t="s">
        <v>1455</v>
      </c>
      <c r="E331" s="2" t="s">
        <v>1457</v>
      </c>
      <c r="G331" s="4">
        <v>43513</v>
      </c>
      <c r="H331" s="2" t="s">
        <v>1458</v>
      </c>
      <c r="I331" s="2">
        <f t="shared" si="10"/>
        <v>1</v>
      </c>
      <c r="J331" s="3">
        <f t="shared" si="11"/>
        <v>85.714285714285722</v>
      </c>
    </row>
    <row r="332" spans="1:10" x14ac:dyDescent="0.2">
      <c r="A332" s="2" t="s">
        <v>338</v>
      </c>
      <c r="B332" s="2" t="s">
        <v>1459</v>
      </c>
      <c r="C332" s="2" t="s">
        <v>1460</v>
      </c>
      <c r="D332" s="2" t="s">
        <v>1461</v>
      </c>
      <c r="G332" s="2" t="s">
        <v>1462</v>
      </c>
      <c r="H332" s="2" t="s">
        <v>1463</v>
      </c>
      <c r="I332" s="2">
        <f t="shared" si="10"/>
        <v>2</v>
      </c>
      <c r="J332" s="3">
        <f t="shared" si="11"/>
        <v>71.428571428571431</v>
      </c>
    </row>
    <row r="333" spans="1:10" x14ac:dyDescent="0.2">
      <c r="A333" s="7" t="s">
        <v>339</v>
      </c>
      <c r="B333" s="7" t="s">
        <v>1459</v>
      </c>
      <c r="C333" s="7" t="s">
        <v>1460</v>
      </c>
      <c r="D333" s="7" t="s">
        <v>1464</v>
      </c>
      <c r="E333" s="7" t="s">
        <v>1465</v>
      </c>
      <c r="F333" s="7" t="s">
        <v>1466</v>
      </c>
      <c r="G333" s="7" t="s">
        <v>1462</v>
      </c>
      <c r="H333" s="7" t="s">
        <v>1463</v>
      </c>
      <c r="I333" s="2">
        <f t="shared" si="10"/>
        <v>0</v>
      </c>
      <c r="J333" s="3">
        <f t="shared" si="11"/>
        <v>100</v>
      </c>
    </row>
    <row r="334" spans="1:10" x14ac:dyDescent="0.2">
      <c r="A334" s="2" t="s">
        <v>340</v>
      </c>
      <c r="B334" s="2" t="s">
        <v>1467</v>
      </c>
      <c r="C334" s="2" t="s">
        <v>1460</v>
      </c>
      <c r="D334" s="2" t="s">
        <v>1468</v>
      </c>
      <c r="G334" s="2" t="s">
        <v>1462</v>
      </c>
      <c r="I334" s="2">
        <f t="shared" si="10"/>
        <v>3</v>
      </c>
      <c r="J334" s="3">
        <f t="shared" si="11"/>
        <v>57.142857142857146</v>
      </c>
    </row>
    <row r="335" spans="1:10" x14ac:dyDescent="0.2">
      <c r="A335" s="2" t="s">
        <v>341</v>
      </c>
      <c r="B335" s="2" t="s">
        <v>1469</v>
      </c>
      <c r="C335" s="2" t="s">
        <v>1460</v>
      </c>
      <c r="G335" s="2" t="s">
        <v>1462</v>
      </c>
      <c r="H335" s="2" t="s">
        <v>1463</v>
      </c>
      <c r="I335" s="2">
        <f t="shared" si="10"/>
        <v>3</v>
      </c>
      <c r="J335" s="3">
        <f t="shared" si="11"/>
        <v>57.142857142857146</v>
      </c>
    </row>
    <row r="336" spans="1:10" x14ac:dyDescent="0.2">
      <c r="A336" s="7" t="s">
        <v>342</v>
      </c>
      <c r="B336" s="7" t="s">
        <v>1470</v>
      </c>
      <c r="C336" s="7" t="s">
        <v>1460</v>
      </c>
      <c r="D336" s="7" t="s">
        <v>1471</v>
      </c>
      <c r="E336" s="7" t="s">
        <v>1472</v>
      </c>
      <c r="F336" s="7" t="s">
        <v>1473</v>
      </c>
      <c r="G336" s="7" t="s">
        <v>1462</v>
      </c>
      <c r="H336" s="7" t="s">
        <v>1463</v>
      </c>
      <c r="I336" s="2">
        <f t="shared" si="10"/>
        <v>0</v>
      </c>
      <c r="J336" s="3">
        <f t="shared" si="11"/>
        <v>100</v>
      </c>
    </row>
    <row r="337" spans="1:10" x14ac:dyDescent="0.2">
      <c r="A337" s="2" t="s">
        <v>343</v>
      </c>
      <c r="B337" s="2" t="s">
        <v>1459</v>
      </c>
      <c r="C337" s="2" t="s">
        <v>1460</v>
      </c>
      <c r="D337" s="2" t="s">
        <v>1474</v>
      </c>
      <c r="F337" s="2" t="s">
        <v>1475</v>
      </c>
      <c r="G337" s="2" t="s">
        <v>736</v>
      </c>
      <c r="H337" s="2" t="s">
        <v>1463</v>
      </c>
      <c r="I337" s="2">
        <f t="shared" si="10"/>
        <v>1</v>
      </c>
      <c r="J337" s="3">
        <f t="shared" si="11"/>
        <v>85.714285714285722</v>
      </c>
    </row>
    <row r="338" spans="1:10" x14ac:dyDescent="0.2">
      <c r="A338" s="2" t="s">
        <v>344</v>
      </c>
      <c r="B338" s="2" t="s">
        <v>1459</v>
      </c>
      <c r="C338" s="2" t="s">
        <v>1460</v>
      </c>
      <c r="D338" s="2" t="s">
        <v>1476</v>
      </c>
      <c r="G338" s="2" t="s">
        <v>736</v>
      </c>
      <c r="H338" s="2" t="s">
        <v>1463</v>
      </c>
      <c r="I338" s="2">
        <f t="shared" si="10"/>
        <v>2</v>
      </c>
      <c r="J338" s="3">
        <f t="shared" si="11"/>
        <v>71.428571428571431</v>
      </c>
    </row>
    <row r="339" spans="1:10" x14ac:dyDescent="0.2">
      <c r="A339" s="2" t="s">
        <v>345</v>
      </c>
      <c r="E339" s="2" t="s">
        <v>1477</v>
      </c>
      <c r="F339" s="2" t="s">
        <v>438</v>
      </c>
      <c r="G339" s="6">
        <v>43513</v>
      </c>
      <c r="H339" s="2" t="s">
        <v>1478</v>
      </c>
      <c r="I339" s="2">
        <f t="shared" si="10"/>
        <v>3</v>
      </c>
      <c r="J339" s="3">
        <f t="shared" si="11"/>
        <v>57.142857142857146</v>
      </c>
    </row>
    <row r="340" spans="1:10" x14ac:dyDescent="0.2">
      <c r="A340" s="7" t="s">
        <v>346</v>
      </c>
      <c r="B340" s="7" t="s">
        <v>1479</v>
      </c>
      <c r="C340" s="7" t="s">
        <v>727</v>
      </c>
      <c r="D340" s="7" t="s">
        <v>1480</v>
      </c>
      <c r="E340" s="7" t="s">
        <v>1481</v>
      </c>
      <c r="F340" s="7" t="s">
        <v>438</v>
      </c>
      <c r="G340" s="7" t="s">
        <v>1482</v>
      </c>
      <c r="H340" s="7" t="s">
        <v>1483</v>
      </c>
      <c r="I340" s="2">
        <f t="shared" si="10"/>
        <v>0</v>
      </c>
      <c r="J340" s="3">
        <f t="shared" si="11"/>
        <v>100</v>
      </c>
    </row>
    <row r="341" spans="1:10" x14ac:dyDescent="0.2">
      <c r="A341" s="2" t="s">
        <v>347</v>
      </c>
      <c r="D341" s="2" t="s">
        <v>1484</v>
      </c>
      <c r="I341" s="2">
        <f t="shared" si="10"/>
        <v>6</v>
      </c>
      <c r="J341" s="3">
        <f t="shared" si="11"/>
        <v>14.285714285714292</v>
      </c>
    </row>
    <row r="342" spans="1:10" x14ac:dyDescent="0.2">
      <c r="A342" s="2" t="s">
        <v>348</v>
      </c>
      <c r="B342" s="2" t="s">
        <v>1485</v>
      </c>
      <c r="D342" s="2" t="s">
        <v>1486</v>
      </c>
      <c r="E342" s="2" t="s">
        <v>1487</v>
      </c>
      <c r="F342" s="2" t="s">
        <v>650</v>
      </c>
      <c r="G342" s="2" t="s">
        <v>1488</v>
      </c>
      <c r="H342" s="2" t="s">
        <v>1489</v>
      </c>
      <c r="I342" s="2">
        <f t="shared" si="10"/>
        <v>1</v>
      </c>
      <c r="J342" s="3">
        <f t="shared" si="11"/>
        <v>85.714285714285722</v>
      </c>
    </row>
    <row r="343" spans="1:10" x14ac:dyDescent="0.2">
      <c r="A343" s="2" t="s">
        <v>349</v>
      </c>
      <c r="B343" s="2" t="s">
        <v>1490</v>
      </c>
      <c r="C343" s="2" t="s">
        <v>1491</v>
      </c>
      <c r="D343" s="2" t="s">
        <v>1492</v>
      </c>
      <c r="E343" s="2" t="s">
        <v>1493</v>
      </c>
      <c r="F343" s="2" t="s">
        <v>1494</v>
      </c>
      <c r="H343" s="2" t="s">
        <v>1495</v>
      </c>
      <c r="I343" s="2">
        <f t="shared" si="10"/>
        <v>1</v>
      </c>
      <c r="J343" s="3">
        <f t="shared" si="11"/>
        <v>85.714285714285722</v>
      </c>
    </row>
    <row r="344" spans="1:10" x14ac:dyDescent="0.2">
      <c r="A344" s="2" t="s">
        <v>350</v>
      </c>
      <c r="B344" s="2" t="s">
        <v>1496</v>
      </c>
      <c r="C344" s="2" t="s">
        <v>1491</v>
      </c>
      <c r="D344" s="2" t="s">
        <v>1497</v>
      </c>
      <c r="E344" s="2" t="s">
        <v>1498</v>
      </c>
      <c r="F344" s="2" t="s">
        <v>1499</v>
      </c>
      <c r="H344" s="2" t="s">
        <v>1500</v>
      </c>
      <c r="I344" s="2">
        <f t="shared" si="10"/>
        <v>1</v>
      </c>
      <c r="J344" s="3">
        <f t="shared" si="11"/>
        <v>85.714285714285722</v>
      </c>
    </row>
    <row r="345" spans="1:10" x14ac:dyDescent="0.2">
      <c r="A345" s="2" t="s">
        <v>351</v>
      </c>
      <c r="B345" s="2" t="s">
        <v>1501</v>
      </c>
      <c r="C345" s="2" t="s">
        <v>1491</v>
      </c>
      <c r="D345" s="2" t="s">
        <v>1502</v>
      </c>
      <c r="E345" s="2" t="s">
        <v>1503</v>
      </c>
      <c r="G345" s="4">
        <v>43505</v>
      </c>
      <c r="H345" s="2" t="s">
        <v>1504</v>
      </c>
      <c r="I345" s="2">
        <f t="shared" si="10"/>
        <v>1</v>
      </c>
      <c r="J345" s="3">
        <f t="shared" si="11"/>
        <v>85.714285714285722</v>
      </c>
    </row>
    <row r="346" spans="1:10" x14ac:dyDescent="0.2">
      <c r="A346" s="2" t="s">
        <v>352</v>
      </c>
      <c r="I346" s="2">
        <f t="shared" si="10"/>
        <v>7</v>
      </c>
      <c r="J346" s="3">
        <f t="shared" si="11"/>
        <v>0</v>
      </c>
    </row>
    <row r="347" spans="1:10" x14ac:dyDescent="0.2">
      <c r="A347" s="2" t="s">
        <v>353</v>
      </c>
      <c r="B347" s="2" t="s">
        <v>1505</v>
      </c>
      <c r="C347" s="2" t="s">
        <v>1491</v>
      </c>
      <c r="E347" s="2" t="s">
        <v>1503</v>
      </c>
      <c r="H347" s="2" t="s">
        <v>1506</v>
      </c>
      <c r="I347" s="2">
        <f t="shared" si="10"/>
        <v>3</v>
      </c>
      <c r="J347" s="3">
        <f t="shared" si="11"/>
        <v>57.142857142857146</v>
      </c>
    </row>
    <row r="348" spans="1:10" x14ac:dyDescent="0.2">
      <c r="A348" s="2" t="s">
        <v>354</v>
      </c>
      <c r="I348" s="2">
        <f t="shared" si="10"/>
        <v>7</v>
      </c>
      <c r="J348" s="3">
        <f t="shared" si="11"/>
        <v>0</v>
      </c>
    </row>
    <row r="349" spans="1:10" x14ac:dyDescent="0.2">
      <c r="A349" s="2" t="s">
        <v>355</v>
      </c>
      <c r="B349" s="2" t="s">
        <v>1505</v>
      </c>
      <c r="C349" s="2" t="s">
        <v>1491</v>
      </c>
      <c r="D349" s="2" t="s">
        <v>1507</v>
      </c>
      <c r="E349" s="2" t="s">
        <v>1508</v>
      </c>
      <c r="F349" s="2" t="s">
        <v>1509</v>
      </c>
      <c r="I349" s="2">
        <f t="shared" si="10"/>
        <v>2</v>
      </c>
      <c r="J349" s="3">
        <f t="shared" si="11"/>
        <v>71.428571428571431</v>
      </c>
    </row>
    <row r="350" spans="1:10" x14ac:dyDescent="0.2">
      <c r="A350" s="2" t="s">
        <v>356</v>
      </c>
      <c r="I350" s="2">
        <f t="shared" si="10"/>
        <v>7</v>
      </c>
      <c r="J350" s="3">
        <f t="shared" si="11"/>
        <v>0</v>
      </c>
    </row>
    <row r="351" spans="1:10" x14ac:dyDescent="0.2">
      <c r="A351" s="7" t="s">
        <v>357</v>
      </c>
      <c r="B351" s="7" t="s">
        <v>1510</v>
      </c>
      <c r="C351" s="7" t="s">
        <v>1491</v>
      </c>
      <c r="D351" s="7" t="s">
        <v>1511</v>
      </c>
      <c r="E351" s="7" t="s">
        <v>1512</v>
      </c>
      <c r="F351" s="7" t="s">
        <v>1513</v>
      </c>
      <c r="G351" s="7" t="s">
        <v>1514</v>
      </c>
      <c r="H351" s="7" t="s">
        <v>1515</v>
      </c>
      <c r="I351" s="2">
        <f t="shared" si="10"/>
        <v>0</v>
      </c>
      <c r="J351" s="3">
        <f t="shared" si="11"/>
        <v>100</v>
      </c>
    </row>
    <row r="352" spans="1:10" x14ac:dyDescent="0.2">
      <c r="A352" s="2" t="s">
        <v>358</v>
      </c>
      <c r="I352" s="2">
        <f t="shared" si="10"/>
        <v>7</v>
      </c>
      <c r="J352" s="3">
        <f t="shared" si="11"/>
        <v>0</v>
      </c>
    </row>
    <row r="353" spans="1:10" x14ac:dyDescent="0.2">
      <c r="A353" s="2" t="s">
        <v>359</v>
      </c>
      <c r="B353" s="2" t="s">
        <v>1516</v>
      </c>
      <c r="C353" s="2" t="s">
        <v>1491</v>
      </c>
      <c r="E353" s="2" t="s">
        <v>1512</v>
      </c>
      <c r="F353" s="2" t="s">
        <v>1513</v>
      </c>
      <c r="I353" s="2">
        <f t="shared" si="10"/>
        <v>3</v>
      </c>
      <c r="J353" s="3">
        <f t="shared" si="11"/>
        <v>57.142857142857146</v>
      </c>
    </row>
    <row r="354" spans="1:10" x14ac:dyDescent="0.2">
      <c r="A354" s="2" t="s">
        <v>360</v>
      </c>
      <c r="I354" s="2">
        <f t="shared" si="10"/>
        <v>7</v>
      </c>
      <c r="J354" s="3">
        <f t="shared" si="11"/>
        <v>0</v>
      </c>
    </row>
    <row r="355" spans="1:10" x14ac:dyDescent="0.2">
      <c r="A355" s="2" t="s">
        <v>361</v>
      </c>
      <c r="B355" s="2" t="s">
        <v>1517</v>
      </c>
      <c r="D355" s="2" t="s">
        <v>1518</v>
      </c>
      <c r="E355" s="2" t="s">
        <v>1519</v>
      </c>
      <c r="F355" s="2" t="s">
        <v>438</v>
      </c>
      <c r="H355" s="2" t="s">
        <v>1520</v>
      </c>
      <c r="I355" s="2">
        <f t="shared" si="10"/>
        <v>2</v>
      </c>
      <c r="J355" s="3">
        <f t="shared" si="11"/>
        <v>71.428571428571431</v>
      </c>
    </row>
    <row r="356" spans="1:10" x14ac:dyDescent="0.2">
      <c r="A356" s="2" t="s">
        <v>362</v>
      </c>
      <c r="B356" s="2" t="s">
        <v>1521</v>
      </c>
      <c r="D356" s="2" t="s">
        <v>1518</v>
      </c>
      <c r="E356" s="2" t="s">
        <v>1522</v>
      </c>
      <c r="F356" s="2" t="s">
        <v>1522</v>
      </c>
      <c r="G356" s="2" t="s">
        <v>433</v>
      </c>
      <c r="H356" s="2" t="s">
        <v>1523</v>
      </c>
      <c r="I356" s="2">
        <f t="shared" si="10"/>
        <v>1</v>
      </c>
      <c r="J356" s="3">
        <f t="shared" si="11"/>
        <v>85.714285714285722</v>
      </c>
    </row>
    <row r="357" spans="1:10" x14ac:dyDescent="0.2">
      <c r="A357" s="2" t="s">
        <v>363</v>
      </c>
      <c r="B357" s="2" t="s">
        <v>1521</v>
      </c>
      <c r="D357" s="2" t="s">
        <v>1524</v>
      </c>
      <c r="E357" s="2" t="s">
        <v>1519</v>
      </c>
      <c r="F357" s="2" t="s">
        <v>438</v>
      </c>
      <c r="G357" s="2" t="s">
        <v>1446</v>
      </c>
      <c r="H357" s="2" t="s">
        <v>1525</v>
      </c>
      <c r="I357" s="2">
        <f t="shared" si="10"/>
        <v>1</v>
      </c>
      <c r="J357" s="3">
        <f t="shared" si="11"/>
        <v>85.714285714285722</v>
      </c>
    </row>
    <row r="358" spans="1:10" x14ac:dyDescent="0.2">
      <c r="A358" s="2" t="s">
        <v>364</v>
      </c>
      <c r="B358" s="2" t="s">
        <v>1526</v>
      </c>
      <c r="C358" s="2" t="s">
        <v>787</v>
      </c>
      <c r="E358" s="2" t="s">
        <v>1527</v>
      </c>
      <c r="F358" s="2" t="s">
        <v>1528</v>
      </c>
      <c r="G358" s="4">
        <v>43405</v>
      </c>
      <c r="H358" s="2" t="s">
        <v>1529</v>
      </c>
      <c r="I358" s="2">
        <f t="shared" si="10"/>
        <v>1</v>
      </c>
      <c r="J358" s="3">
        <f t="shared" si="11"/>
        <v>85.714285714285722</v>
      </c>
    </row>
    <row r="359" spans="1:10" x14ac:dyDescent="0.2">
      <c r="A359" s="2" t="s">
        <v>365</v>
      </c>
      <c r="B359" s="2" t="s">
        <v>1530</v>
      </c>
      <c r="C359" s="2" t="s">
        <v>622</v>
      </c>
      <c r="H359" s="2" t="s">
        <v>1531</v>
      </c>
      <c r="I359" s="2">
        <f t="shared" si="10"/>
        <v>4</v>
      </c>
      <c r="J359" s="3">
        <f t="shared" si="11"/>
        <v>42.857142857142861</v>
      </c>
    </row>
    <row r="360" spans="1:10" x14ac:dyDescent="0.2">
      <c r="A360" s="7" t="s">
        <v>366</v>
      </c>
      <c r="B360" s="7" t="s">
        <v>1532</v>
      </c>
      <c r="C360" s="7" t="s">
        <v>1533</v>
      </c>
      <c r="D360" s="7" t="s">
        <v>1534</v>
      </c>
      <c r="E360" s="7" t="s">
        <v>1012</v>
      </c>
      <c r="F360" s="7" t="s">
        <v>1535</v>
      </c>
      <c r="G360" s="7" t="s">
        <v>611</v>
      </c>
      <c r="H360" s="7" t="s">
        <v>1536</v>
      </c>
      <c r="I360" s="2">
        <f t="shared" si="10"/>
        <v>0</v>
      </c>
      <c r="J360" s="3">
        <f t="shared" si="11"/>
        <v>100</v>
      </c>
    </row>
    <row r="361" spans="1:10" x14ac:dyDescent="0.2">
      <c r="A361" s="7" t="s">
        <v>367</v>
      </c>
      <c r="B361" s="7" t="s">
        <v>1537</v>
      </c>
      <c r="C361" s="7" t="s">
        <v>1538</v>
      </c>
      <c r="D361" s="7" t="s">
        <v>436</v>
      </c>
      <c r="E361" s="7" t="s">
        <v>524</v>
      </c>
      <c r="F361" s="7" t="s">
        <v>1535</v>
      </c>
      <c r="G361" s="7" t="s">
        <v>833</v>
      </c>
      <c r="H361" s="7" t="s">
        <v>1539</v>
      </c>
      <c r="I361" s="2">
        <f t="shared" si="10"/>
        <v>0</v>
      </c>
      <c r="J361" s="3">
        <f t="shared" si="11"/>
        <v>100</v>
      </c>
    </row>
    <row r="362" spans="1:10" x14ac:dyDescent="0.2">
      <c r="A362" s="2" t="s">
        <v>368</v>
      </c>
      <c r="B362" s="2" t="s">
        <v>1540</v>
      </c>
      <c r="D362" s="2" t="s">
        <v>1541</v>
      </c>
      <c r="E362" s="2" t="s">
        <v>1012</v>
      </c>
      <c r="F362" s="2" t="s">
        <v>872</v>
      </c>
      <c r="G362" s="2" t="s">
        <v>644</v>
      </c>
      <c r="H362" s="2" t="s">
        <v>1542</v>
      </c>
      <c r="I362" s="2">
        <f t="shared" si="10"/>
        <v>1</v>
      </c>
      <c r="J362" s="3">
        <f t="shared" si="11"/>
        <v>85.714285714285722</v>
      </c>
    </row>
    <row r="363" spans="1:10" x14ac:dyDescent="0.2">
      <c r="A363" s="2" t="s">
        <v>369</v>
      </c>
      <c r="B363" s="2" t="s">
        <v>1543</v>
      </c>
      <c r="C363" s="2" t="s">
        <v>1544</v>
      </c>
      <c r="E363" s="2" t="s">
        <v>1545</v>
      </c>
      <c r="F363" s="2" t="s">
        <v>580</v>
      </c>
      <c r="G363" s="2" t="s">
        <v>970</v>
      </c>
      <c r="H363" s="2" t="s">
        <v>541</v>
      </c>
      <c r="I363" s="2">
        <f t="shared" si="10"/>
        <v>1</v>
      </c>
      <c r="J363" s="3">
        <f t="shared" si="11"/>
        <v>85.714285714285722</v>
      </c>
    </row>
    <row r="364" spans="1:10" x14ac:dyDescent="0.2">
      <c r="A364" s="7" t="s">
        <v>370</v>
      </c>
      <c r="B364" s="7" t="s">
        <v>1546</v>
      </c>
      <c r="C364" s="7" t="s">
        <v>1547</v>
      </c>
      <c r="D364" s="7" t="s">
        <v>436</v>
      </c>
      <c r="E364" s="7" t="s">
        <v>1548</v>
      </c>
      <c r="F364" s="7" t="s">
        <v>1549</v>
      </c>
      <c r="G364" s="7" t="s">
        <v>644</v>
      </c>
      <c r="H364" s="7" t="s">
        <v>1550</v>
      </c>
      <c r="I364" s="2">
        <f t="shared" si="10"/>
        <v>0</v>
      </c>
      <c r="J364" s="3">
        <f t="shared" si="11"/>
        <v>100</v>
      </c>
    </row>
    <row r="365" spans="1:10" x14ac:dyDescent="0.2">
      <c r="A365" s="7" t="s">
        <v>371</v>
      </c>
      <c r="B365" s="7" t="s">
        <v>1551</v>
      </c>
      <c r="C365" s="7" t="s">
        <v>1547</v>
      </c>
      <c r="D365" s="7" t="s">
        <v>436</v>
      </c>
      <c r="E365" s="7" t="s">
        <v>1548</v>
      </c>
      <c r="F365" s="7" t="s">
        <v>1549</v>
      </c>
      <c r="G365" s="7" t="s">
        <v>644</v>
      </c>
      <c r="H365" s="7" t="s">
        <v>1550</v>
      </c>
      <c r="I365" s="2">
        <f t="shared" si="10"/>
        <v>0</v>
      </c>
      <c r="J365" s="3">
        <f t="shared" si="11"/>
        <v>100</v>
      </c>
    </row>
    <row r="366" spans="1:10" x14ac:dyDescent="0.2">
      <c r="A366" s="2" t="s">
        <v>372</v>
      </c>
      <c r="B366" s="2" t="s">
        <v>1552</v>
      </c>
      <c r="C366" s="2" t="s">
        <v>493</v>
      </c>
      <c r="D366" s="2" t="s">
        <v>1552</v>
      </c>
      <c r="E366" s="2" t="s">
        <v>1553</v>
      </c>
      <c r="F366" s="2" t="s">
        <v>1076</v>
      </c>
      <c r="H366" s="2" t="s">
        <v>1554</v>
      </c>
      <c r="I366" s="2">
        <f t="shared" si="10"/>
        <v>1</v>
      </c>
      <c r="J366" s="3">
        <f t="shared" si="11"/>
        <v>85.714285714285722</v>
      </c>
    </row>
    <row r="367" spans="1:10" x14ac:dyDescent="0.2">
      <c r="A367" s="2" t="s">
        <v>373</v>
      </c>
      <c r="C367" s="2" t="s">
        <v>1555</v>
      </c>
      <c r="D367" s="2" t="s">
        <v>436</v>
      </c>
      <c r="E367" s="2" t="s">
        <v>1556</v>
      </c>
      <c r="F367" s="2" t="s">
        <v>1557</v>
      </c>
      <c r="G367" s="2" t="s">
        <v>697</v>
      </c>
      <c r="H367" s="2" t="s">
        <v>1558</v>
      </c>
      <c r="I367" s="2">
        <f t="shared" si="10"/>
        <v>1</v>
      </c>
      <c r="J367" s="3">
        <f t="shared" si="11"/>
        <v>85.714285714285722</v>
      </c>
    </row>
    <row r="368" spans="1:10" x14ac:dyDescent="0.2">
      <c r="A368" s="2" t="s">
        <v>374</v>
      </c>
      <c r="B368" s="2" t="s">
        <v>1559</v>
      </c>
      <c r="D368" s="2" t="s">
        <v>1560</v>
      </c>
      <c r="E368" s="2" t="s">
        <v>1561</v>
      </c>
      <c r="H368" s="2" t="s">
        <v>1562</v>
      </c>
      <c r="I368" s="2">
        <f t="shared" si="10"/>
        <v>3</v>
      </c>
      <c r="J368" s="3">
        <f t="shared" si="11"/>
        <v>57.142857142857146</v>
      </c>
    </row>
    <row r="369" spans="1:10" x14ac:dyDescent="0.2">
      <c r="A369" s="7" t="s">
        <v>375</v>
      </c>
      <c r="B369" s="7" t="s">
        <v>1563</v>
      </c>
      <c r="C369" s="7" t="s">
        <v>1564</v>
      </c>
      <c r="D369" s="7" t="s">
        <v>1565</v>
      </c>
      <c r="E369" s="7" t="s">
        <v>654</v>
      </c>
      <c r="F369" s="7" t="s">
        <v>1076</v>
      </c>
      <c r="G369" s="7" t="s">
        <v>1566</v>
      </c>
      <c r="H369" s="7" t="s">
        <v>1081</v>
      </c>
      <c r="I369" s="2">
        <f t="shared" si="10"/>
        <v>0</v>
      </c>
      <c r="J369" s="3">
        <f t="shared" si="11"/>
        <v>100</v>
      </c>
    </row>
    <row r="370" spans="1:10" x14ac:dyDescent="0.2">
      <c r="A370" s="2" t="s">
        <v>376</v>
      </c>
      <c r="C370" s="2" t="s">
        <v>1567</v>
      </c>
      <c r="D370" s="2" t="s">
        <v>1568</v>
      </c>
      <c r="E370" s="2" t="s">
        <v>1569</v>
      </c>
      <c r="F370" s="2" t="s">
        <v>1570</v>
      </c>
      <c r="H370" s="2" t="s">
        <v>1571</v>
      </c>
      <c r="I370" s="2">
        <f t="shared" si="10"/>
        <v>2</v>
      </c>
      <c r="J370" s="3">
        <f t="shared" si="11"/>
        <v>71.428571428571431</v>
      </c>
    </row>
    <row r="371" spans="1:10" x14ac:dyDescent="0.2">
      <c r="A371" s="2" t="s">
        <v>377</v>
      </c>
      <c r="B371" s="2" t="s">
        <v>1572</v>
      </c>
      <c r="D371" s="2" t="s">
        <v>1573</v>
      </c>
      <c r="E371" s="2" t="s">
        <v>1569</v>
      </c>
      <c r="F371" s="2" t="s">
        <v>1574</v>
      </c>
      <c r="H371" s="2" t="s">
        <v>1575</v>
      </c>
      <c r="I371" s="2">
        <f t="shared" si="10"/>
        <v>2</v>
      </c>
      <c r="J371" s="3">
        <f t="shared" si="11"/>
        <v>71.428571428571431</v>
      </c>
    </row>
    <row r="372" spans="1:10" x14ac:dyDescent="0.2">
      <c r="A372" s="2" t="s">
        <v>378</v>
      </c>
      <c r="C372" s="2" t="s">
        <v>1576</v>
      </c>
      <c r="D372" s="2" t="s">
        <v>1454</v>
      </c>
      <c r="E372" s="2" t="s">
        <v>807</v>
      </c>
      <c r="F372" s="2" t="s">
        <v>1297</v>
      </c>
      <c r="H372" s="2" t="s">
        <v>1577</v>
      </c>
      <c r="I372" s="2">
        <f t="shared" si="10"/>
        <v>2</v>
      </c>
      <c r="J372" s="3">
        <f t="shared" si="11"/>
        <v>71.428571428571431</v>
      </c>
    </row>
    <row r="373" spans="1:10" x14ac:dyDescent="0.2">
      <c r="A373" s="7" t="s">
        <v>379</v>
      </c>
      <c r="B373" s="7" t="s">
        <v>1578</v>
      </c>
      <c r="C373" s="7" t="s">
        <v>1576</v>
      </c>
      <c r="D373" s="7" t="s">
        <v>436</v>
      </c>
      <c r="E373" s="7" t="s">
        <v>807</v>
      </c>
      <c r="F373" s="7" t="s">
        <v>1297</v>
      </c>
      <c r="G373" s="7" t="s">
        <v>615</v>
      </c>
      <c r="H373" s="7" t="s">
        <v>1577</v>
      </c>
      <c r="I373" s="2">
        <f t="shared" si="10"/>
        <v>0</v>
      </c>
      <c r="J373" s="3">
        <f t="shared" si="11"/>
        <v>100</v>
      </c>
    </row>
    <row r="374" spans="1:10" x14ac:dyDescent="0.2">
      <c r="A374" s="2" t="s">
        <v>380</v>
      </c>
      <c r="B374" s="2" t="s">
        <v>1579</v>
      </c>
      <c r="C374" s="2" t="s">
        <v>1580</v>
      </c>
      <c r="D374" s="2" t="s">
        <v>1581</v>
      </c>
      <c r="E374" s="2" t="s">
        <v>1582</v>
      </c>
      <c r="F374" s="2" t="s">
        <v>528</v>
      </c>
      <c r="H374" s="2" t="s">
        <v>1583</v>
      </c>
      <c r="I374" s="2">
        <f t="shared" si="10"/>
        <v>1</v>
      </c>
      <c r="J374" s="3">
        <f t="shared" si="11"/>
        <v>85.714285714285722</v>
      </c>
    </row>
    <row r="375" spans="1:10" x14ac:dyDescent="0.2">
      <c r="A375" s="2" t="s">
        <v>381</v>
      </c>
      <c r="C375" s="2" t="s">
        <v>622</v>
      </c>
      <c r="H375" s="2" t="s">
        <v>693</v>
      </c>
      <c r="I375" s="2">
        <f t="shared" si="10"/>
        <v>5</v>
      </c>
      <c r="J375" s="3">
        <f t="shared" si="11"/>
        <v>28.571428571428569</v>
      </c>
    </row>
    <row r="376" spans="1:10" x14ac:dyDescent="0.2">
      <c r="A376" s="2" t="s">
        <v>382</v>
      </c>
      <c r="C376" s="2" t="s">
        <v>622</v>
      </c>
      <c r="H376" s="2" t="s">
        <v>657</v>
      </c>
      <c r="I376" s="2">
        <f t="shared" si="10"/>
        <v>5</v>
      </c>
      <c r="J376" s="3">
        <f t="shared" si="11"/>
        <v>28.571428571428569</v>
      </c>
    </row>
    <row r="377" spans="1:10" x14ac:dyDescent="0.2">
      <c r="A377" s="2" t="s">
        <v>383</v>
      </c>
      <c r="C377" s="2" t="s">
        <v>622</v>
      </c>
      <c r="I377" s="2">
        <f t="shared" si="10"/>
        <v>6</v>
      </c>
      <c r="J377" s="3">
        <f t="shared" si="11"/>
        <v>14.285714285714292</v>
      </c>
    </row>
    <row r="378" spans="1:10" x14ac:dyDescent="0.2">
      <c r="A378" s="2" t="s">
        <v>384</v>
      </c>
      <c r="C378" s="2" t="s">
        <v>622</v>
      </c>
      <c r="D378" s="2" t="s">
        <v>1584</v>
      </c>
      <c r="H378" s="2" t="s">
        <v>693</v>
      </c>
      <c r="I378" s="2">
        <f t="shared" si="10"/>
        <v>4</v>
      </c>
      <c r="J378" s="3">
        <f t="shared" si="11"/>
        <v>42.857142857142861</v>
      </c>
    </row>
    <row r="379" spans="1:10" x14ac:dyDescent="0.2">
      <c r="A379" s="2" t="s">
        <v>385</v>
      </c>
      <c r="B379" s="2" t="s">
        <v>1585</v>
      </c>
      <c r="C379" s="2" t="s">
        <v>622</v>
      </c>
      <c r="H379" s="2" t="s">
        <v>1586</v>
      </c>
      <c r="I379" s="2">
        <f t="shared" si="10"/>
        <v>4</v>
      </c>
      <c r="J379" s="3">
        <f t="shared" si="11"/>
        <v>42.857142857142861</v>
      </c>
    </row>
    <row r="380" spans="1:10" x14ac:dyDescent="0.2">
      <c r="A380" s="7" t="s">
        <v>386</v>
      </c>
      <c r="B380" s="7" t="s">
        <v>1587</v>
      </c>
      <c r="C380" s="7" t="s">
        <v>1460</v>
      </c>
      <c r="D380" s="7" t="s">
        <v>1588</v>
      </c>
      <c r="E380" s="7" t="s">
        <v>1589</v>
      </c>
      <c r="F380" s="7" t="s">
        <v>1590</v>
      </c>
      <c r="G380" s="7" t="s">
        <v>644</v>
      </c>
      <c r="H380" s="7" t="s">
        <v>1591</v>
      </c>
      <c r="I380" s="2">
        <f t="shared" si="10"/>
        <v>0</v>
      </c>
      <c r="J380" s="3">
        <f t="shared" si="11"/>
        <v>100</v>
      </c>
    </row>
    <row r="381" spans="1:10" x14ac:dyDescent="0.2">
      <c r="A381" s="2" t="s">
        <v>387</v>
      </c>
      <c r="B381" s="2" t="s">
        <v>1592</v>
      </c>
      <c r="C381" s="2" t="s">
        <v>1460</v>
      </c>
      <c r="D381" s="2" t="s">
        <v>1588</v>
      </c>
      <c r="E381" s="2" t="s">
        <v>1593</v>
      </c>
      <c r="F381" s="2" t="s">
        <v>1590</v>
      </c>
      <c r="H381" s="2" t="s">
        <v>1594</v>
      </c>
      <c r="I381" s="2">
        <f t="shared" si="10"/>
        <v>1</v>
      </c>
      <c r="J381" s="3">
        <f t="shared" si="11"/>
        <v>85.714285714285722</v>
      </c>
    </row>
    <row r="382" spans="1:10" x14ac:dyDescent="0.2">
      <c r="A382" s="7" t="s">
        <v>388</v>
      </c>
      <c r="B382" s="7" t="s">
        <v>1595</v>
      </c>
      <c r="C382" s="7" t="s">
        <v>1460</v>
      </c>
      <c r="D382" s="7" t="s">
        <v>1588</v>
      </c>
      <c r="E382" s="7" t="s">
        <v>1596</v>
      </c>
      <c r="F382" s="7" t="s">
        <v>1590</v>
      </c>
      <c r="G382" s="7" t="s">
        <v>668</v>
      </c>
      <c r="H382" s="7" t="s">
        <v>1591</v>
      </c>
      <c r="I382" s="2">
        <f t="shared" si="10"/>
        <v>0</v>
      </c>
      <c r="J382" s="3">
        <f t="shared" si="11"/>
        <v>100</v>
      </c>
    </row>
    <row r="383" spans="1:10" x14ac:dyDescent="0.2">
      <c r="A383" s="2" t="s">
        <v>389</v>
      </c>
      <c r="B383" s="2" t="s">
        <v>1597</v>
      </c>
      <c r="D383" s="2" t="s">
        <v>1598</v>
      </c>
      <c r="H383" s="2" t="s">
        <v>1599</v>
      </c>
      <c r="I383" s="2">
        <f t="shared" si="10"/>
        <v>4</v>
      </c>
      <c r="J383" s="3">
        <f t="shared" si="11"/>
        <v>42.857142857142861</v>
      </c>
    </row>
    <row r="384" spans="1:10" x14ac:dyDescent="0.2">
      <c r="A384" s="2" t="s">
        <v>390</v>
      </c>
      <c r="C384" s="2" t="s">
        <v>1600</v>
      </c>
      <c r="D384" s="2" t="s">
        <v>1601</v>
      </c>
      <c r="E384" s="2" t="s">
        <v>561</v>
      </c>
      <c r="F384" s="2" t="s">
        <v>1602</v>
      </c>
      <c r="G384" s="2" t="s">
        <v>606</v>
      </c>
      <c r="H384" s="2" t="s">
        <v>1603</v>
      </c>
      <c r="I384" s="2">
        <f t="shared" si="10"/>
        <v>1</v>
      </c>
      <c r="J384" s="3">
        <f t="shared" si="11"/>
        <v>85.714285714285722</v>
      </c>
    </row>
    <row r="385" spans="1:10" x14ac:dyDescent="0.2">
      <c r="A385" s="2" t="s">
        <v>391</v>
      </c>
      <c r="C385" s="2" t="s">
        <v>1604</v>
      </c>
      <c r="D385" s="2" t="s">
        <v>1605</v>
      </c>
      <c r="E385" s="2" t="s">
        <v>1606</v>
      </c>
      <c r="F385" s="2" t="s">
        <v>1607</v>
      </c>
      <c r="H385" s="2" t="s">
        <v>1608</v>
      </c>
      <c r="I385" s="2">
        <f t="shared" si="10"/>
        <v>2</v>
      </c>
      <c r="J385" s="3">
        <f t="shared" si="11"/>
        <v>71.428571428571431</v>
      </c>
    </row>
    <row r="386" spans="1:10" x14ac:dyDescent="0.2">
      <c r="A386" s="7" t="s">
        <v>392</v>
      </c>
      <c r="B386" s="7" t="s">
        <v>1609</v>
      </c>
      <c r="C386" s="7" t="s">
        <v>1610</v>
      </c>
      <c r="D386" s="7" t="s">
        <v>1601</v>
      </c>
      <c r="E386" s="7" t="s">
        <v>561</v>
      </c>
      <c r="F386" s="7" t="s">
        <v>1607</v>
      </c>
      <c r="G386" s="7" t="s">
        <v>606</v>
      </c>
      <c r="H386" s="7" t="s">
        <v>1603</v>
      </c>
      <c r="I386" s="2">
        <f t="shared" si="10"/>
        <v>0</v>
      </c>
      <c r="J386" s="3">
        <f t="shared" si="11"/>
        <v>100</v>
      </c>
    </row>
    <row r="387" spans="1:10" x14ac:dyDescent="0.2">
      <c r="A387" s="7" t="s">
        <v>393</v>
      </c>
      <c r="B387" s="7" t="s">
        <v>1611</v>
      </c>
      <c r="C387" s="7" t="s">
        <v>1612</v>
      </c>
      <c r="D387" s="7" t="s">
        <v>1613</v>
      </c>
      <c r="E387" s="7" t="s">
        <v>1614</v>
      </c>
      <c r="F387" s="7" t="s">
        <v>438</v>
      </c>
      <c r="G387" s="7" t="s">
        <v>606</v>
      </c>
      <c r="H387" s="7" t="s">
        <v>1615</v>
      </c>
      <c r="I387" s="2">
        <f t="shared" ref="I387:I413" si="12">COUNTBLANK(B387:H387)</f>
        <v>0</v>
      </c>
      <c r="J387" s="3">
        <f t="shared" ref="J387:J413" si="13">100 - (I387/7 *100)</f>
        <v>100</v>
      </c>
    </row>
    <row r="388" spans="1:10" x14ac:dyDescent="0.2">
      <c r="A388" s="2" t="s">
        <v>394</v>
      </c>
      <c r="C388" s="2" t="s">
        <v>1616</v>
      </c>
      <c r="E388" s="2" t="s">
        <v>1617</v>
      </c>
      <c r="F388" s="2" t="s">
        <v>650</v>
      </c>
      <c r="G388" s="2" t="s">
        <v>628</v>
      </c>
      <c r="H388" s="2" t="s">
        <v>1618</v>
      </c>
      <c r="I388" s="2">
        <f t="shared" si="12"/>
        <v>2</v>
      </c>
      <c r="J388" s="3">
        <f t="shared" si="13"/>
        <v>71.428571428571431</v>
      </c>
    </row>
    <row r="389" spans="1:10" x14ac:dyDescent="0.2">
      <c r="A389" s="2" t="s">
        <v>395</v>
      </c>
      <c r="C389" s="2" t="s">
        <v>1619</v>
      </c>
      <c r="D389" s="2" t="s">
        <v>1620</v>
      </c>
      <c r="I389" s="2">
        <f t="shared" si="12"/>
        <v>5</v>
      </c>
      <c r="J389" s="3">
        <f t="shared" si="13"/>
        <v>28.571428571428569</v>
      </c>
    </row>
    <row r="390" spans="1:10" x14ac:dyDescent="0.2">
      <c r="A390" s="2" t="s">
        <v>396</v>
      </c>
      <c r="I390" s="2">
        <f t="shared" si="12"/>
        <v>7</v>
      </c>
      <c r="J390" s="3">
        <f t="shared" si="13"/>
        <v>0</v>
      </c>
    </row>
    <row r="391" spans="1:10" x14ac:dyDescent="0.2">
      <c r="A391" s="2" t="s">
        <v>397</v>
      </c>
      <c r="B391" s="2" t="s">
        <v>1621</v>
      </c>
      <c r="D391" s="2" t="s">
        <v>1622</v>
      </c>
      <c r="F391" s="2" t="s">
        <v>1623</v>
      </c>
      <c r="G391" s="2" t="s">
        <v>1624</v>
      </c>
      <c r="H391" s="2" t="s">
        <v>1625</v>
      </c>
      <c r="I391" s="2">
        <f t="shared" si="12"/>
        <v>2</v>
      </c>
      <c r="J391" s="3">
        <f t="shared" si="13"/>
        <v>71.428571428571431</v>
      </c>
    </row>
    <row r="392" spans="1:10" x14ac:dyDescent="0.2">
      <c r="A392" s="2" t="s">
        <v>398</v>
      </c>
      <c r="B392" s="2" t="s">
        <v>1626</v>
      </c>
      <c r="D392" s="2" t="s">
        <v>436</v>
      </c>
      <c r="E392" s="2" t="s">
        <v>1627</v>
      </c>
      <c r="F392" s="2" t="s">
        <v>1628</v>
      </c>
      <c r="H392" s="2" t="s">
        <v>1629</v>
      </c>
      <c r="I392" s="2">
        <f t="shared" si="12"/>
        <v>2</v>
      </c>
      <c r="J392" s="3">
        <f t="shared" si="13"/>
        <v>71.428571428571431</v>
      </c>
    </row>
    <row r="393" spans="1:10" x14ac:dyDescent="0.2">
      <c r="A393" s="2" t="s">
        <v>399</v>
      </c>
      <c r="B393" s="2" t="s">
        <v>1630</v>
      </c>
      <c r="D393" s="2" t="s">
        <v>1631</v>
      </c>
      <c r="E393" s="2" t="s">
        <v>1632</v>
      </c>
      <c r="F393" s="2" t="s">
        <v>518</v>
      </c>
      <c r="H393" s="2" t="s">
        <v>939</v>
      </c>
      <c r="I393" s="2">
        <f t="shared" si="12"/>
        <v>2</v>
      </c>
      <c r="J393" s="3">
        <f t="shared" si="13"/>
        <v>71.428571428571431</v>
      </c>
    </row>
    <row r="394" spans="1:10" x14ac:dyDescent="0.2">
      <c r="A394" s="2" t="s">
        <v>400</v>
      </c>
      <c r="B394" s="2" t="s">
        <v>1633</v>
      </c>
      <c r="C394" s="2" t="s">
        <v>1634</v>
      </c>
      <c r="D394" s="2" t="s">
        <v>1635</v>
      </c>
      <c r="E394" s="2" t="s">
        <v>1636</v>
      </c>
      <c r="F394" s="2" t="s">
        <v>518</v>
      </c>
      <c r="H394" s="2" t="s">
        <v>939</v>
      </c>
      <c r="I394" s="2">
        <f t="shared" si="12"/>
        <v>1</v>
      </c>
      <c r="J394" s="3">
        <f t="shared" si="13"/>
        <v>85.714285714285722</v>
      </c>
    </row>
    <row r="395" spans="1:10" x14ac:dyDescent="0.2">
      <c r="A395" s="2" t="s">
        <v>401</v>
      </c>
      <c r="B395" s="2" t="s">
        <v>1637</v>
      </c>
      <c r="D395" s="2" t="s">
        <v>1638</v>
      </c>
      <c r="E395" s="2" t="s">
        <v>479</v>
      </c>
      <c r="F395" s="2" t="s">
        <v>438</v>
      </c>
      <c r="H395" s="2" t="s">
        <v>868</v>
      </c>
      <c r="I395" s="2">
        <f t="shared" si="12"/>
        <v>2</v>
      </c>
      <c r="J395" s="3">
        <f t="shared" si="13"/>
        <v>71.428571428571431</v>
      </c>
    </row>
    <row r="396" spans="1:10" x14ac:dyDescent="0.2">
      <c r="A396" s="2" t="s">
        <v>402</v>
      </c>
      <c r="B396" s="2" t="s">
        <v>1639</v>
      </c>
      <c r="C396" s="2" t="s">
        <v>1640</v>
      </c>
      <c r="E396" s="2" t="s">
        <v>479</v>
      </c>
      <c r="F396" s="2" t="s">
        <v>1641</v>
      </c>
      <c r="G396" s="2" t="s">
        <v>1642</v>
      </c>
      <c r="H396" s="2" t="s">
        <v>1643</v>
      </c>
      <c r="I396" s="2">
        <f t="shared" si="12"/>
        <v>1</v>
      </c>
      <c r="J396" s="3">
        <f t="shared" si="13"/>
        <v>85.714285714285722</v>
      </c>
    </row>
    <row r="397" spans="1:10" x14ac:dyDescent="0.2">
      <c r="A397" s="2" t="s">
        <v>403</v>
      </c>
      <c r="B397" s="2" t="s">
        <v>1644</v>
      </c>
      <c r="C397" s="2" t="s">
        <v>1645</v>
      </c>
      <c r="D397" s="2" t="s">
        <v>436</v>
      </c>
      <c r="E397" s="2" t="s">
        <v>1646</v>
      </c>
      <c r="H397" s="2" t="s">
        <v>1647</v>
      </c>
      <c r="I397" s="2">
        <f t="shared" si="12"/>
        <v>2</v>
      </c>
      <c r="J397" s="3">
        <f t="shared" si="13"/>
        <v>71.428571428571431</v>
      </c>
    </row>
    <row r="398" spans="1:10" x14ac:dyDescent="0.2">
      <c r="A398" s="7" t="s">
        <v>404</v>
      </c>
      <c r="B398" s="7" t="s">
        <v>1648</v>
      </c>
      <c r="C398" s="7" t="s">
        <v>1649</v>
      </c>
      <c r="D398" s="7" t="s">
        <v>436</v>
      </c>
      <c r="E398" s="7" t="s">
        <v>1650</v>
      </c>
      <c r="F398" s="7" t="s">
        <v>1650</v>
      </c>
      <c r="G398" s="7" t="s">
        <v>601</v>
      </c>
      <c r="H398" s="7" t="s">
        <v>1651</v>
      </c>
      <c r="I398" s="2">
        <f t="shared" si="12"/>
        <v>0</v>
      </c>
      <c r="J398" s="3">
        <f t="shared" si="13"/>
        <v>100</v>
      </c>
    </row>
    <row r="399" spans="1:10" x14ac:dyDescent="0.2">
      <c r="A399" s="2" t="s">
        <v>405</v>
      </c>
      <c r="B399" s="2" t="s">
        <v>1652</v>
      </c>
      <c r="D399" s="2" t="s">
        <v>1653</v>
      </c>
      <c r="G399" s="4">
        <v>43506</v>
      </c>
      <c r="I399" s="2">
        <f t="shared" si="12"/>
        <v>4</v>
      </c>
      <c r="J399" s="3">
        <f t="shared" si="13"/>
        <v>42.857142857142861</v>
      </c>
    </row>
    <row r="400" spans="1:10" x14ac:dyDescent="0.2">
      <c r="A400" s="2" t="s">
        <v>406</v>
      </c>
      <c r="B400" s="2" t="s">
        <v>1654</v>
      </c>
      <c r="D400" s="2" t="s">
        <v>1655</v>
      </c>
      <c r="I400" s="2">
        <f t="shared" si="12"/>
        <v>5</v>
      </c>
      <c r="J400" s="3">
        <f t="shared" si="13"/>
        <v>28.571428571428569</v>
      </c>
    </row>
    <row r="401" spans="1:10" x14ac:dyDescent="0.2">
      <c r="A401" s="2" t="s">
        <v>407</v>
      </c>
      <c r="B401" s="2" t="s">
        <v>1656</v>
      </c>
      <c r="C401" s="2" t="s">
        <v>639</v>
      </c>
      <c r="G401" s="6">
        <v>43507</v>
      </c>
      <c r="H401" s="2" t="s">
        <v>1657</v>
      </c>
      <c r="I401" s="2">
        <f t="shared" si="12"/>
        <v>3</v>
      </c>
      <c r="J401" s="3">
        <f t="shared" si="13"/>
        <v>57.142857142857146</v>
      </c>
    </row>
    <row r="402" spans="1:10" x14ac:dyDescent="0.2">
      <c r="A402" s="2" t="s">
        <v>408</v>
      </c>
      <c r="C402" s="2" t="s">
        <v>622</v>
      </c>
      <c r="I402" s="2">
        <f t="shared" si="12"/>
        <v>6</v>
      </c>
      <c r="J402" s="3">
        <f t="shared" si="13"/>
        <v>14.285714285714292</v>
      </c>
    </row>
    <row r="403" spans="1:10" x14ac:dyDescent="0.2">
      <c r="A403" s="7" t="s">
        <v>409</v>
      </c>
      <c r="B403" s="7" t="s">
        <v>1658</v>
      </c>
      <c r="C403" s="7" t="s">
        <v>1126</v>
      </c>
      <c r="D403" s="7" t="s">
        <v>1659</v>
      </c>
      <c r="E403" s="7" t="s">
        <v>927</v>
      </c>
      <c r="F403" s="7" t="s">
        <v>927</v>
      </c>
      <c r="G403" s="7">
        <v>43516</v>
      </c>
      <c r="H403" s="7" t="s">
        <v>1171</v>
      </c>
      <c r="I403" s="2">
        <f t="shared" si="12"/>
        <v>0</v>
      </c>
      <c r="J403" s="3">
        <f t="shared" si="13"/>
        <v>100</v>
      </c>
    </row>
    <row r="404" spans="1:10" x14ac:dyDescent="0.2">
      <c r="A404" s="2" t="s">
        <v>410</v>
      </c>
      <c r="B404" s="2" t="s">
        <v>1660</v>
      </c>
      <c r="C404" s="2" t="s">
        <v>1661</v>
      </c>
      <c r="D404" s="2" t="s">
        <v>1662</v>
      </c>
      <c r="E404" s="2" t="s">
        <v>1663</v>
      </c>
      <c r="H404" s="2" t="s">
        <v>1664</v>
      </c>
      <c r="I404" s="2">
        <f t="shared" si="12"/>
        <v>2</v>
      </c>
      <c r="J404" s="3">
        <f t="shared" si="13"/>
        <v>71.428571428571431</v>
      </c>
    </row>
    <row r="405" spans="1:10" x14ac:dyDescent="0.2">
      <c r="A405" s="2" t="s">
        <v>411</v>
      </c>
      <c r="B405" s="2" t="s">
        <v>1665</v>
      </c>
      <c r="D405" s="2" t="s">
        <v>436</v>
      </c>
      <c r="G405" s="2" t="s">
        <v>1666</v>
      </c>
      <c r="I405" s="2">
        <f t="shared" si="12"/>
        <v>4</v>
      </c>
      <c r="J405" s="3">
        <f t="shared" si="13"/>
        <v>42.857142857142861</v>
      </c>
    </row>
    <row r="406" spans="1:10" x14ac:dyDescent="0.2">
      <c r="A406" s="2" t="s">
        <v>412</v>
      </c>
      <c r="D406" s="2" t="s">
        <v>1667</v>
      </c>
      <c r="G406" s="2" t="s">
        <v>1668</v>
      </c>
      <c r="I406" s="2">
        <f t="shared" si="12"/>
        <v>5</v>
      </c>
      <c r="J406" s="3">
        <f t="shared" si="13"/>
        <v>28.571428571428569</v>
      </c>
    </row>
    <row r="407" spans="1:10" x14ac:dyDescent="0.2">
      <c r="A407" s="2" t="s">
        <v>413</v>
      </c>
      <c r="B407" s="2" t="s">
        <v>1669</v>
      </c>
      <c r="E407" s="2" t="s">
        <v>1670</v>
      </c>
      <c r="F407" s="2" t="s">
        <v>1671</v>
      </c>
      <c r="G407" s="2" t="s">
        <v>1672</v>
      </c>
      <c r="I407" s="2">
        <f t="shared" si="12"/>
        <v>3</v>
      </c>
      <c r="J407" s="3">
        <f t="shared" si="13"/>
        <v>57.142857142857146</v>
      </c>
    </row>
    <row r="408" spans="1:10" x14ac:dyDescent="0.2">
      <c r="A408" s="2" t="s">
        <v>414</v>
      </c>
      <c r="B408" s="2" t="s">
        <v>1673</v>
      </c>
      <c r="D408" s="2" t="s">
        <v>1674</v>
      </c>
      <c r="G408" s="2" t="s">
        <v>644</v>
      </c>
      <c r="H408" s="2" t="s">
        <v>1675</v>
      </c>
      <c r="I408" s="2">
        <f t="shared" si="12"/>
        <v>3</v>
      </c>
      <c r="J408" s="3">
        <f t="shared" si="13"/>
        <v>57.142857142857146</v>
      </c>
    </row>
    <row r="409" spans="1:10" x14ac:dyDescent="0.2">
      <c r="A409" s="2" t="s">
        <v>415</v>
      </c>
      <c r="B409" s="2" t="s">
        <v>1676</v>
      </c>
      <c r="D409" s="2" t="s">
        <v>1677</v>
      </c>
      <c r="F409" s="2" t="s">
        <v>1628</v>
      </c>
      <c r="G409" s="2" t="s">
        <v>601</v>
      </c>
      <c r="H409" s="2" t="s">
        <v>1629</v>
      </c>
      <c r="I409" s="2">
        <f t="shared" si="12"/>
        <v>2</v>
      </c>
      <c r="J409" s="3">
        <f t="shared" si="13"/>
        <v>71.428571428571431</v>
      </c>
    </row>
    <row r="410" spans="1:10" x14ac:dyDescent="0.2">
      <c r="A410" s="2" t="s">
        <v>416</v>
      </c>
      <c r="B410" s="2" t="s">
        <v>1678</v>
      </c>
      <c r="D410" s="2" t="s">
        <v>1679</v>
      </c>
      <c r="I410" s="2">
        <f t="shared" si="12"/>
        <v>5</v>
      </c>
      <c r="J410" s="3">
        <f t="shared" si="13"/>
        <v>28.571428571428569</v>
      </c>
    </row>
    <row r="411" spans="1:10" x14ac:dyDescent="0.2">
      <c r="A411" s="2" t="s">
        <v>417</v>
      </c>
      <c r="D411" s="2" t="s">
        <v>1680</v>
      </c>
      <c r="I411" s="2">
        <f t="shared" si="12"/>
        <v>6</v>
      </c>
      <c r="J411" s="3">
        <f t="shared" si="13"/>
        <v>14.285714285714292</v>
      </c>
    </row>
    <row r="412" spans="1:10" x14ac:dyDescent="0.2">
      <c r="A412" s="7" t="s">
        <v>418</v>
      </c>
      <c r="B412" s="7" t="s">
        <v>1681</v>
      </c>
      <c r="C412" s="7" t="s">
        <v>446</v>
      </c>
      <c r="D412" s="7" t="s">
        <v>1682</v>
      </c>
      <c r="E412" s="7" t="s">
        <v>1683</v>
      </c>
      <c r="F412" s="7" t="s">
        <v>438</v>
      </c>
      <c r="G412" s="7">
        <v>43516</v>
      </c>
      <c r="H412" s="7" t="s">
        <v>1684</v>
      </c>
      <c r="I412" s="2">
        <f t="shared" si="12"/>
        <v>0</v>
      </c>
      <c r="J412" s="3">
        <f t="shared" si="13"/>
        <v>100</v>
      </c>
    </row>
    <row r="413" spans="1:10" x14ac:dyDescent="0.2">
      <c r="A413" s="2" t="s">
        <v>419</v>
      </c>
      <c r="B413" s="2" t="s">
        <v>1685</v>
      </c>
      <c r="C413" s="2" t="s">
        <v>446</v>
      </c>
      <c r="D413" s="2" t="s">
        <v>1686</v>
      </c>
      <c r="F413" s="2" t="s">
        <v>438</v>
      </c>
      <c r="G413" s="4">
        <v>43516</v>
      </c>
      <c r="I413" s="2">
        <f t="shared" si="12"/>
        <v>2</v>
      </c>
      <c r="J413" s="3">
        <f t="shared" si="13"/>
        <v>71.428571428571431</v>
      </c>
    </row>
    <row r="414" spans="1:10" x14ac:dyDescent="0.2">
      <c r="J414" s="3">
        <f>AVERAGE(J2:J413)</f>
        <v>70.873786407767128</v>
      </c>
    </row>
  </sheetData>
  <phoneticPr fontId="3" type="noConversion"/>
  <conditionalFormatting sqref="I2">
    <cfRule type="cellIs" dxfId="3" priority="5" operator="greaterThan">
      <formula>3</formula>
    </cfRule>
    <cfRule type="cellIs" dxfId="2" priority="3" operator="equal">
      <formula>0</formula>
    </cfRule>
  </conditionalFormatting>
  <conditionalFormatting sqref="I3:I413">
    <cfRule type="cellIs" dxfId="1" priority="1" operator="equal">
      <formula>0</formula>
    </cfRule>
    <cfRule type="cellIs" dxfId="0" priority="2" operator="greaterThan">
      <formula>3</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BL_result_0725_SAMPLE_1.1.4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2019-07-25T15:32:10Z</dcterms:created>
  <dcterms:modified xsi:type="dcterms:W3CDTF">2019-07-29T01:35:59Z</dcterms:modified>
</cp:coreProperties>
</file>