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LC_result_0726_SAMPLE_1.2.2" sheetId="1" r:id="rId1"/>
  </sheets>
  <calcPr calcId="145621"/>
</workbook>
</file>

<file path=xl/calcChain.xml><?xml version="1.0" encoding="utf-8"?>
<calcChain xmlns="http://schemas.openxmlformats.org/spreadsheetml/2006/main">
  <c r="F114" i="1" l="1"/>
  <c r="E113" i="1"/>
  <c r="F113" i="1" s="1"/>
  <c r="E112" i="1"/>
  <c r="F112" i="1" s="1"/>
  <c r="E111" i="1"/>
  <c r="F111" i="1" s="1"/>
  <c r="E110" i="1"/>
  <c r="F110" i="1" s="1"/>
  <c r="E109" i="1"/>
  <c r="F109" i="1" s="1"/>
  <c r="F108" i="1"/>
  <c r="E108" i="1"/>
  <c r="F107" i="1"/>
  <c r="E107" i="1"/>
  <c r="E106" i="1"/>
  <c r="F106" i="1" s="1"/>
  <c r="E105" i="1"/>
  <c r="F105" i="1" s="1"/>
  <c r="F104" i="1"/>
  <c r="E104" i="1"/>
  <c r="F103" i="1"/>
  <c r="E103" i="1"/>
  <c r="E102" i="1"/>
  <c r="F102" i="1" s="1"/>
  <c r="E101" i="1"/>
  <c r="F101" i="1" s="1"/>
  <c r="F100" i="1"/>
  <c r="E100" i="1"/>
  <c r="F99" i="1"/>
  <c r="E99" i="1"/>
  <c r="E98" i="1"/>
  <c r="F98" i="1" s="1"/>
  <c r="E97" i="1"/>
  <c r="F97" i="1" s="1"/>
  <c r="F96" i="1"/>
  <c r="E96" i="1"/>
  <c r="F95" i="1"/>
  <c r="E95" i="1"/>
  <c r="E94" i="1"/>
  <c r="F94" i="1" s="1"/>
  <c r="E93" i="1"/>
  <c r="F93" i="1" s="1"/>
  <c r="F92" i="1"/>
  <c r="E92" i="1"/>
  <c r="F91" i="1"/>
  <c r="E91" i="1"/>
  <c r="E90" i="1"/>
  <c r="F90" i="1" s="1"/>
  <c r="E89" i="1"/>
  <c r="F89" i="1" s="1"/>
  <c r="F88" i="1"/>
  <c r="E88" i="1"/>
  <c r="F87" i="1"/>
  <c r="E87" i="1"/>
  <c r="E86" i="1"/>
  <c r="F86" i="1" s="1"/>
  <c r="E85" i="1"/>
  <c r="F85" i="1" s="1"/>
  <c r="F84" i="1"/>
  <c r="E84" i="1"/>
  <c r="F83" i="1"/>
  <c r="E83" i="1"/>
  <c r="E82" i="1"/>
  <c r="F82" i="1" s="1"/>
  <c r="E81" i="1"/>
  <c r="F81" i="1" s="1"/>
  <c r="F80" i="1"/>
  <c r="E80" i="1"/>
  <c r="F79" i="1"/>
  <c r="E79" i="1"/>
  <c r="E78" i="1"/>
  <c r="F78" i="1" s="1"/>
  <c r="E77" i="1"/>
  <c r="F77" i="1" s="1"/>
  <c r="F76" i="1"/>
  <c r="E76" i="1"/>
  <c r="F75" i="1"/>
  <c r="E75" i="1"/>
  <c r="E74" i="1"/>
  <c r="F74" i="1" s="1"/>
  <c r="E73" i="1"/>
  <c r="F73" i="1" s="1"/>
  <c r="F72" i="1"/>
  <c r="E72" i="1"/>
  <c r="F71" i="1"/>
  <c r="E71" i="1"/>
  <c r="E70" i="1"/>
  <c r="F70" i="1" s="1"/>
  <c r="E69" i="1"/>
  <c r="F69" i="1" s="1"/>
  <c r="F68" i="1"/>
  <c r="E68" i="1"/>
  <c r="F67" i="1"/>
  <c r="E67" i="1"/>
  <c r="E66" i="1"/>
  <c r="F66" i="1" s="1"/>
  <c r="E65" i="1"/>
  <c r="F65" i="1" s="1"/>
  <c r="F64" i="1"/>
  <c r="E64" i="1"/>
  <c r="F63" i="1"/>
  <c r="E63" i="1"/>
  <c r="E62" i="1"/>
  <c r="F62" i="1" s="1"/>
  <c r="E61" i="1"/>
  <c r="F61" i="1" s="1"/>
  <c r="F60" i="1"/>
  <c r="E60" i="1"/>
  <c r="F59" i="1"/>
  <c r="E59" i="1"/>
  <c r="E58" i="1"/>
  <c r="F58" i="1" s="1"/>
  <c r="E57" i="1"/>
  <c r="F57" i="1" s="1"/>
  <c r="F56" i="1"/>
  <c r="E56" i="1"/>
  <c r="F55" i="1"/>
  <c r="E55" i="1"/>
  <c r="E54" i="1"/>
  <c r="F54" i="1" s="1"/>
  <c r="E53" i="1"/>
  <c r="F53" i="1" s="1"/>
  <c r="F52" i="1"/>
  <c r="E52" i="1"/>
  <c r="F51" i="1"/>
  <c r="E51" i="1"/>
  <c r="E50" i="1"/>
  <c r="F50" i="1" s="1"/>
  <c r="E49" i="1"/>
  <c r="F49" i="1" s="1"/>
  <c r="F48" i="1"/>
  <c r="E48" i="1"/>
  <c r="F47" i="1"/>
  <c r="E47" i="1"/>
  <c r="E46" i="1"/>
  <c r="F46" i="1" s="1"/>
  <c r="E45" i="1"/>
  <c r="F45" i="1" s="1"/>
  <c r="F44" i="1"/>
  <c r="E44" i="1"/>
  <c r="F43" i="1"/>
  <c r="E43" i="1"/>
  <c r="E42" i="1"/>
  <c r="F42" i="1" s="1"/>
  <c r="E41" i="1"/>
  <c r="F41" i="1" s="1"/>
  <c r="F40" i="1"/>
  <c r="E40" i="1"/>
  <c r="F39" i="1"/>
  <c r="E39" i="1"/>
  <c r="E38" i="1"/>
  <c r="F38" i="1" s="1"/>
  <c r="E37" i="1"/>
  <c r="F37" i="1" s="1"/>
  <c r="F36" i="1"/>
  <c r="E36" i="1"/>
  <c r="F35" i="1"/>
  <c r="E35" i="1"/>
  <c r="E34" i="1"/>
  <c r="F34" i="1" s="1"/>
  <c r="E33" i="1"/>
  <c r="F33" i="1" s="1"/>
  <c r="F32" i="1"/>
  <c r="E32" i="1"/>
  <c r="F31" i="1"/>
  <c r="E31" i="1"/>
  <c r="E30" i="1"/>
  <c r="F30" i="1" s="1"/>
  <c r="E29" i="1"/>
  <c r="F29" i="1" s="1"/>
  <c r="F28" i="1"/>
  <c r="E28" i="1"/>
  <c r="F27" i="1"/>
  <c r="E27" i="1"/>
  <c r="E26" i="1"/>
  <c r="F26" i="1" s="1"/>
  <c r="E25" i="1"/>
  <c r="F25" i="1" s="1"/>
  <c r="F24" i="1"/>
  <c r="E24" i="1"/>
  <c r="E23" i="1"/>
  <c r="F23" i="1" s="1"/>
  <c r="E22" i="1"/>
  <c r="F22" i="1" s="1"/>
  <c r="E21" i="1"/>
  <c r="F21" i="1" s="1"/>
  <c r="F20" i="1"/>
  <c r="E20" i="1"/>
  <c r="E19" i="1"/>
  <c r="F19" i="1" s="1"/>
  <c r="E18" i="1"/>
  <c r="F18" i="1" s="1"/>
  <c r="E17" i="1"/>
  <c r="F17" i="1" s="1"/>
  <c r="F16" i="1"/>
  <c r="E16" i="1"/>
  <c r="E15" i="1"/>
  <c r="F15" i="1" s="1"/>
  <c r="E14" i="1"/>
  <c r="F14" i="1" s="1"/>
  <c r="E13" i="1"/>
  <c r="F13" i="1" s="1"/>
  <c r="F12" i="1"/>
  <c r="E12" i="1"/>
  <c r="E11" i="1"/>
  <c r="F11" i="1" s="1"/>
  <c r="E10" i="1"/>
  <c r="F10" i="1" s="1"/>
  <c r="E9" i="1"/>
  <c r="F9" i="1" s="1"/>
  <c r="F8" i="1"/>
  <c r="E8" i="1"/>
  <c r="E7" i="1"/>
  <c r="F7" i="1" s="1"/>
  <c r="E6" i="1"/>
  <c r="F6" i="1" s="1"/>
  <c r="E5" i="1"/>
  <c r="F5" i="1" s="1"/>
  <c r="E4" i="1"/>
  <c r="F4" i="1" s="1"/>
  <c r="E3" i="1"/>
  <c r="F3" i="1" s="1"/>
  <c r="E2" i="1"/>
  <c r="F2" i="1" s="1"/>
</calcChain>
</file>

<file path=xl/sharedStrings.xml><?xml version="1.0" encoding="utf-8"?>
<sst xmlns="http://schemas.openxmlformats.org/spreadsheetml/2006/main" count="401" uniqueCount="375">
  <si>
    <t>file name</t>
  </si>
  <si>
    <t>SWIFT MT SENDER</t>
  </si>
  <si>
    <t>AMOUNT</t>
  </si>
  <si>
    <t>CREDIT NUMBER</t>
  </si>
  <si>
    <t>055052191000445_BCO990_20190225_301902251351500d.1.jpg</t>
  </si>
  <si>
    <t>USO20,52000,</t>
  </si>
  <si>
    <t>014ITSY082712,</t>
  </si>
  <si>
    <t>055052193000413_BCO990_20190228_3019022813313504.1.jpg</t>
  </si>
  <si>
    <t>USD67200000,</t>
  </si>
  <si>
    <t>0544MLC00065319,</t>
  </si>
  <si>
    <t>055052193000420_BCO990_20190228_3019022813310701.1.jpg</t>
  </si>
  <si>
    <t>055552193000139_BCO990_20190221_2019022115190808.5.jpg</t>
  </si>
  <si>
    <t>EUR38094000,</t>
  </si>
  <si>
    <t>10/12040,</t>
  </si>
  <si>
    <t>055552193000146_BCO990_20190221_301902211519500f.7.jpg</t>
  </si>
  <si>
    <t>055752191000064_BCO990_20190227_201902271440050o.25.jpg</t>
  </si>
  <si>
    <t>,</t>
  </si>
  <si>
    <t>USD120,00000,</t>
  </si>
  <si>
    <t>046419010013,</t>
  </si>
  <si>
    <t>056052193000281_BCO990_20190221_301902211543430d.1.jpg</t>
  </si>
  <si>
    <t>USO4844682,</t>
  </si>
  <si>
    <t>NBCM330190089,</t>
  </si>
  <si>
    <t>056052193000299_BCO990_20190304_201903041332320b.2.jpg</t>
  </si>
  <si>
    <t>USD62,10702,</t>
  </si>
  <si>
    <t>813.E1819019900,</t>
  </si>
  <si>
    <t>056052193000299_BCO990_20190304_201903041332320b.5.jpg</t>
  </si>
  <si>
    <t>USD15,0043,</t>
  </si>
  <si>
    <t>056052193000299_BCO990_20190304_201903041332320b.7.jpg</t>
  </si>
  <si>
    <t>056052193000299_BCO990_20190304_201903041332320b.8.jpg</t>
  </si>
  <si>
    <t>USD40205,</t>
  </si>
  <si>
    <t>056152191000032_BCO990_20190226_301902261342510b.3.jpg</t>
  </si>
  <si>
    <t>426010026782-L,</t>
  </si>
  <si>
    <t>056752191000160_BCO990_20190221_2019022113262708.1.jpg</t>
  </si>
  <si>
    <t>056752191000192_BCO990_20190221_3019022113265508.2.jpg</t>
  </si>
  <si>
    <t>USO37,20000,</t>
  </si>
  <si>
    <t>」)0050LGJG횃 ZRIA,</t>
  </si>
  <si>
    <t>056752191000203_BCO990_20190221_2019022113270908.1.jpg</t>
  </si>
  <si>
    <t>00050LCS1950713,</t>
  </si>
  <si>
    <t>056752193000210_BCO990_20190221_3019022113283808.1.jpg</t>
  </si>
  <si>
    <t>USD55792000,</t>
  </si>
  <si>
    <t>9010109.92131-6!,</t>
  </si>
  <si>
    <t>056752193000228_BCO990_20190221_301902211329160i.1.jpg</t>
  </si>
  <si>
    <t>JSD426,,</t>
  </si>
  <si>
    <t>901010292328-G,</t>
  </si>
  <si>
    <t>056852191000192_BCO990_20190222_301902221328120k.3.jpg</t>
  </si>
  <si>
    <t>USD79R48200,</t>
  </si>
  <si>
    <t>ML 111902US00039,</t>
  </si>
  <si>
    <t>056852193000185_BCO990_20190226_3019022612571303.4.jpg</t>
  </si>
  <si>
    <t>USD257,03678,</t>
  </si>
  <si>
    <t>033319060002,</t>
  </si>
  <si>
    <t>057952193000395_304020_20190221_2019022115113206.1.jpg</t>
  </si>
  <si>
    <t>JPY11,115,44000,</t>
  </si>
  <si>
    <t>HA6010326,</t>
  </si>
  <si>
    <t>057952193000395_BCO990_20190225_201902251309150e.3.jpg</t>
  </si>
  <si>
    <t>JPY1L,115,44000,</t>
  </si>
  <si>
    <t>057952193000406_304020_20190221_2019022115004009.1.jpg</t>
  </si>
  <si>
    <t>JFY11,120,40800,</t>
  </si>
  <si>
    <t>HA6010320,</t>
  </si>
  <si>
    <t>057952193000406_BCO990_20190226_301902261529580c.3.jpg</t>
  </si>
  <si>
    <t>JPY11L,</t>
  </si>
  <si>
    <t>058752191000032_BCO990_20190222_3019022214374403.1.jpg</t>
  </si>
  <si>
    <t>LCB03I0201900114,</t>
  </si>
  <si>
    <t>058852191000025_BCO990_20190227_3019022714251908.1.jpg</t>
  </si>
  <si>
    <t>USD3300000,</t>
  </si>
  <si>
    <t>F9NS2/00015/8141,</t>
  </si>
  <si>
    <t>058952191000064_BCO990_20190222_201902221459110m.2.jpg</t>
  </si>
  <si>
    <t>JPY15000,00000,</t>
  </si>
  <si>
    <t>S-401-2000823,</t>
  </si>
  <si>
    <t>058952191000071_BCO990_20190227_201902271416300n.7.jpg</t>
  </si>
  <si>
    <t>USD78,02675,</t>
  </si>
  <si>
    <t>19411TSAIS000085,</t>
  </si>
  <si>
    <t>059252191000783_304020_20190218_301902181309550x.1.jpg</t>
  </si>
  <si>
    <t>USD14,8176,</t>
  </si>
  <si>
    <t>SIC Date of Issue(YYMMDD),</t>
  </si>
  <si>
    <t>059252191000783_BCO990_20190225_2019022513005608.7.jpg</t>
  </si>
  <si>
    <t>JTC DATE OF ISSUE(YYMMDD),</t>
  </si>
  <si>
    <t>059252191000833_BCO990_20190222_3019022213080009.1.jpg</t>
  </si>
  <si>
    <t>USD186,57083,</t>
  </si>
  <si>
    <t>TF1901012001,</t>
  </si>
  <si>
    <t>059252191000840_BCO990_20190222_2019022213085109.2.jpg</t>
  </si>
  <si>
    <t>USO57,79800,</t>
  </si>
  <si>
    <t>LC-711-101457,</t>
  </si>
  <si>
    <t>059252191000840_BCO990_20190222_2019022213085109.4.jpg</t>
  </si>
  <si>
    <t>059252191000840_BCO990_20190222_2019022213085109.5.jpg</t>
  </si>
  <si>
    <t>059252191000872_304020_20190221_201902211315190n.1.jpg</t>
  </si>
  <si>
    <t>USD15,7248,</t>
  </si>
  <si>
    <t>303519010105,</t>
  </si>
  <si>
    <t>059252191000872_BCO990_20190226_2019022612472409.12.jpg</t>
  </si>
  <si>
    <t>059252191000880_304020_20190221_201902211320330g.1.jpg</t>
  </si>
  <si>
    <t>303519010106,</t>
  </si>
  <si>
    <t>059252191000880_BCO990_20190226_2019022612490306.18.jpg</t>
  </si>
  <si>
    <t>059252191000897_BCO990_20190304_3019030412552807.3.jpg</t>
  </si>
  <si>
    <t>USO912,61500,</t>
  </si>
  <si>
    <t>S-001-2033902,</t>
  </si>
  <si>
    <t>059252191000897_BCO990_20190304_3019030412552807.5.jpg</t>
  </si>
  <si>
    <t>059252191000915_BCO990_20190304_3019030412542807.2.jpg</t>
  </si>
  <si>
    <t>059252191000915_BCO990_20190304_3019030412542807.4.jpg</t>
  </si>
  <si>
    <t>059252191000915_BCO990_20190304_3019030412542807.5.jpg</t>
  </si>
  <si>
    <t>059252191000922_BCO990_20190304_201903041254380e.3.jpg</t>
  </si>
  <si>
    <t>USO477,28010,</t>
  </si>
  <si>
    <t>211LCJ-67131186,</t>
  </si>
  <si>
    <t>059252191000930_BCO990_20190304_201903041255000a.2.jpg</t>
  </si>
  <si>
    <t>USD19546880,</t>
  </si>
  <si>
    <t>LC011100008921,</t>
  </si>
  <si>
    <t>059252191000947_304020_20190222_301902221248520t.1.jpg</t>
  </si>
  <si>
    <t>USD77,112,</t>
  </si>
  <si>
    <t>120719010015,</t>
  </si>
  <si>
    <t>059252191000947_BCO990_20190227_201902271315390g.13.jpg</t>
  </si>
  <si>
    <t>059552191015479_BCO990_20190221_3019022114454106.2.jpg</t>
  </si>
  <si>
    <t>FSD741,000,</t>
  </si>
  <si>
    <t>ILC7071107372FLS,</t>
  </si>
  <si>
    <t>059552191015493_BCO990_20190221_201902211448320a.1.jpg</t>
  </si>
  <si>
    <t>USD1327500,</t>
  </si>
  <si>
    <t>LC0UG082653,</t>
  </si>
  <si>
    <t>059552191015529_BCO990_20190221_301902211447120n.1.jpg</t>
  </si>
  <si>
    <t>140224950,</t>
  </si>
  <si>
    <t>757LC1900013,</t>
  </si>
  <si>
    <t>059552191015536_BCO990_20190221_301902211446010p.1.jpg</t>
  </si>
  <si>
    <t>USD2800000,</t>
  </si>
  <si>
    <t>S-219-2000201,</t>
  </si>
  <si>
    <t>059552191015543_BCO990_20190221_201902211447260b.1.jpg</t>
  </si>
  <si>
    <t>USD52000,</t>
  </si>
  <si>
    <t>200LCJ-67033938,</t>
  </si>
  <si>
    <t>059552191015551_BCO990_20190225_201902251239250d.3.jpg</t>
  </si>
  <si>
    <t>USD60,</t>
  </si>
  <si>
    <t>HKGML01183540011,</t>
  </si>
  <si>
    <t>059552191015551_BCO990_20190225_201902251239250d.7.jpg</t>
  </si>
  <si>
    <t>059552191015568_BCO990_20190225_3019022512373100.3.jpg</t>
  </si>
  <si>
    <t>USD2803200,</t>
  </si>
  <si>
    <t>LC013000000048,</t>
  </si>
  <si>
    <t>059552191015575_BCO990_20190225_2019022512374507.3.jpg</t>
  </si>
  <si>
    <t>USD1724800,</t>
  </si>
  <si>
    <t>S-013-2016181,</t>
  </si>
  <si>
    <t>059552191015590_BCO990_20190225_2019022512380305.3.jpg</t>
  </si>
  <si>
    <t>S-O13-2016181,</t>
  </si>
  <si>
    <t>059552191015618_BCO990_20190225_3019022512383308.3.jpg</t>
  </si>
  <si>
    <t>059552191015618_BCO990_20190225_3019022512383308.4.jpg</t>
  </si>
  <si>
    <t>AJSD6968250,</t>
  </si>
  <si>
    <t>G03IMLS190250001,</t>
  </si>
  <si>
    <t>059552191015632_BCO990_20190225_201902251238450f.3.jpg</t>
  </si>
  <si>
    <t>USD3742200,</t>
  </si>
  <si>
    <t>8005ILFS19000166,</t>
  </si>
  <si>
    <t>059552191015664_BCO990_20190225_2019022512355406.3.jpg</t>
  </si>
  <si>
    <t>USD270000,</t>
  </si>
  <si>
    <t>308519020098,</t>
  </si>
  <si>
    <t>059552191015696_BCO990_20190225_3019022512363006.3.jpg</t>
  </si>
  <si>
    <t>059552191015696_BCO990_20190225_3019022512363006.4.jpg</t>
  </si>
  <si>
    <t>AVA1LABLEW1THBY,</t>
  </si>
  <si>
    <t>SD3BM597969,</t>
  </si>
  <si>
    <t>059552191015721_BCO990_20190225_3019022512351603.4.jpg</t>
  </si>
  <si>
    <t>USD87000,</t>
  </si>
  <si>
    <t>1398LCS190185,</t>
  </si>
  <si>
    <t>059552191015785_BCO990_20190226_301902261601020c.4.jpg</t>
  </si>
  <si>
    <t>USD3740000,</t>
  </si>
  <si>
    <t>LC0UG082725,</t>
  </si>
  <si>
    <t>059552191015811_BCO990_20190226_301902261311410t.1.jpg</t>
  </si>
  <si>
    <t>USD4340000,</t>
  </si>
  <si>
    <t>LC33309B900520,</t>
  </si>
  <si>
    <t>059552191015881_BCO990_20190227_201902271347530s.4.jpg</t>
  </si>
  <si>
    <t>S-219-2000202,</t>
  </si>
  <si>
    <t>059552191015899_BCO990_20190227_2019022713481801.4.jpg</t>
  </si>
  <si>
    <t>USD1POOO,</t>
  </si>
  <si>
    <t>P00121S027656,</t>
  </si>
  <si>
    <t>059552191015924_BCO990_20190227_301902271348540j.4.jpg</t>
  </si>
  <si>
    <t>059552191015931_BCO990_20190227_201902271349100e.4.jpg</t>
  </si>
  <si>
    <t>USD17000,</t>
  </si>
  <si>
    <t>LC0UG082684,</t>
  </si>
  <si>
    <t>059552193015486_BCO990_20190221_301902211448060o.1.jpg</t>
  </si>
  <si>
    <t>USD72576000,</t>
  </si>
  <si>
    <t>LC 7T95180B0151,</t>
  </si>
  <si>
    <t>059552193015504_BCO990_20190221_201902211445030c.1.jpg</t>
  </si>
  <si>
    <t>TF001M627556,</t>
  </si>
  <si>
    <t>059552193015511_BCO990_20190221_301902211446250h.1.jpg</t>
  </si>
  <si>
    <t>USD3808000,</t>
  </si>
  <si>
    <t>9ASSM200006SU,</t>
  </si>
  <si>
    <t>059552193015582_BCO990_20190225_2019022512380505.7.jpg</t>
  </si>
  <si>
    <t>USD1,013,16048,</t>
  </si>
  <si>
    <t>LC3385418000458,</t>
  </si>
  <si>
    <t>059552193015601_BCO990_20190225_2019022512383308.4.jpg</t>
  </si>
  <si>
    <t>USD1,481,14750,</t>
  </si>
  <si>
    <t>LC3385419000013,</t>
  </si>
  <si>
    <t>059552193015625_BCO990_20190225_3019022512351404.3.jpg</t>
  </si>
  <si>
    <t>059552193015625_BCO990_20190225_3019022512351404.4.jpg</t>
  </si>
  <si>
    <t>SO8000,,</t>
  </si>
  <si>
    <t>811-01-0106270,</t>
  </si>
  <si>
    <t>059552193015640_BCO990_20190225_2019022512353208.3.jpg</t>
  </si>
  <si>
    <t>0062000200119,</t>
  </si>
  <si>
    <t>059552193015657_BCO990_20190225_2019022512390509.3.jpg</t>
  </si>
  <si>
    <t>USO2365000,</t>
  </si>
  <si>
    <t>1386MDC190001156,</t>
  </si>
  <si>
    <t>059552193015671_BCO990_20190225_2019022512364208.3.jpg</t>
  </si>
  <si>
    <t>USD5087500,</t>
  </si>
  <si>
    <t>1386UDC190001157,</t>
  </si>
  <si>
    <t>059552193015689_BCO990_20190225_2019022512370701.3.jpg</t>
  </si>
  <si>
    <t>1386MDC190001157,</t>
  </si>
  <si>
    <t>059552193015707_BCO990_20190225_2019022512385105.3.jpg</t>
  </si>
  <si>
    <t>USD1416000,</t>
  </si>
  <si>
    <t>572LC01190290016,</t>
  </si>
  <si>
    <t>059552193015714_BCO990_20190225_2019022512353606.3.jpg</t>
  </si>
  <si>
    <t>IMLCU0070190 L,</t>
  </si>
  <si>
    <t>059552193015739_BCO990_20190225_2019022512373105.3.jpg</t>
  </si>
  <si>
    <t>USD4335000,</t>
  </si>
  <si>
    <t>1390MDC190000875,</t>
  </si>
  <si>
    <t>059552193015746_BCO990_20190225_2019022512355808.3.jpg</t>
  </si>
  <si>
    <t>LCU361102190352,</t>
  </si>
  <si>
    <t>059552193015753_BCO990_20190225_301902251237160e.3.jpg</t>
  </si>
  <si>
    <t>USD3996000,</t>
  </si>
  <si>
    <t>IMLCU0070190225,</t>
  </si>
  <si>
    <t>059552193015761_BCO990_20190225_2019022512362009.3.jpg</t>
  </si>
  <si>
    <t>USO2700000,</t>
  </si>
  <si>
    <t>784LCF1900067,</t>
  </si>
  <si>
    <t>059552193015778_BCO990_20190225_2019022512364806.4.jpg</t>
  </si>
  <si>
    <t>USO4335000,</t>
  </si>
  <si>
    <t>0118FLC1142018,</t>
  </si>
  <si>
    <t>059552193015792_BCO990_20190226_3019022613111113.1.jpg</t>
  </si>
  <si>
    <t>USD268250,</t>
  </si>
  <si>
    <t>046LC01190240001,</t>
  </si>
  <si>
    <t>059552193015803_BCO990_20190226_301902261310450t.1.jpg</t>
  </si>
  <si>
    <t>3655ILU8009001,</t>
  </si>
  <si>
    <t>059552193015828_BCO990_20190226_201902261310151c.1.jpg</t>
  </si>
  <si>
    <t>USD17667,</t>
  </si>
  <si>
    <t>012C0SDC190243,</t>
  </si>
  <si>
    <t>059552193015835_BCO990_20190226_3019022613121113.1.jpg</t>
  </si>
  <si>
    <t>USD4550000,</t>
  </si>
  <si>
    <t>9AQQH2080072-506,</t>
  </si>
  <si>
    <t>059552193015867_BCO990_20190227_301902271347390i.8.jpg</t>
  </si>
  <si>
    <t>USD13,20000,</t>
  </si>
  <si>
    <t>ILC31-190025,</t>
  </si>
  <si>
    <t>059552193015900_BCO990_20190227_301902271349540w.4.jpg</t>
  </si>
  <si>
    <t>LC101996310001,</t>
  </si>
  <si>
    <t>059552193015917_BCO990_20190227_3019022713502410.4.jpg</t>
  </si>
  <si>
    <t>USD4928000,</t>
  </si>
  <si>
    <t>0588FLC190024,</t>
  </si>
  <si>
    <t>059552193015949_BCO990_20190227_301902271350500h.4.jpg</t>
  </si>
  <si>
    <t>059552193015949_BCO990_20190227_301902271350500h.5.jpg</t>
  </si>
  <si>
    <t>14001-0504001NSS,</t>
  </si>
  <si>
    <t>059552193015956_BCO990_20190227_3019022713512505.4.jpg</t>
  </si>
  <si>
    <t>USD9768000,</t>
  </si>
  <si>
    <t>00068LCB1900019,</t>
  </si>
  <si>
    <t>060052191001530_BCO990_20190221_2019022114203002.2.jpg</t>
  </si>
  <si>
    <t>USD32,EEEW,</t>
  </si>
  <si>
    <t>'521019010027,</t>
  </si>
  <si>
    <t>060052193001440_BCO990_20190220_201902201334460m.1.jpg</t>
  </si>
  <si>
    <t>USD150318,</t>
  </si>
  <si>
    <t>9016043800009,</t>
  </si>
  <si>
    <t>060052193001480_BCO990_20190220_301902201333132b.1.jpg</t>
  </si>
  <si>
    <t>,USD98,560,</t>
  </si>
  <si>
    <t>LC2700719000180,</t>
  </si>
  <si>
    <t>060052193001561_BCO990_20190222_2019022213194906.2.jpg</t>
  </si>
  <si>
    <t>USO79,17000,</t>
  </si>
  <si>
    <t>0172FLC-0014-19,</t>
  </si>
  <si>
    <t>060052193001593_BCO990_20190226_301902261429560e.6.jpg</t>
  </si>
  <si>
    <t>USD17,856,</t>
  </si>
  <si>
    <t>ILC1902134,</t>
  </si>
  <si>
    <t>060052193001593_BCO990_20190226_301902261429560e.13.jpg</t>
  </si>
  <si>
    <t>061352191000071_304020_20190221_2019022110325006.1.jpg</t>
  </si>
  <si>
    <t>USD72,03924,</t>
  </si>
  <si>
    <t>LC3651190071AN,</t>
  </si>
  <si>
    <t>061352191000071_BCO990_20190226_301902261410320m.3.jpg</t>
  </si>
  <si>
    <t>061852193000153_BCO990_20190227_3019022716102604.2.jpg</t>
  </si>
  <si>
    <t>EUR24,000,</t>
  </si>
  <si>
    <t>XXX7614CI0367012,</t>
  </si>
  <si>
    <t>061852193000160_BCO990_20190227_3019022716113809.2.jpg</t>
  </si>
  <si>
    <t>061852193000160_BCO990_20190227_3019022716113809.3.jpg</t>
  </si>
  <si>
    <t>EUR22080,</t>
  </si>
  <si>
    <t>0002DCEP00008789,</t>
  </si>
  <si>
    <t>061852193000178_304020_20190221_201902211328420a.1.jpg</t>
  </si>
  <si>
    <t>41 1011 신 19587,</t>
  </si>
  <si>
    <t>061852193000178_BCO990_20190225_2019022514592507.1.jpg</t>
  </si>
  <si>
    <t>USD19920000,</t>
  </si>
  <si>
    <t>411011419587,</t>
  </si>
  <si>
    <t>061952193000114_BCO990_20190227_201902271409400n.5.jpg</t>
  </si>
  <si>
    <t>USD89,79120,</t>
  </si>
  <si>
    <t>5028602471,</t>
  </si>
  <si>
    <t>062752191000192_BCO990_20190312_2019031215162536.1.jpg</t>
  </si>
  <si>
    <t>USD3451500,</t>
  </si>
  <si>
    <t>100919010018,</t>
  </si>
  <si>
    <t>비어있는셀</t>
    <phoneticPr fontId="3" type="noConversion"/>
  </si>
  <si>
    <t>문자인식(%)</t>
    <phoneticPr fontId="3" type="noConversion"/>
  </si>
  <si>
    <t>CENAIOJAXXXBANK CENTRAL ASIA BCA KANTOR PUSATCENAIOJAXXXBANK CENTRAL ASIA BCA KANTOR PUSATOPERASIONAL JAKARTAIBKOKRSE</t>
  </si>
  <si>
    <t>ICICI BANK LIMITED GLOBAL TRADESERVICES UHJTMUMBAI MUMBAIEMP1RB HOUSE FLOOR 1 414 SENAPATI BBENBFICIARY  AMOUNT  USD672.000.00HAKNAM CO LTD 21406. ACB HIGHTECH CITY775 GYBONGINROYEONGDEUHGPOGUSEOUL 07299 EXPIRY DATE  19.04.21YEONGDEUHGPOGUSEOUL 07299REPUBLIC OF KOREAGBNTLEMENIN ACCORDAHCE WITH THE TBRMS OF ARTICLE 9 OF UCP 600 NE ADVISE.WITHOUT AHY ENGAGEMENT ON OUR PART. HAVING RECE1VBD THE FOLLOWINGAUTHENTICATED TELETRANSMISSION.UH.    . . ...MT 700. ISSUE OF A DOCUMENTARY CREDIT27 SEQUEHCB OF TOTAL40AF0RM OF DOCUMEHTARY CREDITIRREVOCABLE20 DOCUMENTARY CREDIT NUMBER0544MLC0006531931CDATE OF ISSUE18111940BAPPLICABLE RULESUCP LATEST VERSION31DDATB AND PLACE OF EXPIRY190421 SOUTH KOREA50 APPLICAHTHUBERGROUP INDIA PRIVATE LIMITBD100 PCT BOUREFBR FIELD 47A CLAOSE NO.7</t>
  </si>
  <si>
    <t>ICICI BANK LIMITED GLOBAL TRADESERVICES UHITMUKBA1 MUMBAIEMPIRE HOUSE FLOOR 1 414 SENAPATI BBENBFICIARY  AMOUNT  USD672.000.00HANNAM CO LTD. 21406. ACE HIGHTECH CITY.775 GYBONGIHROYEONGDEUHGPOGUSEOUL 07299 EXPIRY DATE  19.04.21YEONGDEUHGPOGUSEOUL 07299RBPUBL1C OF KOREAGBNTLEMENIN ACCORDANCE WITH THE TBRMS OF ARTICLE 9 OF UCP 600 RE ADVISE.WITHOUT AMY BMGAGEMENT OH OUR PART HAVING RECEIVED THE FOLLOWINGAUTHENTICATED TELETRANSMISSION.. . ..MT 700. ISSUE OF A DOCOMENTARY CREDIT27 SEQUEHCE OF TOTAL40AF0RM OF DOCUMENTARY CREDITIRREVOCABLE20 DOCUMENTARY CREDIT NUMBER0544MLC0006531931CDATE OF ISSUE18111940BAPPLICABLE RULESUCP LATEST VERSION31DDATB AND PLACE OF EXPIRY190421S0UTH KOREA50 APPLICAHTHUBBRGROUP INDIA PRIVATE LIMITED100 PCT EOUREFER FIELD 47A CLAUSE NO.7</t>
  </si>
  <si>
    <t>HM ITIW</t>
  </si>
  <si>
    <t>HH   JOMV VA8MT</t>
  </si>
  <si>
    <t>NARAUS6LXXXBANK OF HOPE CORPORATE HEADQUARTERSNARAUS6LXXXBANK OF HOPE CORPORATE HEADQUARTERSGARDENAIBKOKRSEINDUSTRIAL BANK OF KOREA HEAD</t>
  </si>
  <si>
    <t>AGRIFRPP813 IBKOKRSE</t>
  </si>
  <si>
    <t>OFFICE SEOUL SEOUL</t>
  </si>
  <si>
    <t>AGRIFRPP813CREDIT AGRICOLE AG UCES ARLES</t>
  </si>
  <si>
    <t>AGRIFRPP813CREDIT AGRICOLE AG LICES ARLES</t>
  </si>
  <si>
    <t>STANDARD CHARTERED BANK MOTIJHEELDHAKA67 GULSHAN AVENUEBENEEICIARYRRN D PN T68 OMOKMOJEONGIL SBOBUKGUCHEONANCITY CHOONGNAMSOUTH KOREA.GENTLEMENIN ACCORDANCE WITH TKE TERMS OF ARTICLE 9 OF UCP 600 WE ADVISE.THJT AHR OH FART. HAVING RGGGRSS THS FOLLOWINGTHJT AHRAUTHENTICATED TELETRANSMISSION.UN . ..MT 700. ISSUE OF A DOCUMENTARY CREDIT27 SEQUENCE OF TOTAL40AF0RM OF DOCUMENTARY CREDITIRREVOCABLE20 DOCUMENTARY CREDIT NUMBER426010026782L31CDATE OF ISSUE18061440EAPPLICABLE RULESUCP LATEST VERSION3IDDATE AND PLACE OF EXPIRY190121 NOMINATED BANKS COUNTERRH  APPT T R AMTARISTOPHARMA LIMITED UNIT2GACHHA GAZ I PUR SADARGAZIPUR BANGLADESH</t>
  </si>
  <si>
    <t>19PGLALTURAL BXNK OF CHINA. NANJINGKOEXKRSEXXXLALTURAL BXNK OF CHINA. NANJINGKOEXKRSEXXXKEB HANA BANK</t>
  </si>
  <si>
    <t>KOEXKRSEXXXKEB HANA BANK</t>
  </si>
  <si>
    <t>STANDARD CHARTERED BANK STALIDCHARDKC JAKARTA JAKARTAMENARA STANDARD CHARTERED 164 JL.</t>
  </si>
  <si>
    <t>SHINHAN BANKCHI NA LTD. SHINHANBANK CHINA CO. LTD. BEIJINGZHONGYU PLAZA FLOOR 12 6 WORKERS S</t>
  </si>
  <si>
    <t>SONALI BANK LIMITED RAMNACORPORATE BRANCH DHAKA1 TOPKHANA ROAD</t>
  </si>
  <si>
    <t>HOKURIKU BANK LTD.FTHE HONTENBRANCH TOKYO3210 NIHONBASHI MUROMACHI CHUOKU</t>
  </si>
  <si>
    <t>H UR I KU BANK. LTD..THE HONTENBRANCH TOKYO3210 NJHONBASHL MUROMACHI CHUOKU</t>
  </si>
  <si>
    <t>HOKURIKU RANK. LTD..THE HONTENBRANCH TOKYO32.10 NIHONBASHL MLJROMACHL CHUOKUBRNRFKURYGLOSCO LTD.128 NONGONGRO 87G1L NONGONGEUFDALSEONGGUN. DAEGU CITYREPUBLIC OF KOREADRAWEE BANKHOKURIKU RANK LTD.THE HONTENGENTLEMENIN ACCORDANCE WITH THE TERMS OF ARTICLE 9 OF UCP 600WITHOUT ANY ENGAGEMENT ON. OUR PART HAVING RECEIVED THEAIJTHENTI GATED TELETRANSM SSI ONCMT 700. ISSUE OF A DOCUMENTARY CREDIT27 SEQUENCE OF TOTAL40AF0RM OF DOCUMENTARY CREDIT20 DOCUMENTARY CREDIT NUMBERHA60103203ICDATE OF ISSUE18121040EAPPLICABLE RULESUCP LATEST VERSION31DDATE AND PLACE OF EXPIRY50  APPLICANTKANEMATSU CORPORATION. TCC18 DEPT.21 SHIBAORA 1CHOME M1NAT0KU0521 216 X 27993. 12 N P75GM</t>
  </si>
  <si>
    <t>HOKURIKU BANK. LTD..THE HONTENBRANCH TOKYO3210 NJH0NBASH1 FCFUROMACHI CHUOKU</t>
  </si>
  <si>
    <t>BANK TAIPEISOUTH ROAD TAIPEI</t>
  </si>
  <si>
    <t>TURK1 YE CUMHURIYETI ZIHAATBANKAS I A. JI HEAD OFFICE ANKARAANAFARTALAR MH. ATATURK B1.V. 8</t>
  </si>
  <si>
    <t>AIINPKKAXXX .ALBARAKA BANK PAKISTANLIMITED</t>
  </si>
  <si>
    <t>AIINPKKAXXXALBARAKA BANK PAKISTANLIMITED</t>
  </si>
  <si>
    <t>SM8OKHHXXXSUMITOMO MITSUI BANKING CORPORATIONHONG KONG BRANCH HONG KONGSM8OKHHXXXSUMITOMO MITSUI BANKING CORPORATIONHONG KONG BRANCH HONG KONGIBKOKRSEINDUSTRIAL BANK OF KOREA HEAD</t>
  </si>
  <si>
    <t>DIWAJPJTXXXRESONA BANK. LTD. TOKYO TOKYOBRANCH TOKYOIBKOKRSEINDUSTRIAL SANK OF KOREA HEAO</t>
  </si>
  <si>
    <t>DIWAJPJTXXXRESONA BANK. LTD.. TOKYO TOKYODIWAJPJTXXXRESONA BANK. LTD.. TOKYO TOKYOBRANCH TOKYOBRANCH TOKYOINDUSTRIAL BANK OF KOREA HEADIBKOKRSE</t>
  </si>
  <si>
    <t>WAJPJTXXXRESONA BANK. LTD. TOKYO TOKYOWAJPJTXXXRESONA BANK. LTD. TOKYO TOKYOBRANCH TOKYOIBKOKRSEINDUSTRIAL BANK OF KOREA HEAD</t>
  </si>
  <si>
    <t>JAMUBDDH035JAMUNA BANK LIMITED MOHAKHALI</t>
  </si>
  <si>
    <t>BRANCH DHAKAOFFICE SEOUL SEOUL</t>
  </si>
  <si>
    <t>BRANCHDHAKAOFFICE SEOUL SEOUL</t>
  </si>
  <si>
    <t>BOTKJPJTXXXMUFG BANK. LTD. HEAD OFFICEOFFICE SEOUL SEOULINDUSTRIAL BANK OF KOREA HEADIBKOKRSE</t>
  </si>
  <si>
    <t>DIWAJPJTXXXRESONA BANK LTD. TOKYO TOKYOIBKOKRSEINDUSTRIAL BANK OF KOREA HEAD</t>
  </si>
  <si>
    <t>DIWAJPJTXXXRESONA BANK LTO.. TOKYO TOKYOBRANCH TOKYOIBKOKRSEINDUSTRIAL BANK OF KOREA HEAD</t>
  </si>
  <si>
    <t>N IUA IP ITYYYRESONA BANK LTD. TOKYO TOKYOBRANCH TOKYOI8K0KRSEINDUSTRIAL BANK OF KOREA HEAD</t>
  </si>
  <si>
    <t>SMBCJPJTXXXSUMITOMO MITSUI BANKING CORPORATIONHEAD OFFICE TOKYOIBKOKRSEINDUSTRIAL BANK OF KOREA HEAO</t>
  </si>
  <si>
    <t>BRANCH TOKYOKHCBJPJTXXXMIZUHO BANK LTD. MARUNOCHI CHUOBRANCH TOKYOIBKOKRSEINDUSTRIAL BANK OF KOREA HEAD</t>
  </si>
  <si>
    <t>SOIVBDDHBBRSOCIAL ISLAMI BANK LIMITED</t>
  </si>
  <si>
    <t>SOCIAL ISLAMI BANK LIMITEDSOIVBDDHBBR</t>
  </si>
  <si>
    <t>AD101190202179HLB8MYKLXXXHONG LEONG BANK BERHADHLB8MYKLXXXHONG LEONG BANK BERHADKUALA LUMPURMALAYSIAWOORI BANK SEOUL KOREAHVBKKRSEXXX</t>
  </si>
  <si>
    <t>QIBCCNBS2POCHINA MERCHANTS BANKAD101190127759QIBCCNBS2POCHINA MERCHANTS BANKFOSHANCHINAHVBKKRSEXXXWOORI BANK SEOUL KOREA</t>
  </si>
  <si>
    <t>BOTKJPJTOSAMUFG BANK LTD.AD101190136758BOTKJPJTOSAMUFG BANK LTD.OSAKAJAPANWOORI BANK SEOUL KOREAHVBKKRSEXXX</t>
  </si>
  <si>
    <t>AD101190202421SUMITOMO MITSUI BANKING CORPORATIONSMBCJPJTXXXSUMITOMO MITSUI BANKING CORPORATIONSMBCJPJTXXXTOKYOJAPANWOORI BANK SEOUL KOREAHVBKKRSEXXX</t>
  </si>
  <si>
    <t>W118120126BOHKFLFIXXXRABOBANK HONG KONG HONG KONG BRAWH WAN CHAIN5TAL BANK OF KOREA HEAD OFFICE SEOUL SEOULRABOBANK HONG KONG HONG KONG BRAWH WAN CHAI</t>
  </si>
  <si>
    <t>RABOBANK HONG KONG HONG KONG BRAWH HONG KONGRABOHKHHXXXRABOBANK HONG KONG HONG KONG BRAWH HONG KONGRABOHKHHXXXIBKOKRSERABOBANK HONG KONG HONG KONG BRAWH HONG KONGIBKOKRSEINDUSTRIAL BANK OF KOREA HEAD OFFICE SEOUL SEOUL</t>
  </si>
  <si>
    <t>MHCBJPJTXXXMIZUHO BANK. LTD. MARUNOCHI CHUO BRANCH TOKYOMHCBJPJTXXXMIZUHO BANK. LTD. MARUNOCHI CHUO BRANCH TOKYOIBKOKRSEMIZUHO BANK. LTD. MARUNOCHI CHUO BRANCH TOKYOIBKOKRSEINDUSTRIAL BANK OF KOREA HEAD OFFICE SEOUL SEOUL</t>
  </si>
  <si>
    <t>BOTKJPJTXXX VAD101190131608MUFG BANK LTD.BOTKJPJTXXX VTOKYOMUFG BANK LTD.WOORI BANK SEOUL KOREAHVBKKRSEXXX</t>
  </si>
  <si>
    <t>AD101190131608BOTKJPJTXXX RZMUFG BANK LTD.BOTKJPJTXXX RZMUFG BANK LTD.TOKYOWOORI BANK SEOUL KOREAHVBKKRSEXXXJAPAN</t>
  </si>
  <si>
    <t>AD101190131281KVBLINBBFPCKARUR VYSYA BANK LTD. THEKVBLINBBFPCKARUR VYSYA BANK LTD. THEMADRASHVBKKRSEXXXWOORI BANK SEOUL KOREA</t>
  </si>
  <si>
    <t>KVBLINB8FPCKARUR VYSYA BANK LTD. THEAD101190131281CHENNAI MADRASKVBLINB8FPCKARUR VYSYA BANK LTD. THEHVBKKRSEXXXWOORI BANK SEOUL KOREAINDIA</t>
  </si>
  <si>
    <t>AD101190132749PNBMPHMMXXXPHILIPPINE NATIONAL BANKPNBMPHMMXXXPHILIPPINE NATIONAL BANKMANILAPHILIPPINESHVBKKRSEXXXWOORI BANK SEOUL KOREA</t>
  </si>
  <si>
    <t>AD101190114669BRAKBDOHXXXBRAC BANK LIMITEDBRAKBDOHXXXBRAC BANK LIMITEDDHAKAWOORI BANK SEOUL KOREABANGLADESHHVBKKRSEXXX</t>
  </si>
  <si>
    <t>WPACAU2SXXXWESTPAC BANKING CORPORATIONAD101190106722WPACAU2SXXXWESTPAC BANKING CORPORATIONSYDNEYAUSTRALIAHVBKKRSEXXXWOORI BANK SEOUL KOREA</t>
  </si>
  <si>
    <t>WPACAU2SXXXWESTPAC BANKING CORPORATIONAD101190106722WPACAU2SXXXWESTPAC BANKING CORPORATIONSYDNEYWOORI BANK SEOUL KOREAAUSTRALIAHVBKKRSEXXX</t>
  </si>
  <si>
    <t>AD101190209370MUCBPKKANGLMCB BANK LIMITEDMUCBPKKANGLMCB BANK LIMITEDLAHOREWOORI BANK SEOUL KOREAPAKISTANHVBKKRSEXXX</t>
  </si>
  <si>
    <t>AD101190211146HLBBMYKLXXX VHONG LEONG BANK BERHADKUALA L RHLBBMYKLXXX VHONG LEONG BANK BERHADMALAYSIAHVBKKRSEXXX VWOORI BANK SEOUL KOREA</t>
  </si>
  <si>
    <t>AD101190135019ICBKCNBJNBOINDUSTRIAL AND COMMERCIAL BANK OF CHINAICBKCNBJNBOINDUSTRIAL AND COMMERCIAL BANK OF CWOORI BANK SEOUL KOREACHINAHVBKKRSEXXX</t>
  </si>
  <si>
    <t>BOTKJPJTOSAMUFG BANK LTD.AD101190207945BOTKJPJTOSAMUFG BANK LTD.OSAKAWOORI BANK SEOUL KOREAJAPANHVBKKRSEXXX</t>
  </si>
  <si>
    <t>PR INPKAXXXPRABHU BANK LTD MAIN KATHMANDUA040119010150VPR INPKAXXXPRABHU BANK LTD MAIN KATHMANDUIBKOKRSEPRABHU BANK LTD MAIN KATHMANDUINDUSTRIAL BANK OF KOREA HEADIBKOKRSE</t>
  </si>
  <si>
    <t>AD101190209790HLBBMXKLXXXHONG LEONG BANK BERHADKUALA LUMPURHLBBMXKLXXXHONG LEONG BANK BERHADMALAYSIAHVBKKRSEXXXWOORI BANK SEOUL KOREA</t>
  </si>
  <si>
    <t>AD101181249606 BKCHCNBJ910 JBANK OF CHINARTMHANGZHOU .BKCHCNBJ910 JBANK OF CHINARTMWOORI BANK SEOUL KOREA.HVBKKRSEXXX</t>
  </si>
  <si>
    <t>CIBBTOLXXXCL MB BANK BERHADAD101190205912CIBBTOLXXXCL MB BANK BERHADKUALA LUMPURMALAYSIAHVBKKRSEXXXWOORI BANK SEOUL KOREA</t>
  </si>
  <si>
    <t>SHAWGH COMMERCIAL AND SAVINGS BANAD101190125758SCSBTWTPXXXSHAWGH COMMERCIAL AND SAVINGS BANK. LTD. THESCSBTWTPXXXTAIWANHVBKKRSEXXXWOORI BANK SEOUL KOREA</t>
  </si>
  <si>
    <t>DBSSINB8XXXDBS BANK LTD MUMBAI BRANCHAD101190124290DBSSINB8XXXDBS BANK LTD MUMBAI BRANCHMUMBAIWOORI BANK SEOUL KOREAHVBKKRSEXXXINDIA</t>
  </si>
  <si>
    <t>AD101190124290DBSSINBBXXXDBS BANK INDIA LTDDBSSINBBXXXDBS BANK INDIA LTDMUMBAIHVBKKRSEXXXWOORI BANK SEOUL KOREAINDIA</t>
  </si>
  <si>
    <t>AD101190200438ORBCINBBFBOORIENTAL BANK OF COMMERCEFARIDABADORBCINBBFBOORIENTAL BANK OF COMMERCEHVBKKRSEXXXWOORI BANK SEOUL KOREAINDIA</t>
  </si>
  <si>
    <t>KOTAK MAHINDRA BANK LIMITEDAD101190136893KKBKINBBCPCKOTAK MAHINDRA BANK LIMITEDKKBKINBBCPCMUMBAIWOORI BANK SEOUL KOREAHVBKKRSEXXXINDIA</t>
  </si>
  <si>
    <t>KOTAK MAHINDRA BANK LIMITEDAD1011901369MKKBKIN88CPCKOTAK MAHINDRA BANK LIMITEDMUMBAIKKBKIN88CPCWOORI BANK SEOUL KOREAHVBKKRSEXXXINDIA</t>
  </si>
  <si>
    <t>KKBKINB8CPCKOTAK MAHINDRA BANK LIMITEDKKBKINB8CPCKOTAK MAHINDRA BANK LIMITEDMUMBAIWOORI BANK SEOUL KOREAHVBKKRSEXXXINDIA</t>
  </si>
  <si>
    <t>AD101190133897HDFCINB8DELHDFC BANK LIMITEDDELHIHDFCINB8DELHDFC BANK LIMITEDWOORI BANK SEOUL KOREAHVBKKRSEXXXINDIA</t>
  </si>
  <si>
    <t>AD101190206576RATNIRCBXXX RBL BANK LTD.MUMBAIRATNIRCBXXX RBL BANK LTD.HVBKKRSEXXXWOORI BANK SEOUL KOREAINDIA</t>
  </si>
  <si>
    <t>AD101190126454KOTAK MAHINDRA BANK LIMITEDKKBKINBBCPCKOTAK MAHINDRA BANK LIMITEDMUMBAIKKBKINBBCPCWOORI BANK SEOUL KOREAHVBKKRSEXXXINDIA</t>
  </si>
  <si>
    <t>MUFG BANK LTD.AD101190202332BOTKINDOXXXMUFG BANK LTD.BOTKINDOXXXNEW DELHIWOORI BANK SEOUL KOREAHVBKKRSEXXXINDIA</t>
  </si>
  <si>
    <t>AD101190202671RATNINBBXXXRBL BANK LTD.MUMBAIRATNINBBXXXRBL BANK LTD.HVBKKRSEXXXWOORI BANK SEOUL KOREAINDIA</t>
  </si>
  <si>
    <t>DEUTSCHE BANK AGDEUTIN8BXXXAD101190208794DEUTSCHE BANK AGDEUTIN8BXXXMUMBAIWOORI BANK SEOUL KOREAHVBKKRSEXXXINDIA</t>
  </si>
  <si>
    <t>AD101190202340CNRBINBBBFDCANARA BANKCNRBINBBBFDCANARA BANKMUMBAIWOORI BANK SEOUL KOREAHVBKKRSEXXXINDIA</t>
  </si>
  <si>
    <t>ROFTBAISLLMITHAD101190128680ROFTBAISLLMITHDELHIHVBKKRSEXXXWOORI BANK SEOUL KOREAINDIA</t>
  </si>
  <si>
    <t>AD101190211769BOTKSGSXXXXMUFG BANK LTD.BOTKSGSXXXXMUFG BANK LTD.SINGAPOREWOORI BANK SEOUL KOREASINGAPOREHVBKKRSEXXX</t>
  </si>
  <si>
    <t>COWIOSANK AGCOBADEFFDQJAD1QU9Q135065COWIOSANK AGCOBADEFFDQJFRANKFURT AM MAINGERMANYHVBKKRSEXXXWOORI BANK SEOUL KOREA</t>
  </si>
  <si>
    <t>AD101190122783CCBCTWTPXXXCCBCTWTPXXXCHANG HWA COMMERCIAL BANK LTD.CCBCTWTPXXXCCBCTWTPXXXCHANG HWA COMMERCIAL BANK LTD.TAIPEITAIWANHVBKKRSEXXXWOORI BANK SEOUL KOREA</t>
  </si>
  <si>
    <t>BANK OF HAHGZHOU CO. LTD FORMERLYAD101190213414HZC8CN2H0SBBANK OF HAHGZHOU CO. LTD FORMERLYHZC8CN2H0SBHANGZHOU CITY COMMERCIAL BANK CO.CHINAHVBKKRSEXXXW00I BANK SEOUL KOREA</t>
  </si>
  <si>
    <t>AD101190206537AXISINBBTFCAXIS BANK LIMITEDAXISINBBTFCMUMBAIAXIS BANK LIMITEDHVBKKRSEXXXWOORI BANK SEOUL KOREAINDIA</t>
  </si>
  <si>
    <t>SOGEFRPPXXXSOCIETE GENERALEAD101190126380SOGEFRPPXXXSOCIETE GENERALEPARISWOORI BANK SEOUL KOREAFRANCEHVBKKRSEXXX</t>
  </si>
  <si>
    <t>AD101190213923BNPACNBJXXXBNP PARIBAS CHINA LTD BEIJING BRBNPACNBJXXXBNP PARIBAS CHINA LTD BEIJING BRANCHWOORI BANK SEOUL KOREACHINAHVBKKRSEXXX</t>
  </si>
  <si>
    <t>BKCHCNBJ910BANK OF CHINA ZHEJIANG BRANCH</t>
  </si>
  <si>
    <t>CNRBINB880NCANARA BANK MUMBAI NARIMAN POINTCNRBINB880NCANARA BANK MUMBAI NARIMAN POINTBRANCH MLU8AIIBKOKRSEBRANCH MLU8AIOFFICE SEOUL SEOULIBKOKRSEINDUSTRIAL BANK OF KOREA HEAD</t>
  </si>
  <si>
    <t>A12RF190200032BFTWNVXBANK FOR FORE.TRADE OF VIET.HANOI</t>
  </si>
  <si>
    <t>A12RF190200032BANK FOR FORE.TRADE OF VIET.HANOIBFTWNVX</t>
  </si>
  <si>
    <t>CHINA BVERBRIGHT BANK SHAKGHAIBRANCH SHANGHAI29 ZHONG SHAN ROADE.I</t>
  </si>
  <si>
    <t>CHINA EVERBRIGHT BANK SHANGHAIBRANCH SHANGHAI29 ZHONG SHAH ROADE.L</t>
  </si>
  <si>
    <t>BANCO POPULAR ESPANOL S.A. MADRIDPOPUESMMXXX</t>
  </si>
  <si>
    <t>POPUESMMXXXBANCO POPULAR ESPANOL S.A. MADRID</t>
  </si>
  <si>
    <t>UNICREDIT S.P.A. MILANO CORDUSIOMILANOPIAZZA GAE AULENTI 3 TOWER A MILANORENEFICI ARY  AMOJNT  USD 199200.00PLUS CHEMICAL CO. LTD86 GEUMHORU 1 GIL JICHEON MYEONCHILGOK GUN GYEONGBUK EXPIRY DATE  19.04.04CHILGOK GUN GYEONGBUKSOUTH KOREAGENTLEMENIN ACCORDANCE WI TH THE TERMS OF ARTICLE 9 OF UCP 600 WE ADVISEWITHOUT ANY ENGAGEMENT ON OUR PART HAVING RECEIVED THE FOLLOWINGAUTHENTICATEL TELETRANSMISSION.L UN  .       1   4 1    MMT 700. ISSUE OF A DOCUMENTARY CREDIT27 SEQUENCE OF TOTAL40AF0RM OF DOCUMENTARY CREDITIRREVOCABLE20 DOCUMENTARY CREDIT NUMBER41 1011  1958731CDATE OF ISSUE19010740EAPPLICABLE RULESUCP LATEST VERSIONDATE AND PLACE OF EXPIRY190404TREV1S0 ITALYAPPLICANTSI RETESS ILE SRLVIA DELL1NDUSTRIA 7531041 CINUDA TVITALY0521 216 X 279 93. 12 NLPSGM1</t>
  </si>
  <si>
    <t>UNICREDIT S.P.A. MILANO CORDUSIOMILANOPIAZZA GAE AULENTI 3 TOWER A MILANO</t>
  </si>
  <si>
    <t>COMMONWEALTH BANK OF AUSTRALIASYDNEY INTERNATIONAL TRADE PROCESDARLING PARK CBA TOWER FLOOR 27 201</t>
  </si>
  <si>
    <t>UNITED COMMERCIAL BANK LTDNARAYANGANJ BRANCH NARAYANGANJPADMA CITY PLAZA1 FLOOR 2 55B 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</si>
</sst>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rgb="FFADFF2F"/>
        <bgColor rgb="FFADFF2F"/>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2" borderId="0" xfId="0" applyFont="1" applyFill="1" applyAlignment="1">
      <alignment vertical="center" wrapText="1"/>
    </xf>
    <xf numFmtId="0" fontId="2" fillId="0" borderId="0" xfId="0" applyFont="1" applyAlignment="1">
      <alignment vertical="center" wrapText="1"/>
    </xf>
    <xf numFmtId="176" fontId="2" fillId="0" borderId="0" xfId="0" applyNumberFormat="1" applyFont="1"/>
    <xf numFmtId="176" fontId="2" fillId="0" borderId="0" xfId="0" applyNumberFormat="1" applyFont="1" applyAlignment="1">
      <alignment vertical="center" wrapText="1"/>
    </xf>
  </cellXfs>
  <cellStyles count="1">
    <cellStyle name="표준"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abSelected="1" workbookViewId="0">
      <selection activeCell="G110" sqref="G110"/>
    </sheetView>
  </sheetViews>
  <sheetFormatPr defaultColWidth="25.375" defaultRowHeight="12" x14ac:dyDescent="0.3"/>
  <cols>
    <col min="1" max="1" width="47.75" style="3" customWidth="1"/>
    <col min="2" max="2" width="59.875" style="3" customWidth="1"/>
    <col min="3" max="4" width="25.375" style="3"/>
    <col min="5" max="5" width="9" style="3" bestFit="1" customWidth="1"/>
    <col min="6" max="6" width="9.75" style="3" bestFit="1" customWidth="1"/>
    <col min="7" max="16384" width="25.375" style="3"/>
  </cols>
  <sheetData>
    <row r="1" spans="1:6" x14ac:dyDescent="0.2">
      <c r="A1" s="2" t="s">
        <v>0</v>
      </c>
      <c r="B1" s="2" t="s">
        <v>1</v>
      </c>
      <c r="C1" s="2" t="s">
        <v>2</v>
      </c>
      <c r="D1" s="2" t="s">
        <v>3</v>
      </c>
      <c r="E1" s="1" t="s">
        <v>277</v>
      </c>
      <c r="F1" s="1" t="s">
        <v>278</v>
      </c>
    </row>
    <row r="2" spans="1:6" ht="24" x14ac:dyDescent="0.2">
      <c r="A2" s="3" t="s">
        <v>4</v>
      </c>
      <c r="B2" s="3" t="s">
        <v>279</v>
      </c>
      <c r="C2" s="3" t="s">
        <v>5</v>
      </c>
      <c r="D2" s="3" t="s">
        <v>6</v>
      </c>
      <c r="E2" s="1">
        <f>COUNTBLANK(B2:D2)</f>
        <v>0</v>
      </c>
      <c r="F2" s="4">
        <f>100 - (E2/3 *100)</f>
        <v>100</v>
      </c>
    </row>
    <row r="3" spans="1:6" ht="156" x14ac:dyDescent="0.2">
      <c r="A3" s="3" t="s">
        <v>7</v>
      </c>
      <c r="B3" s="3" t="s">
        <v>280</v>
      </c>
      <c r="C3" s="3" t="s">
        <v>8</v>
      </c>
      <c r="D3" s="3" t="s">
        <v>9</v>
      </c>
      <c r="E3" s="1">
        <f t="shared" ref="E3:E66" si="0">COUNTBLANK(B3:D3)</f>
        <v>0</v>
      </c>
      <c r="F3" s="4">
        <f t="shared" ref="F3:F66" si="1">100 - (E3/3 *100)</f>
        <v>100</v>
      </c>
    </row>
    <row r="4" spans="1:6" ht="156" x14ac:dyDescent="0.2">
      <c r="A4" s="3" t="s">
        <v>10</v>
      </c>
      <c r="B4" s="3" t="s">
        <v>281</v>
      </c>
      <c r="C4" s="3" t="s">
        <v>8</v>
      </c>
      <c r="D4" s="3" t="s">
        <v>9</v>
      </c>
      <c r="E4" s="1">
        <f t="shared" si="0"/>
        <v>0</v>
      </c>
      <c r="F4" s="4">
        <f t="shared" si="1"/>
        <v>100</v>
      </c>
    </row>
    <row r="5" spans="1:6" x14ac:dyDescent="0.2">
      <c r="A5" s="3" t="s">
        <v>11</v>
      </c>
      <c r="B5" s="3" t="s">
        <v>282</v>
      </c>
      <c r="C5" s="3" t="s">
        <v>12</v>
      </c>
      <c r="D5" s="3" t="s">
        <v>13</v>
      </c>
      <c r="E5" s="1">
        <f t="shared" si="0"/>
        <v>0</v>
      </c>
      <c r="F5" s="4">
        <f t="shared" si="1"/>
        <v>100</v>
      </c>
    </row>
    <row r="6" spans="1:6" x14ac:dyDescent="0.2">
      <c r="A6" s="3" t="s">
        <v>14</v>
      </c>
      <c r="B6" s="3" t="s">
        <v>283</v>
      </c>
      <c r="C6" s="3" t="s">
        <v>12</v>
      </c>
      <c r="D6" s="3" t="s">
        <v>13</v>
      </c>
      <c r="E6" s="1">
        <f t="shared" si="0"/>
        <v>0</v>
      </c>
      <c r="F6" s="4">
        <f t="shared" si="1"/>
        <v>100</v>
      </c>
    </row>
    <row r="7" spans="1:6" x14ac:dyDescent="0.2">
      <c r="A7" s="3" t="s">
        <v>15</v>
      </c>
      <c r="C7" s="3" t="s">
        <v>17</v>
      </c>
      <c r="D7" s="3" t="s">
        <v>18</v>
      </c>
      <c r="E7" s="1">
        <f t="shared" si="0"/>
        <v>1</v>
      </c>
      <c r="F7" s="4">
        <f t="shared" si="1"/>
        <v>66.666666666666671</v>
      </c>
    </row>
    <row r="8" spans="1:6" ht="36" x14ac:dyDescent="0.2">
      <c r="A8" s="3" t="s">
        <v>19</v>
      </c>
      <c r="B8" s="3" t="s">
        <v>284</v>
      </c>
      <c r="C8" s="3" t="s">
        <v>20</v>
      </c>
      <c r="D8" s="3" t="s">
        <v>21</v>
      </c>
      <c r="E8" s="1">
        <f t="shared" si="0"/>
        <v>0</v>
      </c>
      <c r="F8" s="4">
        <f t="shared" si="1"/>
        <v>100</v>
      </c>
    </row>
    <row r="9" spans="1:6" x14ac:dyDescent="0.2">
      <c r="A9" s="3" t="s">
        <v>22</v>
      </c>
      <c r="B9" s="3" t="s">
        <v>285</v>
      </c>
      <c r="C9" s="3" t="s">
        <v>23</v>
      </c>
      <c r="D9" s="3" t="s">
        <v>24</v>
      </c>
      <c r="E9" s="1">
        <f t="shared" si="0"/>
        <v>0</v>
      </c>
      <c r="F9" s="4">
        <f t="shared" si="1"/>
        <v>100</v>
      </c>
    </row>
    <row r="10" spans="1:6" x14ac:dyDescent="0.2">
      <c r="A10" s="3" t="s">
        <v>25</v>
      </c>
      <c r="B10" s="3" t="s">
        <v>286</v>
      </c>
      <c r="C10" s="3" t="s">
        <v>26</v>
      </c>
      <c r="E10" s="1">
        <f t="shared" si="0"/>
        <v>1</v>
      </c>
      <c r="F10" s="4">
        <f t="shared" si="1"/>
        <v>66.666666666666671</v>
      </c>
    </row>
    <row r="11" spans="1:6" x14ac:dyDescent="0.2">
      <c r="A11" s="3" t="s">
        <v>27</v>
      </c>
      <c r="B11" s="3" t="s">
        <v>287</v>
      </c>
      <c r="E11" s="1">
        <f t="shared" si="0"/>
        <v>2</v>
      </c>
      <c r="F11" s="4">
        <f t="shared" si="1"/>
        <v>33.333333333333343</v>
      </c>
    </row>
    <row r="12" spans="1:6" x14ac:dyDescent="0.2">
      <c r="A12" s="3" t="s">
        <v>28</v>
      </c>
      <c r="B12" s="3" t="s">
        <v>288</v>
      </c>
      <c r="C12" s="3" t="s">
        <v>29</v>
      </c>
      <c r="E12" s="1">
        <f t="shared" si="0"/>
        <v>1</v>
      </c>
      <c r="F12" s="4">
        <f t="shared" si="1"/>
        <v>66.666666666666671</v>
      </c>
    </row>
    <row r="13" spans="1:6" ht="120" x14ac:dyDescent="0.2">
      <c r="A13" s="3" t="s">
        <v>30</v>
      </c>
      <c r="B13" s="3" t="s">
        <v>289</v>
      </c>
      <c r="D13" s="3" t="s">
        <v>31</v>
      </c>
      <c r="E13" s="1">
        <f t="shared" si="0"/>
        <v>1</v>
      </c>
      <c r="F13" s="4">
        <f t="shared" si="1"/>
        <v>66.666666666666671</v>
      </c>
    </row>
    <row r="14" spans="1:6" ht="24" x14ac:dyDescent="0.2">
      <c r="A14" s="3" t="s">
        <v>32</v>
      </c>
      <c r="B14" s="3" t="s">
        <v>290</v>
      </c>
      <c r="E14" s="1">
        <f t="shared" si="0"/>
        <v>2</v>
      </c>
      <c r="F14" s="4">
        <f t="shared" si="1"/>
        <v>33.333333333333343</v>
      </c>
    </row>
    <row r="15" spans="1:6" x14ac:dyDescent="0.2">
      <c r="A15" s="3" t="s">
        <v>33</v>
      </c>
      <c r="B15" s="3" t="s">
        <v>291</v>
      </c>
      <c r="C15" s="3" t="s">
        <v>34</v>
      </c>
      <c r="D15" s="3" t="s">
        <v>35</v>
      </c>
      <c r="E15" s="1">
        <f t="shared" si="0"/>
        <v>0</v>
      </c>
      <c r="F15" s="4">
        <f t="shared" si="1"/>
        <v>100</v>
      </c>
    </row>
    <row r="16" spans="1:6" x14ac:dyDescent="0.2">
      <c r="A16" s="3" t="s">
        <v>36</v>
      </c>
      <c r="C16" s="3" t="s">
        <v>34</v>
      </c>
      <c r="D16" s="3" t="s">
        <v>37</v>
      </c>
      <c r="E16" s="1">
        <f t="shared" si="0"/>
        <v>1</v>
      </c>
      <c r="F16" s="4">
        <f t="shared" si="1"/>
        <v>66.666666666666671</v>
      </c>
    </row>
    <row r="17" spans="1:6" x14ac:dyDescent="0.2">
      <c r="A17" s="3" t="s">
        <v>38</v>
      </c>
      <c r="C17" s="3" t="s">
        <v>39</v>
      </c>
      <c r="D17" s="3" t="s">
        <v>40</v>
      </c>
      <c r="E17" s="1">
        <f t="shared" si="0"/>
        <v>1</v>
      </c>
      <c r="F17" s="4">
        <f t="shared" si="1"/>
        <v>66.666666666666671</v>
      </c>
    </row>
    <row r="18" spans="1:6" ht="24" x14ac:dyDescent="0.2">
      <c r="A18" s="3" t="s">
        <v>41</v>
      </c>
      <c r="B18" s="3" t="s">
        <v>292</v>
      </c>
      <c r="C18" s="3" t="s">
        <v>42</v>
      </c>
      <c r="D18" s="3" t="s">
        <v>43</v>
      </c>
      <c r="E18" s="1">
        <f t="shared" si="0"/>
        <v>0</v>
      </c>
      <c r="F18" s="4">
        <f t="shared" si="1"/>
        <v>100</v>
      </c>
    </row>
    <row r="19" spans="1:6" ht="24" x14ac:dyDescent="0.2">
      <c r="A19" s="3" t="s">
        <v>44</v>
      </c>
      <c r="B19" s="3" t="s">
        <v>293</v>
      </c>
      <c r="C19" s="3" t="s">
        <v>45</v>
      </c>
      <c r="D19" s="3" t="s">
        <v>46</v>
      </c>
      <c r="E19" s="1">
        <f t="shared" si="0"/>
        <v>0</v>
      </c>
      <c r="F19" s="4">
        <f t="shared" si="1"/>
        <v>100</v>
      </c>
    </row>
    <row r="20" spans="1:6" x14ac:dyDescent="0.2">
      <c r="A20" s="3" t="s">
        <v>47</v>
      </c>
      <c r="B20" s="3" t="s">
        <v>294</v>
      </c>
      <c r="C20" s="3" t="s">
        <v>48</v>
      </c>
      <c r="D20" s="3" t="s">
        <v>49</v>
      </c>
      <c r="E20" s="1">
        <f t="shared" si="0"/>
        <v>0</v>
      </c>
      <c r="F20" s="4">
        <f t="shared" si="1"/>
        <v>100</v>
      </c>
    </row>
    <row r="21" spans="1:6" ht="24" x14ac:dyDescent="0.2">
      <c r="A21" s="3" t="s">
        <v>50</v>
      </c>
      <c r="B21" s="3" t="s">
        <v>295</v>
      </c>
      <c r="C21" s="3" t="s">
        <v>51</v>
      </c>
      <c r="D21" s="3" t="s">
        <v>52</v>
      </c>
      <c r="E21" s="1">
        <f t="shared" si="0"/>
        <v>0</v>
      </c>
      <c r="F21" s="4">
        <f t="shared" si="1"/>
        <v>100</v>
      </c>
    </row>
    <row r="22" spans="1:6" ht="24" x14ac:dyDescent="0.2">
      <c r="A22" s="3" t="s">
        <v>53</v>
      </c>
      <c r="B22" s="3" t="s">
        <v>296</v>
      </c>
      <c r="C22" s="3" t="s">
        <v>54</v>
      </c>
      <c r="D22" s="3" t="s">
        <v>52</v>
      </c>
      <c r="E22" s="1">
        <f t="shared" si="0"/>
        <v>0</v>
      </c>
      <c r="F22" s="4">
        <f t="shared" si="1"/>
        <v>100</v>
      </c>
    </row>
    <row r="23" spans="1:6" ht="132" x14ac:dyDescent="0.2">
      <c r="A23" s="3" t="s">
        <v>55</v>
      </c>
      <c r="B23" s="3" t="s">
        <v>297</v>
      </c>
      <c r="C23" s="3" t="s">
        <v>56</v>
      </c>
      <c r="D23" s="3" t="s">
        <v>57</v>
      </c>
      <c r="E23" s="1">
        <f t="shared" si="0"/>
        <v>0</v>
      </c>
      <c r="F23" s="4">
        <f t="shared" si="1"/>
        <v>100</v>
      </c>
    </row>
    <row r="24" spans="1:6" ht="24" x14ac:dyDescent="0.2">
      <c r="A24" s="3" t="s">
        <v>58</v>
      </c>
      <c r="B24" s="3" t="s">
        <v>298</v>
      </c>
      <c r="C24" s="3" t="s">
        <v>59</v>
      </c>
      <c r="D24" s="3" t="s">
        <v>52</v>
      </c>
      <c r="E24" s="1">
        <f t="shared" si="0"/>
        <v>0</v>
      </c>
      <c r="F24" s="4">
        <f t="shared" si="1"/>
        <v>100</v>
      </c>
    </row>
    <row r="25" spans="1:6" x14ac:dyDescent="0.2">
      <c r="A25" s="3" t="s">
        <v>60</v>
      </c>
      <c r="C25" s="3" t="s">
        <v>16</v>
      </c>
      <c r="D25" s="3" t="s">
        <v>61</v>
      </c>
      <c r="E25" s="1">
        <f t="shared" si="0"/>
        <v>1</v>
      </c>
      <c r="F25" s="4">
        <f t="shared" si="1"/>
        <v>66.666666666666671</v>
      </c>
    </row>
    <row r="26" spans="1:6" x14ac:dyDescent="0.2">
      <c r="A26" s="3" t="s">
        <v>62</v>
      </c>
      <c r="B26" s="3" t="s">
        <v>299</v>
      </c>
      <c r="C26" s="3" t="s">
        <v>63</v>
      </c>
      <c r="D26" s="3" t="s">
        <v>64</v>
      </c>
      <c r="E26" s="1">
        <f t="shared" si="0"/>
        <v>0</v>
      </c>
      <c r="F26" s="4">
        <f t="shared" si="1"/>
        <v>100</v>
      </c>
    </row>
    <row r="27" spans="1:6" x14ac:dyDescent="0.2">
      <c r="A27" s="3" t="s">
        <v>65</v>
      </c>
      <c r="C27" s="3" t="s">
        <v>66</v>
      </c>
      <c r="D27" s="3" t="s">
        <v>67</v>
      </c>
      <c r="E27" s="1">
        <f t="shared" si="0"/>
        <v>1</v>
      </c>
      <c r="F27" s="4">
        <f t="shared" si="1"/>
        <v>66.666666666666671</v>
      </c>
    </row>
    <row r="28" spans="1:6" ht="24" x14ac:dyDescent="0.2">
      <c r="A28" s="3" t="s">
        <v>68</v>
      </c>
      <c r="B28" s="3" t="s">
        <v>300</v>
      </c>
      <c r="C28" s="3" t="s">
        <v>69</v>
      </c>
      <c r="D28" s="3" t="s">
        <v>70</v>
      </c>
      <c r="E28" s="1">
        <f t="shared" si="0"/>
        <v>0</v>
      </c>
      <c r="F28" s="4">
        <f t="shared" si="1"/>
        <v>100</v>
      </c>
    </row>
    <row r="29" spans="1:6" x14ac:dyDescent="0.2">
      <c r="A29" s="3" t="s">
        <v>71</v>
      </c>
      <c r="B29" s="3" t="s">
        <v>301</v>
      </c>
      <c r="C29" s="3" t="s">
        <v>72</v>
      </c>
      <c r="D29" s="3" t="s">
        <v>73</v>
      </c>
      <c r="E29" s="1">
        <f t="shared" si="0"/>
        <v>0</v>
      </c>
      <c r="F29" s="4">
        <f t="shared" si="1"/>
        <v>100</v>
      </c>
    </row>
    <row r="30" spans="1:6" x14ac:dyDescent="0.2">
      <c r="A30" s="3" t="s">
        <v>74</v>
      </c>
      <c r="B30" s="3" t="s">
        <v>302</v>
      </c>
      <c r="C30" s="3" t="s">
        <v>72</v>
      </c>
      <c r="D30" s="3" t="s">
        <v>75</v>
      </c>
      <c r="E30" s="1">
        <f t="shared" si="0"/>
        <v>0</v>
      </c>
      <c r="F30" s="4">
        <f t="shared" si="1"/>
        <v>100</v>
      </c>
    </row>
    <row r="31" spans="1:6" ht="36" x14ac:dyDescent="0.2">
      <c r="A31" s="3" t="s">
        <v>76</v>
      </c>
      <c r="B31" s="3" t="s">
        <v>303</v>
      </c>
      <c r="C31" s="3" t="s">
        <v>77</v>
      </c>
      <c r="D31" s="3" t="s">
        <v>78</v>
      </c>
      <c r="E31" s="1">
        <f t="shared" si="0"/>
        <v>0</v>
      </c>
      <c r="F31" s="4">
        <f t="shared" si="1"/>
        <v>100</v>
      </c>
    </row>
    <row r="32" spans="1:6" ht="24" x14ac:dyDescent="0.2">
      <c r="A32" s="3" t="s">
        <v>79</v>
      </c>
      <c r="B32" s="3" t="s">
        <v>304</v>
      </c>
      <c r="C32" s="3" t="s">
        <v>80</v>
      </c>
      <c r="D32" s="3" t="s">
        <v>81</v>
      </c>
      <c r="E32" s="1">
        <f t="shared" si="0"/>
        <v>0</v>
      </c>
      <c r="F32" s="4">
        <f t="shared" si="1"/>
        <v>100</v>
      </c>
    </row>
    <row r="33" spans="1:6" ht="36" x14ac:dyDescent="0.2">
      <c r="A33" s="3" t="s">
        <v>82</v>
      </c>
      <c r="B33" s="3" t="s">
        <v>305</v>
      </c>
      <c r="E33" s="1">
        <f t="shared" si="0"/>
        <v>2</v>
      </c>
      <c r="F33" s="4">
        <f t="shared" si="1"/>
        <v>33.333333333333343</v>
      </c>
    </row>
    <row r="34" spans="1:6" ht="24" x14ac:dyDescent="0.2">
      <c r="A34" s="3" t="s">
        <v>83</v>
      </c>
      <c r="B34" s="3" t="s">
        <v>306</v>
      </c>
      <c r="E34" s="1">
        <f t="shared" si="0"/>
        <v>2</v>
      </c>
      <c r="F34" s="4">
        <f t="shared" si="1"/>
        <v>33.333333333333343</v>
      </c>
    </row>
    <row r="35" spans="1:6" x14ac:dyDescent="0.2">
      <c r="A35" s="3" t="s">
        <v>84</v>
      </c>
      <c r="B35" s="3" t="s">
        <v>307</v>
      </c>
      <c r="C35" s="3" t="s">
        <v>85</v>
      </c>
      <c r="D35" s="3" t="s">
        <v>86</v>
      </c>
      <c r="E35" s="1">
        <f t="shared" si="0"/>
        <v>0</v>
      </c>
      <c r="F35" s="4">
        <f t="shared" si="1"/>
        <v>100</v>
      </c>
    </row>
    <row r="36" spans="1:6" x14ac:dyDescent="0.2">
      <c r="A36" s="3" t="s">
        <v>87</v>
      </c>
      <c r="B36" s="3" t="s">
        <v>308</v>
      </c>
      <c r="C36" s="3" t="s">
        <v>85</v>
      </c>
      <c r="D36" s="3" t="s">
        <v>86</v>
      </c>
      <c r="E36" s="1">
        <f t="shared" si="0"/>
        <v>0</v>
      </c>
      <c r="F36" s="4">
        <f t="shared" si="1"/>
        <v>100</v>
      </c>
    </row>
    <row r="37" spans="1:6" x14ac:dyDescent="0.2">
      <c r="A37" s="3" t="s">
        <v>88</v>
      </c>
      <c r="B37" s="3" t="s">
        <v>309</v>
      </c>
      <c r="C37" s="3" t="s">
        <v>85</v>
      </c>
      <c r="D37" s="3" t="s">
        <v>89</v>
      </c>
      <c r="E37" s="1">
        <f t="shared" si="0"/>
        <v>0</v>
      </c>
      <c r="F37" s="4">
        <f t="shared" si="1"/>
        <v>100</v>
      </c>
    </row>
    <row r="38" spans="1:6" x14ac:dyDescent="0.2">
      <c r="A38" s="3" t="s">
        <v>90</v>
      </c>
      <c r="B38" s="3" t="s">
        <v>307</v>
      </c>
      <c r="C38" s="3" t="s">
        <v>85</v>
      </c>
      <c r="D38" s="3" t="s">
        <v>89</v>
      </c>
      <c r="E38" s="1">
        <f t="shared" si="0"/>
        <v>0</v>
      </c>
      <c r="F38" s="4">
        <f t="shared" si="1"/>
        <v>100</v>
      </c>
    </row>
    <row r="39" spans="1:6" x14ac:dyDescent="0.2">
      <c r="A39" s="3" t="s">
        <v>91</v>
      </c>
      <c r="C39" s="3" t="s">
        <v>92</v>
      </c>
      <c r="D39" s="3" t="s">
        <v>93</v>
      </c>
      <c r="E39" s="1">
        <f t="shared" si="0"/>
        <v>1</v>
      </c>
      <c r="F39" s="4">
        <f t="shared" si="1"/>
        <v>66.666666666666671</v>
      </c>
    </row>
    <row r="40" spans="1:6" ht="24" x14ac:dyDescent="0.2">
      <c r="A40" s="3" t="s">
        <v>94</v>
      </c>
      <c r="B40" s="3" t="s">
        <v>310</v>
      </c>
      <c r="E40" s="1">
        <f t="shared" si="0"/>
        <v>2</v>
      </c>
      <c r="F40" s="4">
        <f t="shared" si="1"/>
        <v>33.333333333333343</v>
      </c>
    </row>
    <row r="41" spans="1:6" ht="24" x14ac:dyDescent="0.2">
      <c r="A41" s="3" t="s">
        <v>95</v>
      </c>
      <c r="B41" s="3" t="s">
        <v>311</v>
      </c>
      <c r="C41" s="3" t="s">
        <v>80</v>
      </c>
      <c r="D41" s="3" t="s">
        <v>81</v>
      </c>
      <c r="E41" s="1">
        <f t="shared" si="0"/>
        <v>0</v>
      </c>
      <c r="F41" s="4">
        <f t="shared" si="1"/>
        <v>100</v>
      </c>
    </row>
    <row r="42" spans="1:6" ht="24" x14ac:dyDescent="0.2">
      <c r="A42" s="3" t="s">
        <v>96</v>
      </c>
      <c r="B42" s="3" t="s">
        <v>312</v>
      </c>
      <c r="E42" s="1">
        <f t="shared" si="0"/>
        <v>2</v>
      </c>
      <c r="F42" s="4">
        <f t="shared" si="1"/>
        <v>33.333333333333343</v>
      </c>
    </row>
    <row r="43" spans="1:6" ht="24" x14ac:dyDescent="0.2">
      <c r="A43" s="3" t="s">
        <v>97</v>
      </c>
      <c r="B43" s="3" t="s">
        <v>313</v>
      </c>
      <c r="E43" s="1">
        <f t="shared" si="0"/>
        <v>2</v>
      </c>
      <c r="F43" s="4">
        <f t="shared" si="1"/>
        <v>33.333333333333343</v>
      </c>
    </row>
    <row r="44" spans="1:6" ht="24" x14ac:dyDescent="0.2">
      <c r="A44" s="3" t="s">
        <v>98</v>
      </c>
      <c r="B44" s="3" t="s">
        <v>314</v>
      </c>
      <c r="C44" s="3" t="s">
        <v>99</v>
      </c>
      <c r="D44" s="3" t="s">
        <v>100</v>
      </c>
      <c r="E44" s="1">
        <f t="shared" si="0"/>
        <v>0</v>
      </c>
      <c r="F44" s="4">
        <f t="shared" si="1"/>
        <v>100</v>
      </c>
    </row>
    <row r="45" spans="1:6" ht="24" x14ac:dyDescent="0.2">
      <c r="A45" s="3" t="s">
        <v>101</v>
      </c>
      <c r="B45" s="3" t="s">
        <v>315</v>
      </c>
      <c r="C45" s="3" t="s">
        <v>102</v>
      </c>
      <c r="D45" s="3" t="s">
        <v>103</v>
      </c>
      <c r="E45" s="1">
        <f t="shared" si="0"/>
        <v>0</v>
      </c>
      <c r="F45" s="4">
        <f t="shared" si="1"/>
        <v>100</v>
      </c>
    </row>
    <row r="46" spans="1:6" x14ac:dyDescent="0.2">
      <c r="A46" s="3" t="s">
        <v>104</v>
      </c>
      <c r="B46" s="3" t="s">
        <v>316</v>
      </c>
      <c r="C46" s="3" t="s">
        <v>105</v>
      </c>
      <c r="D46" s="3" t="s">
        <v>106</v>
      </c>
      <c r="E46" s="1">
        <f t="shared" si="0"/>
        <v>0</v>
      </c>
      <c r="F46" s="4">
        <f t="shared" si="1"/>
        <v>100</v>
      </c>
    </row>
    <row r="47" spans="1:6" x14ac:dyDescent="0.2">
      <c r="A47" s="3" t="s">
        <v>107</v>
      </c>
      <c r="B47" s="3" t="s">
        <v>317</v>
      </c>
      <c r="C47" s="3" t="s">
        <v>105</v>
      </c>
      <c r="D47" s="3" t="s">
        <v>106</v>
      </c>
      <c r="E47" s="1">
        <f t="shared" si="0"/>
        <v>0</v>
      </c>
      <c r="F47" s="4">
        <f t="shared" si="1"/>
        <v>100</v>
      </c>
    </row>
    <row r="48" spans="1:6" x14ac:dyDescent="0.2">
      <c r="A48" s="3" t="s">
        <v>108</v>
      </c>
      <c r="C48" s="3" t="s">
        <v>109</v>
      </c>
      <c r="D48" s="3" t="s">
        <v>110</v>
      </c>
      <c r="E48" s="1">
        <f t="shared" si="0"/>
        <v>1</v>
      </c>
      <c r="F48" s="4">
        <f t="shared" si="1"/>
        <v>66.666666666666671</v>
      </c>
    </row>
    <row r="49" spans="1:6" ht="36" x14ac:dyDescent="0.2">
      <c r="A49" s="3" t="s">
        <v>111</v>
      </c>
      <c r="B49" s="3" t="s">
        <v>318</v>
      </c>
      <c r="C49" s="3" t="s">
        <v>112</v>
      </c>
      <c r="D49" s="3" t="s">
        <v>113</v>
      </c>
      <c r="E49" s="1">
        <f t="shared" si="0"/>
        <v>0</v>
      </c>
      <c r="F49" s="4">
        <f t="shared" si="1"/>
        <v>100</v>
      </c>
    </row>
    <row r="50" spans="1:6" ht="24" x14ac:dyDescent="0.2">
      <c r="A50" s="3" t="s">
        <v>114</v>
      </c>
      <c r="B50" s="3" t="s">
        <v>319</v>
      </c>
      <c r="C50" s="3" t="s">
        <v>115</v>
      </c>
      <c r="D50" s="3" t="s">
        <v>116</v>
      </c>
      <c r="E50" s="1">
        <f t="shared" si="0"/>
        <v>0</v>
      </c>
      <c r="F50" s="4">
        <f t="shared" si="1"/>
        <v>100</v>
      </c>
    </row>
    <row r="51" spans="1:6" ht="24" x14ac:dyDescent="0.2">
      <c r="A51" s="3" t="s">
        <v>117</v>
      </c>
      <c r="B51" s="3" t="s">
        <v>320</v>
      </c>
      <c r="C51" s="3" t="s">
        <v>118</v>
      </c>
      <c r="D51" s="3" t="s">
        <v>119</v>
      </c>
      <c r="E51" s="1">
        <f t="shared" si="0"/>
        <v>0</v>
      </c>
      <c r="F51" s="4">
        <f t="shared" si="1"/>
        <v>100</v>
      </c>
    </row>
    <row r="52" spans="1:6" ht="36" x14ac:dyDescent="0.2">
      <c r="A52" s="3" t="s">
        <v>120</v>
      </c>
      <c r="B52" s="3" t="s">
        <v>321</v>
      </c>
      <c r="C52" s="3" t="s">
        <v>121</v>
      </c>
      <c r="D52" s="3" t="s">
        <v>122</v>
      </c>
      <c r="E52" s="1">
        <f t="shared" si="0"/>
        <v>0</v>
      </c>
      <c r="F52" s="4">
        <f t="shared" si="1"/>
        <v>100</v>
      </c>
    </row>
    <row r="53" spans="1:6" ht="36" x14ac:dyDescent="0.2">
      <c r="A53" s="3" t="s">
        <v>123</v>
      </c>
      <c r="B53" s="3" t="s">
        <v>322</v>
      </c>
      <c r="C53" s="3" t="s">
        <v>124</v>
      </c>
      <c r="D53" s="3" t="s">
        <v>125</v>
      </c>
      <c r="E53" s="1">
        <f t="shared" si="0"/>
        <v>0</v>
      </c>
      <c r="F53" s="4">
        <f t="shared" si="1"/>
        <v>100</v>
      </c>
    </row>
    <row r="54" spans="1:6" ht="48" x14ac:dyDescent="0.2">
      <c r="A54" s="3" t="s">
        <v>126</v>
      </c>
      <c r="B54" s="3" t="s">
        <v>323</v>
      </c>
      <c r="E54" s="1">
        <f t="shared" si="0"/>
        <v>2</v>
      </c>
      <c r="F54" s="4">
        <f t="shared" si="1"/>
        <v>33.333333333333343</v>
      </c>
    </row>
    <row r="55" spans="1:6" ht="48" x14ac:dyDescent="0.2">
      <c r="A55" s="3" t="s">
        <v>127</v>
      </c>
      <c r="B55" s="3" t="s">
        <v>324</v>
      </c>
      <c r="C55" s="3" t="s">
        <v>128</v>
      </c>
      <c r="D55" s="3" t="s">
        <v>129</v>
      </c>
      <c r="E55" s="1">
        <f t="shared" si="0"/>
        <v>0</v>
      </c>
      <c r="F55" s="4">
        <f t="shared" si="1"/>
        <v>100</v>
      </c>
    </row>
    <row r="56" spans="1:6" ht="24" x14ac:dyDescent="0.2">
      <c r="A56" s="3" t="s">
        <v>130</v>
      </c>
      <c r="B56" s="3" t="s">
        <v>325</v>
      </c>
      <c r="C56" s="3" t="s">
        <v>131</v>
      </c>
      <c r="D56" s="3" t="s">
        <v>132</v>
      </c>
      <c r="E56" s="1">
        <f t="shared" si="0"/>
        <v>0</v>
      </c>
      <c r="F56" s="4">
        <f t="shared" si="1"/>
        <v>100</v>
      </c>
    </row>
    <row r="57" spans="1:6" ht="24" x14ac:dyDescent="0.2">
      <c r="A57" s="3" t="s">
        <v>133</v>
      </c>
      <c r="B57" s="3" t="s">
        <v>326</v>
      </c>
      <c r="C57" s="3" t="s">
        <v>131</v>
      </c>
      <c r="D57" s="3" t="s">
        <v>134</v>
      </c>
      <c r="E57" s="1">
        <f t="shared" si="0"/>
        <v>0</v>
      </c>
      <c r="F57" s="4">
        <f t="shared" si="1"/>
        <v>100</v>
      </c>
    </row>
    <row r="58" spans="1:6" ht="24" x14ac:dyDescent="0.2">
      <c r="A58" s="3" t="s">
        <v>135</v>
      </c>
      <c r="B58" s="3" t="s">
        <v>327</v>
      </c>
      <c r="E58" s="1">
        <f t="shared" si="0"/>
        <v>2</v>
      </c>
      <c r="F58" s="4">
        <f t="shared" si="1"/>
        <v>33.333333333333343</v>
      </c>
    </row>
    <row r="59" spans="1:6" ht="36" x14ac:dyDescent="0.2">
      <c r="A59" s="3" t="s">
        <v>136</v>
      </c>
      <c r="B59" s="3" t="s">
        <v>328</v>
      </c>
      <c r="C59" s="3" t="s">
        <v>137</v>
      </c>
      <c r="D59" s="3" t="s">
        <v>138</v>
      </c>
      <c r="E59" s="1">
        <f t="shared" si="0"/>
        <v>0</v>
      </c>
      <c r="F59" s="4">
        <f t="shared" si="1"/>
        <v>100</v>
      </c>
    </row>
    <row r="60" spans="1:6" ht="36" x14ac:dyDescent="0.2">
      <c r="A60" s="3" t="s">
        <v>139</v>
      </c>
      <c r="B60" s="3" t="s">
        <v>329</v>
      </c>
      <c r="C60" s="3" t="s">
        <v>140</v>
      </c>
      <c r="D60" s="3" t="s">
        <v>141</v>
      </c>
      <c r="E60" s="1">
        <f t="shared" si="0"/>
        <v>0</v>
      </c>
      <c r="F60" s="4">
        <f t="shared" si="1"/>
        <v>100</v>
      </c>
    </row>
    <row r="61" spans="1:6" ht="24" x14ac:dyDescent="0.2">
      <c r="A61" s="3" t="s">
        <v>142</v>
      </c>
      <c r="B61" s="3" t="s">
        <v>330</v>
      </c>
      <c r="C61" s="3" t="s">
        <v>143</v>
      </c>
      <c r="D61" s="3" t="s">
        <v>144</v>
      </c>
      <c r="E61" s="1">
        <f t="shared" si="0"/>
        <v>0</v>
      </c>
      <c r="F61" s="4">
        <f t="shared" si="1"/>
        <v>100</v>
      </c>
    </row>
    <row r="62" spans="1:6" ht="36" x14ac:dyDescent="0.2">
      <c r="A62" s="3" t="s">
        <v>145</v>
      </c>
      <c r="B62" s="3" t="s">
        <v>331</v>
      </c>
      <c r="E62" s="1">
        <f t="shared" si="0"/>
        <v>2</v>
      </c>
      <c r="F62" s="4">
        <f t="shared" si="1"/>
        <v>33.333333333333343</v>
      </c>
    </row>
    <row r="63" spans="1:6" ht="36" x14ac:dyDescent="0.2">
      <c r="A63" s="3" t="s">
        <v>146</v>
      </c>
      <c r="B63" s="3" t="s">
        <v>332</v>
      </c>
      <c r="C63" s="3" t="s">
        <v>147</v>
      </c>
      <c r="D63" s="3" t="s">
        <v>148</v>
      </c>
      <c r="E63" s="1">
        <f t="shared" si="0"/>
        <v>0</v>
      </c>
      <c r="F63" s="4">
        <f t="shared" si="1"/>
        <v>100</v>
      </c>
    </row>
    <row r="64" spans="1:6" ht="24" x14ac:dyDescent="0.2">
      <c r="A64" s="3" t="s">
        <v>149</v>
      </c>
      <c r="B64" s="3" t="s">
        <v>333</v>
      </c>
      <c r="C64" s="3" t="s">
        <v>150</v>
      </c>
      <c r="D64" s="3" t="s">
        <v>151</v>
      </c>
      <c r="E64" s="1">
        <f t="shared" si="0"/>
        <v>0</v>
      </c>
      <c r="F64" s="4">
        <f t="shared" si="1"/>
        <v>100</v>
      </c>
    </row>
    <row r="65" spans="1:6" ht="36" x14ac:dyDescent="0.2">
      <c r="A65" s="3" t="s">
        <v>152</v>
      </c>
      <c r="B65" s="3" t="s">
        <v>334</v>
      </c>
      <c r="C65" s="3" t="s">
        <v>153</v>
      </c>
      <c r="D65" s="3" t="s">
        <v>154</v>
      </c>
      <c r="E65" s="1">
        <f t="shared" si="0"/>
        <v>0</v>
      </c>
      <c r="F65" s="4">
        <f t="shared" si="1"/>
        <v>100</v>
      </c>
    </row>
    <row r="66" spans="1:6" ht="36" x14ac:dyDescent="0.2">
      <c r="A66" s="3" t="s">
        <v>155</v>
      </c>
      <c r="B66" s="3" t="s">
        <v>335</v>
      </c>
      <c r="C66" s="3" t="s">
        <v>156</v>
      </c>
      <c r="D66" s="3" t="s">
        <v>157</v>
      </c>
      <c r="E66" s="1">
        <f t="shared" si="0"/>
        <v>0</v>
      </c>
      <c r="F66" s="4">
        <f t="shared" si="1"/>
        <v>100</v>
      </c>
    </row>
    <row r="67" spans="1:6" ht="24" x14ac:dyDescent="0.2">
      <c r="A67" s="3" t="s">
        <v>158</v>
      </c>
      <c r="B67" s="3" t="s">
        <v>336</v>
      </c>
      <c r="C67" s="3" t="s">
        <v>118</v>
      </c>
      <c r="D67" s="3" t="s">
        <v>159</v>
      </c>
      <c r="E67" s="1">
        <f t="shared" ref="E67:E113" si="2">COUNTBLANK(B67:D67)</f>
        <v>0</v>
      </c>
      <c r="F67" s="4">
        <f t="shared" ref="F67:F113" si="3">100 - (E67/3 *100)</f>
        <v>100</v>
      </c>
    </row>
    <row r="68" spans="1:6" ht="36" x14ac:dyDescent="0.2">
      <c r="A68" s="3" t="s">
        <v>160</v>
      </c>
      <c r="B68" s="3" t="s">
        <v>337</v>
      </c>
      <c r="C68" s="3" t="s">
        <v>161</v>
      </c>
      <c r="D68" s="3" t="s">
        <v>162</v>
      </c>
      <c r="E68" s="1">
        <f t="shared" si="2"/>
        <v>0</v>
      </c>
      <c r="F68" s="4">
        <f t="shared" si="3"/>
        <v>100</v>
      </c>
    </row>
    <row r="69" spans="1:6" x14ac:dyDescent="0.2">
      <c r="A69" s="3" t="s">
        <v>163</v>
      </c>
      <c r="E69" s="1">
        <f t="shared" si="2"/>
        <v>3</v>
      </c>
      <c r="F69" s="4">
        <f t="shared" si="3"/>
        <v>0</v>
      </c>
    </row>
    <row r="70" spans="1:6" ht="36" x14ac:dyDescent="0.2">
      <c r="A70" s="3" t="s">
        <v>164</v>
      </c>
      <c r="B70" s="3" t="s">
        <v>338</v>
      </c>
      <c r="C70" s="3" t="s">
        <v>165</v>
      </c>
      <c r="D70" s="3" t="s">
        <v>166</v>
      </c>
      <c r="E70" s="1">
        <f t="shared" si="2"/>
        <v>0</v>
      </c>
      <c r="F70" s="4">
        <f t="shared" si="3"/>
        <v>100</v>
      </c>
    </row>
    <row r="71" spans="1:6" ht="24" x14ac:dyDescent="0.2">
      <c r="A71" s="3" t="s">
        <v>167</v>
      </c>
      <c r="B71" s="3" t="s">
        <v>339</v>
      </c>
      <c r="C71" s="3" t="s">
        <v>168</v>
      </c>
      <c r="D71" s="3" t="s">
        <v>169</v>
      </c>
      <c r="E71" s="1">
        <f t="shared" si="2"/>
        <v>0</v>
      </c>
      <c r="F71" s="4">
        <f t="shared" si="3"/>
        <v>100</v>
      </c>
    </row>
    <row r="72" spans="1:6" ht="24" x14ac:dyDescent="0.2">
      <c r="A72" s="3" t="s">
        <v>170</v>
      </c>
      <c r="B72" s="3" t="s">
        <v>340</v>
      </c>
      <c r="D72" s="3" t="s">
        <v>171</v>
      </c>
      <c r="E72" s="1">
        <f t="shared" si="2"/>
        <v>1</v>
      </c>
      <c r="F72" s="4">
        <f t="shared" si="3"/>
        <v>66.666666666666671</v>
      </c>
    </row>
    <row r="73" spans="1:6" ht="36" x14ac:dyDescent="0.2">
      <c r="A73" s="3" t="s">
        <v>172</v>
      </c>
      <c r="B73" s="3" t="s">
        <v>341</v>
      </c>
      <c r="C73" s="3" t="s">
        <v>173</v>
      </c>
      <c r="D73" s="3" t="s">
        <v>174</v>
      </c>
      <c r="E73" s="1">
        <f t="shared" si="2"/>
        <v>0</v>
      </c>
      <c r="F73" s="4">
        <f t="shared" si="3"/>
        <v>100</v>
      </c>
    </row>
    <row r="74" spans="1:6" x14ac:dyDescent="0.2">
      <c r="A74" s="3" t="s">
        <v>175</v>
      </c>
      <c r="C74" s="3" t="s">
        <v>176</v>
      </c>
      <c r="D74" s="3" t="s">
        <v>177</v>
      </c>
      <c r="E74" s="1">
        <f t="shared" si="2"/>
        <v>1</v>
      </c>
      <c r="F74" s="4">
        <f t="shared" si="3"/>
        <v>66.666666666666671</v>
      </c>
    </row>
    <row r="75" spans="1:6" x14ac:dyDescent="0.2">
      <c r="A75" s="3" t="s">
        <v>178</v>
      </c>
      <c r="C75" s="3" t="s">
        <v>179</v>
      </c>
      <c r="D75" s="3" t="s">
        <v>180</v>
      </c>
      <c r="E75" s="1">
        <f t="shared" si="2"/>
        <v>1</v>
      </c>
      <c r="F75" s="4">
        <f t="shared" si="3"/>
        <v>66.666666666666671</v>
      </c>
    </row>
    <row r="76" spans="1:6" ht="24" x14ac:dyDescent="0.2">
      <c r="A76" s="3" t="s">
        <v>181</v>
      </c>
      <c r="B76" s="3" t="s">
        <v>342</v>
      </c>
      <c r="E76" s="1">
        <f t="shared" si="2"/>
        <v>2</v>
      </c>
      <c r="F76" s="4">
        <f t="shared" si="3"/>
        <v>33.333333333333343</v>
      </c>
    </row>
    <row r="77" spans="1:6" ht="24" x14ac:dyDescent="0.2">
      <c r="A77" s="3" t="s">
        <v>182</v>
      </c>
      <c r="B77" s="3" t="s">
        <v>343</v>
      </c>
      <c r="C77" s="3" t="s">
        <v>183</v>
      </c>
      <c r="D77" s="3" t="s">
        <v>184</v>
      </c>
      <c r="E77" s="1">
        <f t="shared" si="2"/>
        <v>0</v>
      </c>
      <c r="F77" s="4">
        <f t="shared" si="3"/>
        <v>100</v>
      </c>
    </row>
    <row r="78" spans="1:6" ht="36" x14ac:dyDescent="0.2">
      <c r="A78" s="3" t="s">
        <v>185</v>
      </c>
      <c r="B78" s="3" t="s">
        <v>344</v>
      </c>
      <c r="D78" s="3" t="s">
        <v>186</v>
      </c>
      <c r="E78" s="1">
        <f t="shared" si="2"/>
        <v>1</v>
      </c>
      <c r="F78" s="4">
        <f t="shared" si="3"/>
        <v>66.666666666666671</v>
      </c>
    </row>
    <row r="79" spans="1:6" ht="24" x14ac:dyDescent="0.2">
      <c r="A79" s="3" t="s">
        <v>187</v>
      </c>
      <c r="B79" s="3" t="s">
        <v>345</v>
      </c>
      <c r="C79" s="3" t="s">
        <v>188</v>
      </c>
      <c r="D79" s="3" t="s">
        <v>189</v>
      </c>
      <c r="E79" s="1">
        <f t="shared" si="2"/>
        <v>0</v>
      </c>
      <c r="F79" s="4">
        <f t="shared" si="3"/>
        <v>100</v>
      </c>
    </row>
    <row r="80" spans="1:6" ht="24" x14ac:dyDescent="0.2">
      <c r="A80" s="3" t="s">
        <v>190</v>
      </c>
      <c r="B80" s="3" t="s">
        <v>346</v>
      </c>
      <c r="C80" s="3" t="s">
        <v>191</v>
      </c>
      <c r="D80" s="3" t="s">
        <v>192</v>
      </c>
      <c r="E80" s="1">
        <f t="shared" si="2"/>
        <v>0</v>
      </c>
      <c r="F80" s="4">
        <f t="shared" si="3"/>
        <v>100</v>
      </c>
    </row>
    <row r="81" spans="1:6" ht="24" x14ac:dyDescent="0.2">
      <c r="A81" s="3" t="s">
        <v>193</v>
      </c>
      <c r="B81" s="3" t="s">
        <v>347</v>
      </c>
      <c r="C81" s="3" t="s">
        <v>191</v>
      </c>
      <c r="D81" s="3" t="s">
        <v>194</v>
      </c>
      <c r="E81" s="1">
        <f t="shared" si="2"/>
        <v>0</v>
      </c>
      <c r="F81" s="4">
        <f t="shared" si="3"/>
        <v>100</v>
      </c>
    </row>
    <row r="82" spans="1:6" ht="24" x14ac:dyDescent="0.2">
      <c r="A82" s="3" t="s">
        <v>195</v>
      </c>
      <c r="B82" s="3" t="s">
        <v>348</v>
      </c>
      <c r="C82" s="3" t="s">
        <v>196</v>
      </c>
      <c r="D82" s="3" t="s">
        <v>197</v>
      </c>
      <c r="E82" s="1">
        <f t="shared" si="2"/>
        <v>0</v>
      </c>
      <c r="F82" s="4">
        <f t="shared" si="3"/>
        <v>100</v>
      </c>
    </row>
    <row r="83" spans="1:6" ht="24" x14ac:dyDescent="0.2">
      <c r="A83" s="3" t="s">
        <v>198</v>
      </c>
      <c r="B83" s="3" t="s">
        <v>349</v>
      </c>
      <c r="D83" s="3" t="s">
        <v>199</v>
      </c>
      <c r="E83" s="1">
        <f t="shared" si="2"/>
        <v>1</v>
      </c>
      <c r="F83" s="4">
        <f t="shared" si="3"/>
        <v>66.666666666666671</v>
      </c>
    </row>
    <row r="84" spans="1:6" ht="24" x14ac:dyDescent="0.2">
      <c r="A84" s="3" t="s">
        <v>200</v>
      </c>
      <c r="B84" s="3" t="s">
        <v>350</v>
      </c>
      <c r="C84" s="3" t="s">
        <v>201</v>
      </c>
      <c r="D84" s="3" t="s">
        <v>202</v>
      </c>
      <c r="E84" s="1">
        <f t="shared" si="2"/>
        <v>0</v>
      </c>
      <c r="F84" s="4">
        <f t="shared" si="3"/>
        <v>100</v>
      </c>
    </row>
    <row r="85" spans="1:6" ht="24" x14ac:dyDescent="0.2">
      <c r="A85" s="3" t="s">
        <v>203</v>
      </c>
      <c r="B85" s="3" t="s">
        <v>351</v>
      </c>
      <c r="D85" s="3" t="s">
        <v>204</v>
      </c>
      <c r="E85" s="1">
        <f t="shared" si="2"/>
        <v>1</v>
      </c>
      <c r="F85" s="4">
        <f t="shared" si="3"/>
        <v>66.666666666666671</v>
      </c>
    </row>
    <row r="86" spans="1:6" ht="24" x14ac:dyDescent="0.2">
      <c r="A86" s="3" t="s">
        <v>205</v>
      </c>
      <c r="B86" s="3" t="s">
        <v>352</v>
      </c>
      <c r="C86" s="3" t="s">
        <v>206</v>
      </c>
      <c r="D86" s="3" t="s">
        <v>207</v>
      </c>
      <c r="E86" s="1">
        <f t="shared" si="2"/>
        <v>0</v>
      </c>
      <c r="F86" s="4">
        <f t="shared" si="3"/>
        <v>100</v>
      </c>
    </row>
    <row r="87" spans="1:6" ht="24" x14ac:dyDescent="0.2">
      <c r="A87" s="3" t="s">
        <v>208</v>
      </c>
      <c r="B87" s="3" t="s">
        <v>353</v>
      </c>
      <c r="C87" s="3" t="s">
        <v>209</v>
      </c>
      <c r="D87" s="3" t="s">
        <v>210</v>
      </c>
      <c r="E87" s="1">
        <f t="shared" si="2"/>
        <v>0</v>
      </c>
      <c r="F87" s="4">
        <f t="shared" si="3"/>
        <v>100</v>
      </c>
    </row>
    <row r="88" spans="1:6" ht="24" x14ac:dyDescent="0.2">
      <c r="A88" s="3" t="s">
        <v>211</v>
      </c>
      <c r="B88" s="3" t="s">
        <v>354</v>
      </c>
      <c r="C88" s="3" t="s">
        <v>212</v>
      </c>
      <c r="D88" s="3" t="s">
        <v>213</v>
      </c>
      <c r="E88" s="1">
        <f t="shared" si="2"/>
        <v>0</v>
      </c>
      <c r="F88" s="4">
        <f t="shared" si="3"/>
        <v>100</v>
      </c>
    </row>
    <row r="89" spans="1:6" ht="24" x14ac:dyDescent="0.2">
      <c r="A89" s="3" t="s">
        <v>214</v>
      </c>
      <c r="B89" s="3" t="s">
        <v>355</v>
      </c>
      <c r="C89" s="3" t="s">
        <v>215</v>
      </c>
      <c r="D89" s="3" t="s">
        <v>216</v>
      </c>
      <c r="E89" s="1">
        <f t="shared" si="2"/>
        <v>0</v>
      </c>
      <c r="F89" s="4">
        <f t="shared" si="3"/>
        <v>100</v>
      </c>
    </row>
    <row r="90" spans="1:6" ht="24" x14ac:dyDescent="0.2">
      <c r="A90" s="3" t="s">
        <v>217</v>
      </c>
      <c r="B90" s="3" t="s">
        <v>356</v>
      </c>
      <c r="D90" s="3" t="s">
        <v>218</v>
      </c>
      <c r="E90" s="1">
        <f t="shared" si="2"/>
        <v>1</v>
      </c>
      <c r="F90" s="4">
        <f t="shared" si="3"/>
        <v>66.666666666666671</v>
      </c>
    </row>
    <row r="91" spans="1:6" ht="36" x14ac:dyDescent="0.2">
      <c r="A91" s="3" t="s">
        <v>219</v>
      </c>
      <c r="B91" s="3" t="s">
        <v>357</v>
      </c>
      <c r="C91" s="3" t="s">
        <v>220</v>
      </c>
      <c r="D91" s="3" t="s">
        <v>221</v>
      </c>
      <c r="E91" s="1">
        <f t="shared" si="2"/>
        <v>0</v>
      </c>
      <c r="F91" s="4">
        <f t="shared" si="3"/>
        <v>100</v>
      </c>
    </row>
    <row r="92" spans="1:6" ht="36" x14ac:dyDescent="0.2">
      <c r="A92" s="3" t="s">
        <v>222</v>
      </c>
      <c r="B92" s="3" t="s">
        <v>358</v>
      </c>
      <c r="C92" s="3" t="s">
        <v>223</v>
      </c>
      <c r="D92" s="3" t="s">
        <v>224</v>
      </c>
      <c r="E92" s="1">
        <f t="shared" si="2"/>
        <v>0</v>
      </c>
      <c r="F92" s="4">
        <f t="shared" si="3"/>
        <v>100</v>
      </c>
    </row>
    <row r="93" spans="1:6" x14ac:dyDescent="0.2">
      <c r="A93" s="3" t="s">
        <v>225</v>
      </c>
      <c r="C93" s="3" t="s">
        <v>226</v>
      </c>
      <c r="D93" s="3" t="s">
        <v>227</v>
      </c>
      <c r="E93" s="1">
        <f t="shared" si="2"/>
        <v>1</v>
      </c>
      <c r="F93" s="4">
        <f t="shared" si="3"/>
        <v>66.666666666666671</v>
      </c>
    </row>
    <row r="94" spans="1:6" ht="36" x14ac:dyDescent="0.2">
      <c r="A94" s="3" t="s">
        <v>228</v>
      </c>
      <c r="B94" s="3" t="s">
        <v>359</v>
      </c>
      <c r="D94" s="3" t="s">
        <v>229</v>
      </c>
      <c r="E94" s="1">
        <f t="shared" si="2"/>
        <v>1</v>
      </c>
      <c r="F94" s="4">
        <f t="shared" si="3"/>
        <v>66.666666666666671</v>
      </c>
    </row>
    <row r="95" spans="1:6" ht="24" x14ac:dyDescent="0.2">
      <c r="A95" s="3" t="s">
        <v>230</v>
      </c>
      <c r="B95" s="3" t="s">
        <v>360</v>
      </c>
      <c r="C95" s="3" t="s">
        <v>231</v>
      </c>
      <c r="D95" s="3" t="s">
        <v>232</v>
      </c>
      <c r="E95" s="1">
        <f t="shared" si="2"/>
        <v>0</v>
      </c>
      <c r="F95" s="4">
        <f t="shared" si="3"/>
        <v>100</v>
      </c>
    </row>
    <row r="96" spans="1:6" ht="24" x14ac:dyDescent="0.2">
      <c r="A96" s="3" t="s">
        <v>233</v>
      </c>
      <c r="B96" s="3" t="s">
        <v>361</v>
      </c>
      <c r="E96" s="1">
        <f t="shared" si="2"/>
        <v>2</v>
      </c>
      <c r="F96" s="4">
        <f t="shared" si="3"/>
        <v>33.333333333333343</v>
      </c>
    </row>
    <row r="97" spans="1:6" ht="24" x14ac:dyDescent="0.2">
      <c r="A97" s="3" t="s">
        <v>234</v>
      </c>
      <c r="B97" s="3" t="s">
        <v>361</v>
      </c>
      <c r="D97" s="3" t="s">
        <v>235</v>
      </c>
      <c r="E97" s="1">
        <f t="shared" si="2"/>
        <v>1</v>
      </c>
      <c r="F97" s="4">
        <f t="shared" si="3"/>
        <v>66.666666666666671</v>
      </c>
    </row>
    <row r="98" spans="1:6" ht="36" x14ac:dyDescent="0.2">
      <c r="A98" s="3" t="s">
        <v>236</v>
      </c>
      <c r="B98" s="3" t="s">
        <v>362</v>
      </c>
      <c r="C98" s="3" t="s">
        <v>237</v>
      </c>
      <c r="D98" s="3" t="s">
        <v>238</v>
      </c>
      <c r="E98" s="1">
        <f t="shared" si="2"/>
        <v>0</v>
      </c>
      <c r="F98" s="4">
        <f t="shared" si="3"/>
        <v>100</v>
      </c>
    </row>
    <row r="99" spans="1:6" x14ac:dyDescent="0.2">
      <c r="A99" s="3" t="s">
        <v>239</v>
      </c>
      <c r="C99" s="3" t="s">
        <v>240</v>
      </c>
      <c r="D99" s="3" t="s">
        <v>241</v>
      </c>
      <c r="E99" s="1">
        <f t="shared" si="2"/>
        <v>1</v>
      </c>
      <c r="F99" s="4">
        <f t="shared" si="3"/>
        <v>66.666666666666671</v>
      </c>
    </row>
    <row r="100" spans="1:6" x14ac:dyDescent="0.2">
      <c r="A100" s="3" t="s">
        <v>242</v>
      </c>
      <c r="C100" s="3" t="s">
        <v>243</v>
      </c>
      <c r="D100" s="3" t="s">
        <v>244</v>
      </c>
      <c r="E100" s="1">
        <f t="shared" si="2"/>
        <v>1</v>
      </c>
      <c r="F100" s="4">
        <f t="shared" si="3"/>
        <v>66.666666666666671</v>
      </c>
    </row>
    <row r="101" spans="1:6" x14ac:dyDescent="0.2">
      <c r="A101" s="3" t="s">
        <v>245</v>
      </c>
      <c r="B101" s="3" t="s">
        <v>363</v>
      </c>
      <c r="C101" s="3" t="s">
        <v>246</v>
      </c>
      <c r="D101" s="3" t="s">
        <v>247</v>
      </c>
      <c r="E101" s="1">
        <f t="shared" si="2"/>
        <v>0</v>
      </c>
      <c r="F101" s="4">
        <f t="shared" si="3"/>
        <v>100</v>
      </c>
    </row>
    <row r="102" spans="1:6" ht="36" x14ac:dyDescent="0.2">
      <c r="A102" s="3" t="s">
        <v>248</v>
      </c>
      <c r="B102" s="3" t="s">
        <v>364</v>
      </c>
      <c r="C102" s="3" t="s">
        <v>249</v>
      </c>
      <c r="D102" s="3" t="s">
        <v>250</v>
      </c>
      <c r="E102" s="1">
        <f t="shared" si="2"/>
        <v>0</v>
      </c>
      <c r="F102" s="4">
        <f t="shared" si="3"/>
        <v>100</v>
      </c>
    </row>
    <row r="103" spans="1:6" x14ac:dyDescent="0.2">
      <c r="A103" s="3" t="s">
        <v>251</v>
      </c>
      <c r="B103" s="3" t="s">
        <v>365</v>
      </c>
      <c r="C103" s="3" t="s">
        <v>252</v>
      </c>
      <c r="D103" s="3" t="s">
        <v>253</v>
      </c>
      <c r="E103" s="1">
        <f t="shared" si="2"/>
        <v>0</v>
      </c>
      <c r="F103" s="4">
        <f t="shared" si="3"/>
        <v>100</v>
      </c>
    </row>
    <row r="104" spans="1:6" x14ac:dyDescent="0.2">
      <c r="A104" s="3" t="s">
        <v>254</v>
      </c>
      <c r="B104" s="3" t="s">
        <v>366</v>
      </c>
      <c r="C104" s="3" t="s">
        <v>252</v>
      </c>
      <c r="D104" s="3" t="s">
        <v>253</v>
      </c>
      <c r="E104" s="1">
        <f t="shared" si="2"/>
        <v>0</v>
      </c>
      <c r="F104" s="4">
        <f t="shared" si="3"/>
        <v>100</v>
      </c>
    </row>
    <row r="105" spans="1:6" x14ac:dyDescent="0.2">
      <c r="A105" s="3" t="s">
        <v>255</v>
      </c>
      <c r="B105" s="3" t="s">
        <v>367</v>
      </c>
      <c r="C105" s="3" t="s">
        <v>256</v>
      </c>
      <c r="D105" s="3" t="s">
        <v>257</v>
      </c>
      <c r="E105" s="1">
        <f t="shared" si="2"/>
        <v>0</v>
      </c>
      <c r="F105" s="4">
        <f t="shared" si="3"/>
        <v>100</v>
      </c>
    </row>
    <row r="106" spans="1:6" x14ac:dyDescent="0.2">
      <c r="A106" s="3" t="s">
        <v>258</v>
      </c>
      <c r="B106" s="3" t="s">
        <v>368</v>
      </c>
      <c r="C106" s="3" t="s">
        <v>256</v>
      </c>
      <c r="D106" s="3" t="s">
        <v>257</v>
      </c>
      <c r="E106" s="1">
        <f t="shared" si="2"/>
        <v>0</v>
      </c>
      <c r="F106" s="4">
        <f t="shared" si="3"/>
        <v>100</v>
      </c>
    </row>
    <row r="107" spans="1:6" x14ac:dyDescent="0.2">
      <c r="A107" s="3" t="s">
        <v>259</v>
      </c>
      <c r="C107" s="3" t="s">
        <v>260</v>
      </c>
      <c r="D107" s="3" t="s">
        <v>261</v>
      </c>
      <c r="E107" s="1">
        <f t="shared" si="2"/>
        <v>1</v>
      </c>
      <c r="F107" s="4">
        <f t="shared" si="3"/>
        <v>66.666666666666671</v>
      </c>
    </row>
    <row r="108" spans="1:6" x14ac:dyDescent="0.2">
      <c r="A108" s="3" t="s">
        <v>262</v>
      </c>
      <c r="B108" s="3" t="s">
        <v>369</v>
      </c>
      <c r="E108" s="1">
        <f t="shared" si="2"/>
        <v>2</v>
      </c>
      <c r="F108" s="4">
        <f t="shared" si="3"/>
        <v>33.333333333333343</v>
      </c>
    </row>
    <row r="109" spans="1:6" x14ac:dyDescent="0.2">
      <c r="A109" s="3" t="s">
        <v>263</v>
      </c>
      <c r="B109" s="3" t="s">
        <v>370</v>
      </c>
      <c r="C109" s="3" t="s">
        <v>264</v>
      </c>
      <c r="D109" s="3" t="s">
        <v>265</v>
      </c>
      <c r="E109" s="1">
        <f t="shared" si="2"/>
        <v>0</v>
      </c>
      <c r="F109" s="4">
        <f t="shared" si="3"/>
        <v>100</v>
      </c>
    </row>
    <row r="110" spans="1:6" ht="144" x14ac:dyDescent="0.2">
      <c r="A110" s="3" t="s">
        <v>266</v>
      </c>
      <c r="B110" s="3" t="s">
        <v>371</v>
      </c>
      <c r="D110" s="3" t="s">
        <v>267</v>
      </c>
      <c r="E110" s="1">
        <f t="shared" si="2"/>
        <v>1</v>
      </c>
      <c r="F110" s="4">
        <f t="shared" si="3"/>
        <v>66.666666666666671</v>
      </c>
    </row>
    <row r="111" spans="1:6" ht="24" x14ac:dyDescent="0.2">
      <c r="A111" s="3" t="s">
        <v>268</v>
      </c>
      <c r="B111" s="3" t="s">
        <v>372</v>
      </c>
      <c r="C111" s="3" t="s">
        <v>269</v>
      </c>
      <c r="D111" s="3" t="s">
        <v>270</v>
      </c>
      <c r="E111" s="1">
        <f t="shared" si="2"/>
        <v>0</v>
      </c>
      <c r="F111" s="4">
        <f t="shared" si="3"/>
        <v>100</v>
      </c>
    </row>
    <row r="112" spans="1:6" ht="24" x14ac:dyDescent="0.2">
      <c r="A112" s="3" t="s">
        <v>271</v>
      </c>
      <c r="B112" s="3" t="s">
        <v>373</v>
      </c>
      <c r="C112" s="3" t="s">
        <v>272</v>
      </c>
      <c r="D112" s="3" t="s">
        <v>273</v>
      </c>
      <c r="E112" s="1">
        <f t="shared" si="2"/>
        <v>0</v>
      </c>
      <c r="F112" s="4">
        <f t="shared" si="3"/>
        <v>100</v>
      </c>
    </row>
    <row r="113" spans="1:6" ht="24" x14ac:dyDescent="0.2">
      <c r="A113" s="3" t="s">
        <v>274</v>
      </c>
      <c r="B113" s="3" t="s">
        <v>374</v>
      </c>
      <c r="C113" s="3" t="s">
        <v>275</v>
      </c>
      <c r="D113" s="3" t="s">
        <v>276</v>
      </c>
      <c r="E113" s="1">
        <f t="shared" si="2"/>
        <v>0</v>
      </c>
      <c r="F113" s="4">
        <f t="shared" si="3"/>
        <v>100</v>
      </c>
    </row>
    <row r="114" spans="1:6" x14ac:dyDescent="0.3">
      <c r="F114" s="5">
        <f>AVERAGE(F2:F113)</f>
        <v>84.226190476190482</v>
      </c>
    </row>
  </sheetData>
  <phoneticPr fontId="3" type="noConversion"/>
  <conditionalFormatting sqref="E2">
    <cfRule type="cellIs" dxfId="7" priority="3" operator="equal">
      <formula>0</formula>
    </cfRule>
    <cfRule type="cellIs" dxfId="6" priority="4" operator="greaterThanOrEqual">
      <formula>2</formula>
    </cfRule>
  </conditionalFormatting>
  <conditionalFormatting sqref="E3:E113">
    <cfRule type="cellIs" dxfId="3" priority="1" operator="equal">
      <formula>0</formula>
    </cfRule>
    <cfRule type="cellIs" dxfId="2" priority="2" operator="greaterThanOrEqual">
      <formula>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LC_result_0726_SAMPLE_1.2.2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2019-07-26T10:04:56Z</dcterms:created>
  <dcterms:modified xsi:type="dcterms:W3CDTF">2019-07-26T02:09:54Z</dcterms:modified>
</cp:coreProperties>
</file>