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726_SAMPLE_1.2.3" sheetId="1" r:id="rId1"/>
  </sheets>
  <calcPr calcId="145621"/>
</workbook>
</file>

<file path=xl/calcChain.xml><?xml version="1.0" encoding="utf-8"?>
<calcChain xmlns="http://schemas.openxmlformats.org/spreadsheetml/2006/main">
  <c r="E53" i="1" l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F54" i="1" l="1"/>
</calcChain>
</file>

<file path=xl/sharedStrings.xml><?xml version="1.0" encoding="utf-8"?>
<sst xmlns="http://schemas.openxmlformats.org/spreadsheetml/2006/main" count="184" uniqueCount="176">
  <si>
    <t>file name</t>
  </si>
  <si>
    <t>SWIFT MT SENDER</t>
  </si>
  <si>
    <t>AMOUNT</t>
  </si>
  <si>
    <t>CREDIT NUMBER</t>
  </si>
  <si>
    <t>042752191000331_BCO990_20190226_301902261347120v.3.jpg</t>
  </si>
  <si>
    <t>,USD3749004,</t>
  </si>
  <si>
    <t>RCMLC022931 /,</t>
  </si>
  <si>
    <t>042752191000356_304020_20190220_2019022011593301.1.jpg</t>
  </si>
  <si>
    <t>USD1023,750,</t>
  </si>
  <si>
    <t>091 0IL1900022,</t>
  </si>
  <si>
    <t>042752191000356_BCO990_20190226_301902261346440i.2.jpg</t>
  </si>
  <si>
    <t>USD1,023,750,</t>
  </si>
  <si>
    <t>091 이 L1900022，’,</t>
  </si>
  <si>
    <t>043952191000057_BCO990_20190305_301903051319430b.2.jpg</t>
  </si>
  <si>
    <t>USD83,000,</t>
  </si>
  <si>
    <t>108619010007,</t>
  </si>
  <si>
    <t>044852191000598_304020_20190221_301902211539401k.1.jpg</t>
  </si>
  <si>
    <t>USD109,140,</t>
  </si>
  <si>
    <t>0774US190200002,</t>
  </si>
  <si>
    <t>044852191000598_BCO990_20190226_301902261444560e.4.jpg</t>
  </si>
  <si>
    <t>044852193000609_304020_20190222_3019022212052701.1.jpg</t>
  </si>
  <si>
    <t>USD26,145,</t>
  </si>
  <si>
    <t>14001-0503707NSS,</t>
  </si>
  <si>
    <t>044852193000609_BCO990_20190226_201902261443060h.3.jpg</t>
  </si>
  <si>
    <t>JSD26,145,</t>
  </si>
  <si>
    <t>14001-0503707NSS J,</t>
  </si>
  <si>
    <t>045052191000228_304020_20190219_2019021911091812.1.jpg</t>
  </si>
  <si>
    <t>USD1347100,</t>
  </si>
  <si>
    <t>033019010043,</t>
  </si>
  <si>
    <t>045052191000228_BCO990_20190226_3019022613520407.1.jpg</t>
  </si>
  <si>
    <t>045052191000235_BCO990_20190221_3019022114431501.4.jpg</t>
  </si>
  <si>
    <t>USD23000000,</t>
  </si>
  <si>
    <t>LC3981180042AC,</t>
  </si>
  <si>
    <t>045352191000331_BCO990_20190222_301902221352420a.1.jpg</t>
  </si>
  <si>
    <t>USD8600000,</t>
  </si>
  <si>
    <t>F8AAAA20I56/1,</t>
  </si>
  <si>
    <t>046052191000210_BCO990_20190225_301902251325480d.4.jpg</t>
  </si>
  <si>
    <t>USD2084500,</t>
  </si>
  <si>
    <t>553-01-1654150,</t>
  </si>
  <si>
    <t>046552191000192_BCO990_20190222_201902221448120i.1.jpg</t>
  </si>
  <si>
    <t>USD10800000,</t>
  </si>
  <si>
    <t>0613A00872,</t>
  </si>
  <si>
    <t>046552191000203_BCO990_20190226_301902261350270b.3.jpg</t>
  </si>
  <si>
    <t>JPY5,000,000,</t>
  </si>
  <si>
    <t>LC-593-114523,</t>
  </si>
  <si>
    <t>046552191000203_BCO990_20190226_301902261350270b.5.jpg</t>
  </si>
  <si>
    <t>046552191000203_BCO990_20190226_301902261350270b.6.jpg</t>
  </si>
  <si>
    <t>2,100000,</t>
  </si>
  <si>
    <t>046552191000203_BCO990_20190226_301902261350270b.7.jpg</t>
  </si>
  <si>
    <t>046552191000203_BCO990_20190226_301902261350270b.8.jpg</t>
  </si>
  <si>
    <t>046552191000203_BCO990_20190226_301902261350270b.9.jpg</t>
  </si>
  <si>
    <t>046552191000203_BCO990_20190226_301902261350270b.10.jpg</t>
  </si>
  <si>
    <t>046552191000203_BCO990_20190226_301902261350270b.11.jpg</t>
  </si>
  <si>
    <t>046952191000121_BCO990_20190226_2019022614292100.1.jpg</t>
  </si>
  <si>
    <t>US224,BSOO,</t>
  </si>
  <si>
    <t>1771L1K190210001 F -,</t>
  </si>
  <si>
    <t>047752191000363_304020_20190221_3019022111403101.1.jpg</t>
  </si>
  <si>
    <t>,USD155900,</t>
  </si>
  <si>
    <t>LC/01/001/101373,</t>
  </si>
  <si>
    <t>047752191000363_BCO990_20190226_201902261335320a.13.jpg</t>
  </si>
  <si>
    <t>USD155,900,</t>
  </si>
  <si>
    <t>047752191000395_304020_20190222_201902221552580d.1.jpg</t>
  </si>
  <si>
    <t>USD25,03452,</t>
  </si>
  <si>
    <t>BMT076I8371M,</t>
  </si>
  <si>
    <t>048052191000858_BCO990_20190226_2019022612543505.1.jpg</t>
  </si>
  <si>
    <t>USD83R97000,</t>
  </si>
  <si>
    <t>155519010101,</t>
  </si>
  <si>
    <t>048452191000242_BCO990_20190220_201902201236060a.7.jpg</t>
  </si>
  <si>
    <t>048452191000242_BCO990_20190220_201902201236060a.8.jpg</t>
  </si>
  <si>
    <t>USD2102162,</t>
  </si>
  <si>
    <t>S-150-2063351,</t>
  </si>
  <si>
    <t>048452191000250_BCO990_20190220_3019022012354109.2.jpg</t>
  </si>
  <si>
    <t>048452191000250_BCO990_20190220_3019022012354109.3.jpg</t>
  </si>
  <si>
    <t>USD142,15248,</t>
  </si>
  <si>
    <t>LC049200000062,</t>
  </si>
  <si>
    <t>048452191000267_BCO990_20190225_2019022513334209.6.jpg</t>
  </si>
  <si>
    <t>USD3157918,</t>
  </si>
  <si>
    <t>S-150-2063305,</t>
  </si>
  <si>
    <t>048452191000274_BCO990_20190225_2019022513330208.8.jpg</t>
  </si>
  <si>
    <t>USD16,56281,</t>
  </si>
  <si>
    <t>S-150-2063364,</t>
  </si>
  <si>
    <t>048452191000281_BCO990_20190225_3019022513341609.2.jpg</t>
  </si>
  <si>
    <t>USD2959795,</t>
  </si>
  <si>
    <t>S-150-2063384,</t>
  </si>
  <si>
    <t>049252191000185_BCO990_20190228_3019022813492409.3.jpg</t>
  </si>
  <si>
    <t>USD426,1859,</t>
  </si>
  <si>
    <t>049252191000185_BCO990_20190228_3019022813492409.5.jpg</t>
  </si>
  <si>
    <t>USD298,290,</t>
  </si>
  <si>
    <t>049252191000185_BCO990_20190228_3019022813492409.7.jpg</t>
  </si>
  <si>
    <t>USD128942,</t>
  </si>
  <si>
    <t>049252191000185_BCO990_20190228_3019022813492409.8.jpg</t>
  </si>
  <si>
    <t>USD283,2675,</t>
  </si>
  <si>
    <t>ILC08000826828,</t>
  </si>
  <si>
    <t>050452191000064_BCO990_20190221_2019022115091508.4.jpg</t>
  </si>
  <si>
    <t>USD34228,,</t>
  </si>
  <si>
    <t>5059FLC2019009,</t>
  </si>
  <si>
    <t>051152191000071_BCO990_20190227_201902271346410k.1.jpg</t>
  </si>
  <si>
    <t>USD29,968,</t>
  </si>
  <si>
    <t>051252193000057_BCO990_20190225_2019022513181605.1.jpg</t>
  </si>
  <si>
    <t>USD19,00000,</t>
  </si>
  <si>
    <t>066/LC/000197/19,</t>
  </si>
  <si>
    <t>051452191000185_BCO990_20190226_201902261421180a.1.jpg</t>
  </si>
  <si>
    <t>USD73,5095,</t>
  </si>
  <si>
    <t>315012010398-L,</t>
  </si>
  <si>
    <t>051652193000107_BCO990_20190221_201902211239180b.1.jpg</t>
  </si>
  <si>
    <t>LCZH1706242NJNT,</t>
  </si>
  <si>
    <t>052452191000274_BCO990_20190225_3019022514311607.1.jpg</t>
  </si>
  <si>
    <t>USD54,80400,</t>
  </si>
  <si>
    <t>ML19002247,</t>
  </si>
  <si>
    <t>052852191000160_BCO990_20190227_301902271317360r.1.jpg</t>
  </si>
  <si>
    <t>USD175900,</t>
  </si>
  <si>
    <t>415010487144-L,</t>
  </si>
  <si>
    <t>053252191000071_BCO990_20190222_3019022213165709.6.jpg</t>
  </si>
  <si>
    <t>USD2,53100,</t>
  </si>
  <si>
    <t>0000196819010035,</t>
  </si>
  <si>
    <t>053352191000040_BCO990_20190226_3019022615264401.6.jpg</t>
  </si>
  <si>
    <t>JPY23,364,48600,</t>
  </si>
  <si>
    <t>701-WL-30104,</t>
  </si>
  <si>
    <t>053652191000114_BCO990_20190225_3019022514244209.1.jpg</t>
  </si>
  <si>
    <t>USD960000,</t>
  </si>
  <si>
    <t>0000026419010012,</t>
  </si>
  <si>
    <t>053752193000057_BCO990_20190304_301903041511400d.7.jpg</t>
  </si>
  <si>
    <t>USD90R00000,</t>
  </si>
  <si>
    <t>LC2704819000049,</t>
  </si>
  <si>
    <t>054052193000089_BCO990_20190225_201902251339260b.2.jpg</t>
  </si>
  <si>
    <t>USD74175,</t>
  </si>
  <si>
    <t>732101LC19000066,</t>
  </si>
  <si>
    <t>054152191000250_BCO990_20190222_2019022212331505.1.jpg</t>
  </si>
  <si>
    <t>I9IHSU550600081,</t>
  </si>
  <si>
    <t>054452191000032_BCO990_20190221_201902211542210e.1.jpg</t>
  </si>
  <si>
    <t>USD49808,</t>
  </si>
  <si>
    <t>7291AS190100008,</t>
  </si>
  <si>
    <t>비어있는셀</t>
    <phoneticPr fontId="3" type="noConversion"/>
  </si>
  <si>
    <t>문자인식(%)</t>
    <phoneticPr fontId="3" type="noConversion"/>
  </si>
  <si>
    <t>KEB HANA BANK</t>
  </si>
  <si>
    <t>VIETNAM BK FOR INDUSTRY AND TRADEICBVVNVX</t>
  </si>
  <si>
    <t>A06M8190100979VIETNAM BK FOR INDUSTRY AND TRADEICBWNVX</t>
  </si>
  <si>
    <t>ALARAFAH ISLAMI BANK LTD. GULSHANALARBDDH086</t>
  </si>
  <si>
    <t>IBKOVNVXHAN</t>
  </si>
  <si>
    <t>IBKOVNVXHANINDUSTRIAL BANK OF KOREA VIETNAM</t>
  </si>
  <si>
    <t>PARIS</t>
  </si>
  <si>
    <t>SOGEFRPPXXXSOCIETE GENERALEPARIS</t>
  </si>
  <si>
    <t>SONALI BANK LIMITED LOCAL OFFICEDHAKA3544 MOTIJHEEL COMMERCIAL AREA</t>
  </si>
  <si>
    <t>CHINA EVERBRIGHT BANK CHENGDUBRANCH CHENGDU79 DACISI ROAD</t>
  </si>
  <si>
    <t>DBS BANK LTD. DBS SHENTON WAYSINGAPOREDBS ASIA CENTRAL MBEC TOWER 3 12 MA</t>
  </si>
  <si>
    <t>A.S. HEAD</t>
  </si>
  <si>
    <t>DIWAJPJTXXXRESONA BANK LTD. TOKYO TOKYO</t>
  </si>
  <si>
    <t>OIWAJPJTXXXRESONA BANK LTD.. TOKYO TOKYO</t>
  </si>
  <si>
    <t>BRANCH TOKYOSWIFTBKOKRSEOFFICE SEOUL SEOUL</t>
  </si>
  <si>
    <t>DIWAJPJTXXXRESONA BANK LTO.. TOKYO TOKYODIWAJPJTXXXRESONA BANK LTO.. TOKYO TOKYOBRANCH TOKYOIBKOKRSEINDUSTRIAL BANK OF KOREA AD</t>
  </si>
  <si>
    <t>DWA IP ITYXXRESONA BANK. LTO.. TOKYO TOKYORESONA BANK. LTO.. TOKYO TOKYOBRANCH TOKYOIBKOKRSEINDUSTRIAL BANK OF KOREA HEAO</t>
  </si>
  <si>
    <t>WAJPJTXXXRESONA BANK. LTD.. TOKYO TOKYOWAJPJTXXXRESONA BANK. LTD.. TOKYO TOKYOBRANCH TOKYO</t>
  </si>
  <si>
    <t>A1WA IP ITYYXRESONA BANK. LTD.. TOKYO TOKYORESONA BANK. LTD.. TOKYO TOKYOBRANCH TOKYOIBKOKRSEINDUSTRIAL BANK OF KOREA HEAD</t>
  </si>
  <si>
    <t>C0KWERZ3ANK AG TRADE SERVICESFRANKFURT AM MAIN</t>
  </si>
  <si>
    <t>AD101190203270MPBLPKKACIUHABIB METROPOLITAN BANK LIMITED</t>
  </si>
  <si>
    <t>HABIB METROPOLITAN BANK LIMITEDMPBLPKKACIU</t>
  </si>
  <si>
    <t>BANK OF MONTREAL THEINTERNATIONAL BRANCH TORONTO100 KING STREET FLOOR 21 TORONTO</t>
  </si>
  <si>
    <t>PRIME BANK LIMITED GULSHAN BRANCHDHAKA28 GULSHAN NORTH CA GULSHAN CIRCLE</t>
  </si>
  <si>
    <t>NAGOYAOFFICE SEOUL SEOULOTHERS   UNOTHERS</t>
  </si>
  <si>
    <t>MUFG BANK. LTD. NAGOYA BRANCHBOTKJPJTNGY</t>
  </si>
  <si>
    <t>MHCBJPJTXXXMIZUHO BANK LTD. MARUNOCHI CHUO</t>
  </si>
  <si>
    <t>BOTKJPJTNGYMUFG BANK. LTD. NAGOYA BRANCH</t>
  </si>
  <si>
    <t>MHCBJPJTXXXIBKOKRSEINDUSTRIAL BANK OF KOREA HEAD</t>
  </si>
  <si>
    <t>BRANCH TOKYOSWIFT BKOKRSEOFFICE SEOUL SEOULILC08000826828</t>
  </si>
  <si>
    <t>MHCBJPJTXXXMIZUHO BANK LTD. MARUNOCHI CHUOIBKOKRSEINDUSTRIAL BANK OF KOREA HEAD</t>
  </si>
  <si>
    <t>MHCBJPJTXXXMIZUHO BANK. LTD. MARUNOCHI CHUOIBKOKRSEINDUSTRIAL BANK OF KOREA HEAD</t>
  </si>
  <si>
    <t>METROPOLITAN BANK AND TRUST CO.HEAD OFFICE CTR MANILASEN. GIL J. PUYAT AVENUE MAKATI. ME</t>
  </si>
  <si>
    <t>SCBLHKHHXXXSTANDARD CHARTERED BANK HONG KONG</t>
  </si>
  <si>
    <t>. KASIKORNBANK PUBLIC COMPANY LIMITEDRAT BURANA MAIN BRANCH BANGKOK271 RATBURANA RD. 1 SOI RATBURANA</t>
  </si>
  <si>
    <t>STANDARD CHARTERED BANKPAKISTANLIMITED MAIN BRANCH KARACMAIN BUILDING FLOOR 31.1. CHUNDRIG</t>
  </si>
  <si>
    <t>EXPORT IMPORT BANK OF BANGLADESHLTD PALTAN BRANCH DHAKASHAHEED SAYED NAZRDL ISLAM SARANI B</t>
  </si>
  <si>
    <t>OSAKA CITY SHINKIN BANK THE HONTENBRANCH OSAKA54 KITAHAMA 2CHOME CHUOKU OSAKA</t>
  </si>
  <si>
    <t>RUPALI BANK LTD FOREIGN EXCHANGECORPORATE BRANCH DHAKA DHAKA9G MOTIJHEEL COMMERCIAL AREA</t>
  </si>
  <si>
    <t>BANK OF CHINA ZHEJIANG BRANCHHANGZHOU321 FENGQI ROAD</t>
  </si>
  <si>
    <t>CIBKCNBJ210CHINA CITIC BANK NANJING BRANCH</t>
  </si>
  <si>
    <t>OFFICE SEOUL 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</si>
</sst>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76" fontId="2" fillId="0" borderId="0" xfId="0" applyNumberFormat="1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8" sqref="B8"/>
    </sheetView>
  </sheetViews>
  <sheetFormatPr defaultRowHeight="12" x14ac:dyDescent="0.2"/>
  <cols>
    <col min="1" max="1" width="49" style="2" customWidth="1"/>
    <col min="2" max="2" width="49" style="5" customWidth="1"/>
    <col min="3" max="4" width="17.5" style="2" customWidth="1"/>
    <col min="5" max="16384" width="9" style="2"/>
  </cols>
  <sheetData>
    <row r="1" spans="1:6" x14ac:dyDescent="0.2">
      <c r="A1" s="1" t="s">
        <v>0</v>
      </c>
      <c r="B1" s="4" t="s">
        <v>1</v>
      </c>
      <c r="C1" s="1" t="s">
        <v>2</v>
      </c>
      <c r="D1" s="1" t="s">
        <v>3</v>
      </c>
      <c r="E1" s="2" t="s">
        <v>132</v>
      </c>
      <c r="F1" s="2" t="s">
        <v>133</v>
      </c>
    </row>
    <row r="2" spans="1:6" x14ac:dyDescent="0.2">
      <c r="A2" s="2" t="s">
        <v>4</v>
      </c>
      <c r="B2" s="5" t="s">
        <v>134</v>
      </c>
      <c r="C2" s="2" t="s">
        <v>5</v>
      </c>
      <c r="D2" s="2" t="s">
        <v>6</v>
      </c>
      <c r="E2" s="2">
        <f>COUNTBLANK(B2:D2)</f>
        <v>0</v>
      </c>
      <c r="F2" s="3">
        <f>100 - (E2/3 *100)</f>
        <v>100</v>
      </c>
    </row>
    <row r="3" spans="1:6" x14ac:dyDescent="0.2">
      <c r="A3" s="2" t="s">
        <v>7</v>
      </c>
      <c r="B3" s="5" t="s">
        <v>135</v>
      </c>
      <c r="C3" s="2" t="s">
        <v>8</v>
      </c>
      <c r="D3" s="2" t="s">
        <v>9</v>
      </c>
      <c r="E3" s="2">
        <f t="shared" ref="E3:E53" si="0">COUNTBLANK(B3:D3)</f>
        <v>0</v>
      </c>
      <c r="F3" s="3">
        <f t="shared" ref="F3:F53" si="1">100 - (E3/3 *100)</f>
        <v>100</v>
      </c>
    </row>
    <row r="4" spans="1:6" x14ac:dyDescent="0.2">
      <c r="A4" s="2" t="s">
        <v>10</v>
      </c>
      <c r="B4" s="5" t="s">
        <v>136</v>
      </c>
      <c r="C4" s="2" t="s">
        <v>11</v>
      </c>
      <c r="D4" s="2" t="s">
        <v>12</v>
      </c>
      <c r="E4" s="2">
        <f t="shared" si="0"/>
        <v>0</v>
      </c>
      <c r="F4" s="3">
        <f t="shared" si="1"/>
        <v>100</v>
      </c>
    </row>
    <row r="5" spans="1:6" x14ac:dyDescent="0.2">
      <c r="A5" s="2" t="s">
        <v>13</v>
      </c>
      <c r="B5" s="5" t="s">
        <v>137</v>
      </c>
      <c r="C5" s="2" t="s">
        <v>14</v>
      </c>
      <c r="D5" s="2" t="s">
        <v>15</v>
      </c>
      <c r="E5" s="2">
        <f t="shared" si="0"/>
        <v>0</v>
      </c>
      <c r="F5" s="3">
        <f t="shared" si="1"/>
        <v>100</v>
      </c>
    </row>
    <row r="6" spans="1:6" x14ac:dyDescent="0.2">
      <c r="A6" s="2" t="s">
        <v>16</v>
      </c>
      <c r="B6" s="5" t="s">
        <v>138</v>
      </c>
      <c r="C6" s="2" t="s">
        <v>17</v>
      </c>
      <c r="D6" s="2" t="s">
        <v>18</v>
      </c>
      <c r="E6" s="2">
        <f t="shared" si="0"/>
        <v>0</v>
      </c>
      <c r="F6" s="3">
        <f t="shared" si="1"/>
        <v>100</v>
      </c>
    </row>
    <row r="7" spans="1:6" x14ac:dyDescent="0.2">
      <c r="A7" s="2" t="s">
        <v>19</v>
      </c>
      <c r="B7" s="5" t="s">
        <v>139</v>
      </c>
      <c r="C7" s="2" t="s">
        <v>17</v>
      </c>
      <c r="D7" s="2" t="s">
        <v>18</v>
      </c>
      <c r="E7" s="2">
        <f t="shared" si="0"/>
        <v>0</v>
      </c>
      <c r="F7" s="3">
        <f t="shared" si="1"/>
        <v>100</v>
      </c>
    </row>
    <row r="8" spans="1:6" x14ac:dyDescent="0.2">
      <c r="A8" s="2" t="s">
        <v>20</v>
      </c>
      <c r="B8" s="5" t="s">
        <v>140</v>
      </c>
      <c r="C8" s="2" t="s">
        <v>21</v>
      </c>
      <c r="D8" s="2" t="s">
        <v>22</v>
      </c>
      <c r="E8" s="2">
        <f t="shared" si="0"/>
        <v>0</v>
      </c>
      <c r="F8" s="3">
        <f t="shared" si="1"/>
        <v>100</v>
      </c>
    </row>
    <row r="9" spans="1:6" x14ac:dyDescent="0.2">
      <c r="A9" s="2" t="s">
        <v>23</v>
      </c>
      <c r="B9" s="5" t="s">
        <v>141</v>
      </c>
      <c r="C9" s="2" t="s">
        <v>24</v>
      </c>
      <c r="D9" s="2" t="s">
        <v>25</v>
      </c>
      <c r="E9" s="2">
        <f t="shared" si="0"/>
        <v>0</v>
      </c>
      <c r="F9" s="3">
        <f t="shared" si="1"/>
        <v>100</v>
      </c>
    </row>
    <row r="10" spans="1:6" ht="24" x14ac:dyDescent="0.2">
      <c r="A10" s="2" t="s">
        <v>26</v>
      </c>
      <c r="B10" s="5" t="s">
        <v>142</v>
      </c>
      <c r="C10" s="2" t="s">
        <v>27</v>
      </c>
      <c r="D10" s="2" t="s">
        <v>28</v>
      </c>
      <c r="E10" s="2">
        <f t="shared" si="0"/>
        <v>0</v>
      </c>
      <c r="F10" s="3">
        <f t="shared" si="1"/>
        <v>100</v>
      </c>
    </row>
    <row r="11" spans="1:6" x14ac:dyDescent="0.2">
      <c r="A11" s="2" t="s">
        <v>29</v>
      </c>
      <c r="C11" s="2" t="s">
        <v>27</v>
      </c>
      <c r="D11" s="2" t="s">
        <v>28</v>
      </c>
      <c r="E11" s="2">
        <f t="shared" si="0"/>
        <v>1</v>
      </c>
      <c r="F11" s="3">
        <f t="shared" si="1"/>
        <v>66.666666666666671</v>
      </c>
    </row>
    <row r="12" spans="1:6" ht="24" x14ac:dyDescent="0.2">
      <c r="A12" s="2" t="s">
        <v>30</v>
      </c>
      <c r="B12" s="5" t="s">
        <v>143</v>
      </c>
      <c r="C12" s="2" t="s">
        <v>31</v>
      </c>
      <c r="D12" s="2" t="s">
        <v>32</v>
      </c>
      <c r="E12" s="2">
        <f t="shared" si="0"/>
        <v>0</v>
      </c>
      <c r="F12" s="3">
        <f t="shared" si="1"/>
        <v>100</v>
      </c>
    </row>
    <row r="13" spans="1:6" x14ac:dyDescent="0.2">
      <c r="A13" s="2" t="s">
        <v>33</v>
      </c>
      <c r="C13" s="2" t="s">
        <v>34</v>
      </c>
      <c r="D13" s="2" t="s">
        <v>35</v>
      </c>
      <c r="E13" s="2">
        <f t="shared" si="0"/>
        <v>1</v>
      </c>
      <c r="F13" s="3">
        <f t="shared" si="1"/>
        <v>66.666666666666671</v>
      </c>
    </row>
    <row r="14" spans="1:6" ht="24" x14ac:dyDescent="0.2">
      <c r="A14" s="2" t="s">
        <v>36</v>
      </c>
      <c r="B14" s="5" t="s">
        <v>144</v>
      </c>
      <c r="C14" s="2" t="s">
        <v>37</v>
      </c>
      <c r="D14" s="2" t="s">
        <v>38</v>
      </c>
      <c r="E14" s="2">
        <f t="shared" si="0"/>
        <v>0</v>
      </c>
      <c r="F14" s="3">
        <f t="shared" si="1"/>
        <v>100</v>
      </c>
    </row>
    <row r="15" spans="1:6" x14ac:dyDescent="0.2">
      <c r="A15" s="2" t="s">
        <v>39</v>
      </c>
      <c r="B15" s="5" t="s">
        <v>145</v>
      </c>
      <c r="C15" s="2" t="s">
        <v>40</v>
      </c>
      <c r="D15" s="2" t="s">
        <v>41</v>
      </c>
      <c r="E15" s="2">
        <f t="shared" si="0"/>
        <v>0</v>
      </c>
      <c r="F15" s="3">
        <f t="shared" si="1"/>
        <v>100</v>
      </c>
    </row>
    <row r="16" spans="1:6" x14ac:dyDescent="0.2">
      <c r="A16" s="2" t="s">
        <v>42</v>
      </c>
      <c r="C16" s="2" t="s">
        <v>43</v>
      </c>
      <c r="D16" s="2" t="s">
        <v>44</v>
      </c>
      <c r="E16" s="2">
        <f t="shared" si="0"/>
        <v>1</v>
      </c>
      <c r="F16" s="3">
        <f t="shared" si="1"/>
        <v>66.666666666666671</v>
      </c>
    </row>
    <row r="17" spans="1:6" x14ac:dyDescent="0.2">
      <c r="A17" s="2" t="s">
        <v>45</v>
      </c>
      <c r="B17" s="5" t="s">
        <v>146</v>
      </c>
      <c r="E17" s="2">
        <f t="shared" si="0"/>
        <v>2</v>
      </c>
      <c r="F17" s="3">
        <f t="shared" si="1"/>
        <v>33.333333333333343</v>
      </c>
    </row>
    <row r="18" spans="1:6" x14ac:dyDescent="0.2">
      <c r="A18" s="2" t="s">
        <v>46</v>
      </c>
      <c r="B18" s="5" t="s">
        <v>147</v>
      </c>
      <c r="C18" s="2" t="s">
        <v>47</v>
      </c>
      <c r="E18" s="2">
        <f t="shared" si="0"/>
        <v>1</v>
      </c>
      <c r="F18" s="3">
        <f t="shared" si="1"/>
        <v>66.666666666666671</v>
      </c>
    </row>
    <row r="19" spans="1:6" x14ac:dyDescent="0.2">
      <c r="A19" s="2" t="s">
        <v>48</v>
      </c>
      <c r="B19" s="5" t="s">
        <v>148</v>
      </c>
      <c r="E19" s="2">
        <f t="shared" si="0"/>
        <v>2</v>
      </c>
      <c r="F19" s="3">
        <f t="shared" si="1"/>
        <v>33.333333333333343</v>
      </c>
    </row>
    <row r="20" spans="1:6" ht="36" x14ac:dyDescent="0.2">
      <c r="A20" s="2" t="s">
        <v>49</v>
      </c>
      <c r="B20" s="5" t="s">
        <v>149</v>
      </c>
      <c r="E20" s="2">
        <f t="shared" si="0"/>
        <v>2</v>
      </c>
      <c r="F20" s="3">
        <f t="shared" si="1"/>
        <v>33.333333333333343</v>
      </c>
    </row>
    <row r="21" spans="1:6" ht="36" x14ac:dyDescent="0.2">
      <c r="A21" s="2" t="s">
        <v>50</v>
      </c>
      <c r="B21" s="5" t="s">
        <v>150</v>
      </c>
      <c r="E21" s="2">
        <f t="shared" si="0"/>
        <v>2</v>
      </c>
      <c r="F21" s="3">
        <f t="shared" si="1"/>
        <v>33.333333333333343</v>
      </c>
    </row>
    <row r="22" spans="1:6" ht="24" x14ac:dyDescent="0.2">
      <c r="A22" s="2" t="s">
        <v>51</v>
      </c>
      <c r="B22" s="5" t="s">
        <v>151</v>
      </c>
      <c r="E22" s="2">
        <f t="shared" si="0"/>
        <v>2</v>
      </c>
      <c r="F22" s="3">
        <f t="shared" si="1"/>
        <v>33.333333333333343</v>
      </c>
    </row>
    <row r="23" spans="1:6" ht="36" x14ac:dyDescent="0.2">
      <c r="A23" s="2" t="s">
        <v>52</v>
      </c>
      <c r="B23" s="5" t="s">
        <v>152</v>
      </c>
      <c r="E23" s="2">
        <f t="shared" si="0"/>
        <v>2</v>
      </c>
      <c r="F23" s="3">
        <f t="shared" si="1"/>
        <v>33.333333333333343</v>
      </c>
    </row>
    <row r="24" spans="1:6" x14ac:dyDescent="0.2">
      <c r="A24" s="2" t="s">
        <v>53</v>
      </c>
      <c r="B24" s="5" t="s">
        <v>153</v>
      </c>
      <c r="C24" s="2" t="s">
        <v>54</v>
      </c>
      <c r="D24" s="2" t="s">
        <v>55</v>
      </c>
      <c r="E24" s="2">
        <f t="shared" si="0"/>
        <v>0</v>
      </c>
      <c r="F24" s="3">
        <f t="shared" si="1"/>
        <v>100</v>
      </c>
    </row>
    <row r="25" spans="1:6" ht="24" x14ac:dyDescent="0.2">
      <c r="A25" s="2" t="s">
        <v>56</v>
      </c>
      <c r="B25" s="5" t="s">
        <v>154</v>
      </c>
      <c r="C25" s="2" t="s">
        <v>57</v>
      </c>
      <c r="D25" s="2" t="s">
        <v>58</v>
      </c>
      <c r="E25" s="2">
        <f t="shared" si="0"/>
        <v>0</v>
      </c>
      <c r="F25" s="3">
        <f t="shared" si="1"/>
        <v>100</v>
      </c>
    </row>
    <row r="26" spans="1:6" x14ac:dyDescent="0.2">
      <c r="A26" s="2" t="s">
        <v>59</v>
      </c>
      <c r="B26" s="5" t="s">
        <v>155</v>
      </c>
      <c r="C26" s="2" t="s">
        <v>60</v>
      </c>
      <c r="D26" s="2" t="s">
        <v>58</v>
      </c>
      <c r="E26" s="2">
        <f t="shared" si="0"/>
        <v>0</v>
      </c>
      <c r="F26" s="3">
        <f t="shared" si="1"/>
        <v>100</v>
      </c>
    </row>
    <row r="27" spans="1:6" ht="24" x14ac:dyDescent="0.2">
      <c r="A27" s="2" t="s">
        <v>61</v>
      </c>
      <c r="B27" s="5" t="s">
        <v>156</v>
      </c>
      <c r="C27" s="2" t="s">
        <v>62</v>
      </c>
      <c r="D27" s="2" t="s">
        <v>63</v>
      </c>
      <c r="E27" s="2">
        <f t="shared" si="0"/>
        <v>0</v>
      </c>
      <c r="F27" s="3">
        <f t="shared" si="1"/>
        <v>100</v>
      </c>
    </row>
    <row r="28" spans="1:6" ht="24" x14ac:dyDescent="0.2">
      <c r="A28" s="2" t="s">
        <v>64</v>
      </c>
      <c r="B28" s="5" t="s">
        <v>157</v>
      </c>
      <c r="C28" s="2" t="s">
        <v>65</v>
      </c>
      <c r="D28" s="2" t="s">
        <v>66</v>
      </c>
      <c r="E28" s="2">
        <f t="shared" si="0"/>
        <v>0</v>
      </c>
      <c r="F28" s="3">
        <f t="shared" si="1"/>
        <v>100</v>
      </c>
    </row>
    <row r="29" spans="1:6" x14ac:dyDescent="0.2">
      <c r="A29" s="2" t="s">
        <v>67</v>
      </c>
      <c r="B29" s="5" t="s">
        <v>158</v>
      </c>
      <c r="E29" s="2">
        <f t="shared" si="0"/>
        <v>2</v>
      </c>
      <c r="F29" s="3">
        <f t="shared" si="1"/>
        <v>33.333333333333343</v>
      </c>
    </row>
    <row r="30" spans="1:6" x14ac:dyDescent="0.2">
      <c r="A30" s="2" t="s">
        <v>68</v>
      </c>
      <c r="B30" s="5" t="s">
        <v>159</v>
      </c>
      <c r="C30" s="2" t="s">
        <v>69</v>
      </c>
      <c r="D30" s="2" t="s">
        <v>70</v>
      </c>
      <c r="E30" s="2">
        <f t="shared" si="0"/>
        <v>0</v>
      </c>
      <c r="F30" s="3">
        <f t="shared" si="1"/>
        <v>100</v>
      </c>
    </row>
    <row r="31" spans="1:6" x14ac:dyDescent="0.2">
      <c r="A31" s="2" t="s">
        <v>71</v>
      </c>
      <c r="B31" s="5" t="s">
        <v>160</v>
      </c>
      <c r="E31" s="2">
        <f t="shared" si="0"/>
        <v>2</v>
      </c>
      <c r="F31" s="3">
        <f t="shared" si="1"/>
        <v>33.333333333333343</v>
      </c>
    </row>
    <row r="32" spans="1:6" x14ac:dyDescent="0.2">
      <c r="A32" s="2" t="s">
        <v>72</v>
      </c>
      <c r="B32" s="5" t="s">
        <v>160</v>
      </c>
      <c r="C32" s="2" t="s">
        <v>73</v>
      </c>
      <c r="D32" s="2" t="s">
        <v>74</v>
      </c>
      <c r="E32" s="2">
        <f t="shared" si="0"/>
        <v>0</v>
      </c>
      <c r="F32" s="3">
        <f t="shared" si="1"/>
        <v>100</v>
      </c>
    </row>
    <row r="33" spans="1:6" x14ac:dyDescent="0.2">
      <c r="A33" s="2" t="s">
        <v>75</v>
      </c>
      <c r="B33" s="5" t="s">
        <v>159</v>
      </c>
      <c r="C33" s="2" t="s">
        <v>76</v>
      </c>
      <c r="D33" s="2" t="s">
        <v>77</v>
      </c>
      <c r="E33" s="2">
        <f t="shared" si="0"/>
        <v>0</v>
      </c>
      <c r="F33" s="3">
        <f t="shared" si="1"/>
        <v>100</v>
      </c>
    </row>
    <row r="34" spans="1:6" x14ac:dyDescent="0.2">
      <c r="A34" s="2" t="s">
        <v>78</v>
      </c>
      <c r="B34" s="5" t="s">
        <v>161</v>
      </c>
      <c r="C34" s="2" t="s">
        <v>79</v>
      </c>
      <c r="D34" s="2" t="s">
        <v>80</v>
      </c>
      <c r="E34" s="2">
        <f t="shared" si="0"/>
        <v>0</v>
      </c>
      <c r="F34" s="3">
        <f t="shared" si="1"/>
        <v>100</v>
      </c>
    </row>
    <row r="35" spans="1:6" x14ac:dyDescent="0.2">
      <c r="A35" s="2" t="s">
        <v>81</v>
      </c>
      <c r="B35" s="5" t="s">
        <v>159</v>
      </c>
      <c r="C35" s="2" t="s">
        <v>82</v>
      </c>
      <c r="D35" s="2" t="s">
        <v>83</v>
      </c>
      <c r="E35" s="2">
        <f t="shared" si="0"/>
        <v>0</v>
      </c>
      <c r="F35" s="3">
        <f t="shared" si="1"/>
        <v>100</v>
      </c>
    </row>
    <row r="36" spans="1:6" x14ac:dyDescent="0.2">
      <c r="A36" s="2" t="s">
        <v>84</v>
      </c>
      <c r="B36" s="5" t="s">
        <v>162</v>
      </c>
      <c r="C36" s="2" t="s">
        <v>85</v>
      </c>
      <c r="E36" s="2">
        <f t="shared" si="0"/>
        <v>1</v>
      </c>
      <c r="F36" s="3">
        <f t="shared" si="1"/>
        <v>66.666666666666671</v>
      </c>
    </row>
    <row r="37" spans="1:6" ht="24" x14ac:dyDescent="0.2">
      <c r="A37" s="2" t="s">
        <v>86</v>
      </c>
      <c r="B37" s="5" t="s">
        <v>163</v>
      </c>
      <c r="C37" s="2" t="s">
        <v>87</v>
      </c>
      <c r="E37" s="2">
        <f t="shared" si="0"/>
        <v>1</v>
      </c>
      <c r="F37" s="3">
        <f t="shared" si="1"/>
        <v>66.666666666666671</v>
      </c>
    </row>
    <row r="38" spans="1:6" ht="24" x14ac:dyDescent="0.2">
      <c r="A38" s="2" t="s">
        <v>88</v>
      </c>
      <c r="B38" s="5" t="s">
        <v>164</v>
      </c>
      <c r="C38" s="2" t="s">
        <v>89</v>
      </c>
      <c r="E38" s="2">
        <f t="shared" si="0"/>
        <v>1</v>
      </c>
      <c r="F38" s="3">
        <f t="shared" si="1"/>
        <v>66.666666666666671</v>
      </c>
    </row>
    <row r="39" spans="1:6" ht="24" x14ac:dyDescent="0.2">
      <c r="A39" s="2" t="s">
        <v>90</v>
      </c>
      <c r="B39" s="5" t="s">
        <v>165</v>
      </c>
      <c r="C39" s="2" t="s">
        <v>91</v>
      </c>
      <c r="D39" s="2" t="s">
        <v>92</v>
      </c>
      <c r="E39" s="2">
        <f t="shared" si="0"/>
        <v>0</v>
      </c>
      <c r="F39" s="3">
        <f t="shared" si="1"/>
        <v>100</v>
      </c>
    </row>
    <row r="40" spans="1:6" x14ac:dyDescent="0.2">
      <c r="A40" s="2" t="s">
        <v>93</v>
      </c>
      <c r="C40" s="2" t="s">
        <v>94</v>
      </c>
      <c r="D40" s="2" t="s">
        <v>95</v>
      </c>
      <c r="E40" s="2">
        <f t="shared" si="0"/>
        <v>1</v>
      </c>
      <c r="F40" s="3">
        <f t="shared" si="1"/>
        <v>66.666666666666671</v>
      </c>
    </row>
    <row r="41" spans="1:6" x14ac:dyDescent="0.2">
      <c r="A41" s="2" t="s">
        <v>96</v>
      </c>
      <c r="C41" s="2" t="s">
        <v>97</v>
      </c>
      <c r="E41" s="2">
        <f t="shared" si="0"/>
        <v>2</v>
      </c>
      <c r="F41" s="3">
        <f t="shared" si="1"/>
        <v>33.333333333333343</v>
      </c>
    </row>
    <row r="42" spans="1:6" ht="24" x14ac:dyDescent="0.2">
      <c r="A42" s="2" t="s">
        <v>98</v>
      </c>
      <c r="B42" s="5" t="s">
        <v>166</v>
      </c>
      <c r="C42" s="2" t="s">
        <v>99</v>
      </c>
      <c r="D42" s="2" t="s">
        <v>100</v>
      </c>
      <c r="E42" s="2">
        <f t="shared" si="0"/>
        <v>0</v>
      </c>
      <c r="F42" s="3">
        <f t="shared" si="1"/>
        <v>100</v>
      </c>
    </row>
    <row r="43" spans="1:6" x14ac:dyDescent="0.2">
      <c r="A43" s="2" t="s">
        <v>101</v>
      </c>
      <c r="B43" s="5" t="s">
        <v>167</v>
      </c>
      <c r="C43" s="2" t="s">
        <v>102</v>
      </c>
      <c r="D43" s="2" t="s">
        <v>103</v>
      </c>
      <c r="E43" s="2">
        <f t="shared" si="0"/>
        <v>0</v>
      </c>
      <c r="F43" s="3">
        <f t="shared" si="1"/>
        <v>100</v>
      </c>
    </row>
    <row r="44" spans="1:6" x14ac:dyDescent="0.2">
      <c r="A44" s="2" t="s">
        <v>104</v>
      </c>
      <c r="D44" s="2" t="s">
        <v>105</v>
      </c>
      <c r="E44" s="2">
        <f t="shared" si="0"/>
        <v>2</v>
      </c>
      <c r="F44" s="3">
        <f t="shared" si="1"/>
        <v>33.333333333333343</v>
      </c>
    </row>
    <row r="45" spans="1:6" ht="24" x14ac:dyDescent="0.2">
      <c r="A45" s="2" t="s">
        <v>106</v>
      </c>
      <c r="B45" s="5" t="s">
        <v>168</v>
      </c>
      <c r="C45" s="2" t="s">
        <v>107</v>
      </c>
      <c r="D45" s="2" t="s">
        <v>108</v>
      </c>
      <c r="E45" s="2">
        <f t="shared" si="0"/>
        <v>0</v>
      </c>
      <c r="F45" s="3">
        <f t="shared" si="1"/>
        <v>100</v>
      </c>
    </row>
    <row r="46" spans="1:6" ht="24" x14ac:dyDescent="0.2">
      <c r="A46" s="2" t="s">
        <v>109</v>
      </c>
      <c r="B46" s="5" t="s">
        <v>169</v>
      </c>
      <c r="C46" s="2" t="s">
        <v>110</v>
      </c>
      <c r="D46" s="2" t="s">
        <v>111</v>
      </c>
      <c r="E46" s="2">
        <f t="shared" si="0"/>
        <v>0</v>
      </c>
      <c r="F46" s="3">
        <f t="shared" si="1"/>
        <v>100</v>
      </c>
    </row>
    <row r="47" spans="1:6" ht="24" x14ac:dyDescent="0.2">
      <c r="A47" s="2" t="s">
        <v>112</v>
      </c>
      <c r="B47" s="5" t="s">
        <v>170</v>
      </c>
      <c r="C47" s="2" t="s">
        <v>113</v>
      </c>
      <c r="D47" s="2" t="s">
        <v>114</v>
      </c>
      <c r="E47" s="2">
        <f t="shared" si="0"/>
        <v>0</v>
      </c>
      <c r="F47" s="3">
        <f t="shared" si="1"/>
        <v>100</v>
      </c>
    </row>
    <row r="48" spans="1:6" ht="24" x14ac:dyDescent="0.2">
      <c r="A48" s="2" t="s">
        <v>115</v>
      </c>
      <c r="B48" s="5" t="s">
        <v>171</v>
      </c>
      <c r="C48" s="2" t="s">
        <v>116</v>
      </c>
      <c r="D48" s="2" t="s">
        <v>117</v>
      </c>
      <c r="E48" s="2">
        <f t="shared" si="0"/>
        <v>0</v>
      </c>
      <c r="F48" s="3">
        <f t="shared" si="1"/>
        <v>100</v>
      </c>
    </row>
    <row r="49" spans="1:6" ht="24" x14ac:dyDescent="0.2">
      <c r="A49" s="2" t="s">
        <v>118</v>
      </c>
      <c r="B49" s="5" t="s">
        <v>172</v>
      </c>
      <c r="C49" s="2" t="s">
        <v>119</v>
      </c>
      <c r="D49" s="2" t="s">
        <v>120</v>
      </c>
      <c r="E49" s="2">
        <f t="shared" si="0"/>
        <v>0</v>
      </c>
      <c r="F49" s="3">
        <f t="shared" si="1"/>
        <v>100</v>
      </c>
    </row>
    <row r="50" spans="1:6" x14ac:dyDescent="0.2">
      <c r="A50" s="2" t="s">
        <v>121</v>
      </c>
      <c r="B50" s="5" t="s">
        <v>173</v>
      </c>
      <c r="C50" s="2" t="s">
        <v>122</v>
      </c>
      <c r="D50" s="2" t="s">
        <v>123</v>
      </c>
      <c r="E50" s="2">
        <f t="shared" si="0"/>
        <v>0</v>
      </c>
      <c r="F50" s="3">
        <f t="shared" si="1"/>
        <v>100</v>
      </c>
    </row>
    <row r="51" spans="1:6" x14ac:dyDescent="0.2">
      <c r="A51" s="2" t="s">
        <v>124</v>
      </c>
      <c r="B51" s="5" t="s">
        <v>174</v>
      </c>
      <c r="C51" s="2" t="s">
        <v>125</v>
      </c>
      <c r="D51" s="2" t="s">
        <v>126</v>
      </c>
      <c r="E51" s="2">
        <f t="shared" si="0"/>
        <v>0</v>
      </c>
      <c r="F51" s="3">
        <f t="shared" si="1"/>
        <v>100</v>
      </c>
    </row>
    <row r="52" spans="1:6" x14ac:dyDescent="0.2">
      <c r="A52" s="2" t="s">
        <v>127</v>
      </c>
      <c r="D52" s="2" t="s">
        <v>128</v>
      </c>
      <c r="E52" s="2">
        <f t="shared" si="0"/>
        <v>2</v>
      </c>
      <c r="F52" s="3">
        <f t="shared" si="1"/>
        <v>33.333333333333343</v>
      </c>
    </row>
    <row r="53" spans="1:6" x14ac:dyDescent="0.2">
      <c r="A53" s="2" t="s">
        <v>129</v>
      </c>
      <c r="B53" s="5" t="s">
        <v>175</v>
      </c>
      <c r="C53" s="2" t="s">
        <v>130</v>
      </c>
      <c r="D53" s="2" t="s">
        <v>131</v>
      </c>
      <c r="E53" s="2">
        <f t="shared" si="0"/>
        <v>0</v>
      </c>
      <c r="F53" s="3">
        <f t="shared" si="1"/>
        <v>100</v>
      </c>
    </row>
    <row r="54" spans="1:6" x14ac:dyDescent="0.2">
      <c r="F54" s="3">
        <f>AVERAGE(F2:F53)</f>
        <v>80.769230769230745</v>
      </c>
    </row>
  </sheetData>
  <phoneticPr fontId="3" type="noConversion"/>
  <conditionalFormatting sqref="E2">
    <cfRule type="cellIs" dxfId="7" priority="3" operator="equal">
      <formula>0</formula>
    </cfRule>
    <cfRule type="cellIs" dxfId="6" priority="4" operator="greaterThanOrEqual">
      <formula>2</formula>
    </cfRule>
  </conditionalFormatting>
  <conditionalFormatting sqref="E3:E53">
    <cfRule type="cellIs" dxfId="3" priority="1" operator="equal">
      <formula>0</formula>
    </cfRule>
    <cfRule type="cellIs" dxfId="2" priority="2" operator="greaterThanOrEqual">
      <formula>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LC_result_0726_SAMPLE_1.2.3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2019-07-26T10:16:28Z</dcterms:created>
  <dcterms:modified xsi:type="dcterms:W3CDTF">2019-07-26T02:12:35Z</dcterms:modified>
</cp:coreProperties>
</file>