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10" yWindow="615" windowWidth="27735" windowHeight="11925"/>
  </bookViews>
  <sheets>
    <sheet name="LC_result_0726_SAMPLE_1.2.4" sheetId="1" r:id="rId1"/>
  </sheets>
  <calcPr calcId="145621"/>
</workbook>
</file>

<file path=xl/calcChain.xml><?xml version="1.0" encoding="utf-8"?>
<calcChain xmlns="http://schemas.openxmlformats.org/spreadsheetml/2006/main">
  <c r="F144" i="1" l="1"/>
  <c r="E143" i="1"/>
  <c r="F143" i="1" s="1"/>
  <c r="E142" i="1"/>
  <c r="F142" i="1" s="1"/>
  <c r="E141" i="1"/>
  <c r="F141" i="1" s="1"/>
  <c r="E140" i="1"/>
  <c r="F140" i="1" s="1"/>
  <c r="E139" i="1"/>
  <c r="F139" i="1" s="1"/>
  <c r="F138" i="1"/>
  <c r="E138" i="1"/>
  <c r="F137" i="1"/>
  <c r="E137" i="1"/>
  <c r="E136" i="1"/>
  <c r="F136" i="1" s="1"/>
  <c r="E135" i="1"/>
  <c r="F135" i="1" s="1"/>
  <c r="F134" i="1"/>
  <c r="E134" i="1"/>
  <c r="E133" i="1"/>
  <c r="F133" i="1" s="1"/>
  <c r="E132" i="1"/>
  <c r="F132" i="1" s="1"/>
  <c r="E131" i="1"/>
  <c r="F131" i="1" s="1"/>
  <c r="F130" i="1"/>
  <c r="E130" i="1"/>
  <c r="F129" i="1"/>
  <c r="E129" i="1"/>
  <c r="E128" i="1"/>
  <c r="F128" i="1" s="1"/>
  <c r="E127" i="1"/>
  <c r="F127" i="1" s="1"/>
  <c r="F126" i="1"/>
  <c r="E126" i="1"/>
  <c r="F125" i="1"/>
  <c r="E125" i="1"/>
  <c r="E124" i="1"/>
  <c r="F124" i="1" s="1"/>
  <c r="E123" i="1"/>
  <c r="F123" i="1" s="1"/>
  <c r="E122" i="1"/>
  <c r="F122" i="1" s="1"/>
  <c r="F121" i="1"/>
  <c r="E121" i="1"/>
  <c r="E120" i="1"/>
  <c r="F120" i="1" s="1"/>
  <c r="E119" i="1"/>
  <c r="F119" i="1" s="1"/>
  <c r="F118" i="1"/>
  <c r="E118" i="1"/>
  <c r="F117" i="1"/>
  <c r="E117" i="1"/>
  <c r="E116" i="1"/>
  <c r="F116" i="1" s="1"/>
  <c r="E115" i="1"/>
  <c r="F115" i="1" s="1"/>
  <c r="F114" i="1"/>
  <c r="E114" i="1"/>
  <c r="E113" i="1"/>
  <c r="F113" i="1" s="1"/>
  <c r="E112" i="1"/>
  <c r="F112" i="1" s="1"/>
  <c r="E111" i="1"/>
  <c r="F111" i="1" s="1"/>
  <c r="F110" i="1"/>
  <c r="E110" i="1"/>
  <c r="F109" i="1"/>
  <c r="E109" i="1"/>
  <c r="E108" i="1"/>
  <c r="F108" i="1" s="1"/>
  <c r="E107" i="1"/>
  <c r="F107" i="1" s="1"/>
  <c r="F106" i="1"/>
  <c r="E106" i="1"/>
  <c r="F105" i="1"/>
  <c r="E105" i="1"/>
  <c r="E104" i="1"/>
  <c r="F104" i="1" s="1"/>
  <c r="E103" i="1"/>
  <c r="F103" i="1" s="1"/>
  <c r="F102" i="1"/>
  <c r="E102" i="1"/>
  <c r="F101" i="1"/>
  <c r="E101" i="1"/>
  <c r="E100" i="1"/>
  <c r="F100" i="1" s="1"/>
  <c r="E99" i="1"/>
  <c r="F99" i="1" s="1"/>
  <c r="F98" i="1"/>
  <c r="E98" i="1"/>
  <c r="F97" i="1"/>
  <c r="E97" i="1"/>
  <c r="E96" i="1"/>
  <c r="F96" i="1" s="1"/>
  <c r="E95" i="1"/>
  <c r="F95" i="1" s="1"/>
  <c r="F94" i="1"/>
  <c r="E94" i="1"/>
  <c r="F93" i="1"/>
  <c r="E93" i="1"/>
  <c r="E92" i="1"/>
  <c r="F92" i="1" s="1"/>
  <c r="E91" i="1"/>
  <c r="F91" i="1" s="1"/>
  <c r="F90" i="1"/>
  <c r="E90" i="1"/>
  <c r="F89" i="1"/>
  <c r="E89" i="1"/>
  <c r="E88" i="1"/>
  <c r="F88" i="1" s="1"/>
  <c r="E87" i="1"/>
  <c r="F87" i="1" s="1"/>
  <c r="F86" i="1"/>
  <c r="E86" i="1"/>
  <c r="F85" i="1"/>
  <c r="E85" i="1"/>
  <c r="E84" i="1"/>
  <c r="F84" i="1" s="1"/>
  <c r="E83" i="1"/>
  <c r="F83" i="1" s="1"/>
  <c r="F82" i="1"/>
  <c r="E82" i="1"/>
  <c r="E81" i="1"/>
  <c r="F81" i="1" s="1"/>
  <c r="E80" i="1"/>
  <c r="F80" i="1" s="1"/>
  <c r="E79" i="1"/>
  <c r="F79" i="1" s="1"/>
  <c r="F78" i="1"/>
  <c r="E78" i="1"/>
  <c r="F77" i="1"/>
  <c r="E77" i="1"/>
  <c r="E76" i="1"/>
  <c r="F76" i="1" s="1"/>
  <c r="E75" i="1"/>
  <c r="F75" i="1" s="1"/>
  <c r="F74" i="1"/>
  <c r="E74" i="1"/>
  <c r="F73" i="1"/>
  <c r="E73" i="1"/>
  <c r="E72" i="1"/>
  <c r="F72" i="1" s="1"/>
  <c r="E71" i="1"/>
  <c r="F71" i="1" s="1"/>
  <c r="F70" i="1"/>
  <c r="E70" i="1"/>
  <c r="E69" i="1"/>
  <c r="F69" i="1" s="1"/>
  <c r="E68" i="1"/>
  <c r="F68" i="1" s="1"/>
  <c r="E67" i="1"/>
  <c r="F67" i="1" s="1"/>
  <c r="E66" i="1"/>
  <c r="F66" i="1" s="1"/>
  <c r="F65" i="1"/>
  <c r="E65" i="1"/>
  <c r="E64" i="1"/>
  <c r="F64" i="1" s="1"/>
  <c r="E63" i="1"/>
  <c r="F63" i="1" s="1"/>
  <c r="F62" i="1"/>
  <c r="E62" i="1"/>
  <c r="F61" i="1"/>
  <c r="E61" i="1"/>
  <c r="E60" i="1"/>
  <c r="F60" i="1" s="1"/>
  <c r="E59" i="1"/>
  <c r="F59" i="1" s="1"/>
  <c r="E58" i="1"/>
  <c r="F58" i="1" s="1"/>
  <c r="E57" i="1"/>
  <c r="F57" i="1" s="1"/>
  <c r="E56" i="1"/>
  <c r="F56" i="1" s="1"/>
  <c r="E55" i="1"/>
  <c r="F55" i="1" s="1"/>
  <c r="F54" i="1"/>
  <c r="E54" i="1"/>
  <c r="F53" i="1"/>
  <c r="E53" i="1"/>
  <c r="E52" i="1"/>
  <c r="F52" i="1" s="1"/>
  <c r="E51" i="1"/>
  <c r="F51" i="1" s="1"/>
  <c r="F50" i="1"/>
  <c r="E50" i="1"/>
  <c r="F49" i="1"/>
  <c r="E49" i="1"/>
  <c r="E48" i="1"/>
  <c r="F48" i="1" s="1"/>
  <c r="E47" i="1"/>
  <c r="F47" i="1" s="1"/>
  <c r="F46" i="1"/>
  <c r="E46" i="1"/>
  <c r="F45" i="1"/>
  <c r="E45" i="1"/>
  <c r="E44" i="1"/>
  <c r="F44" i="1" s="1"/>
  <c r="E43" i="1"/>
  <c r="F43" i="1" s="1"/>
  <c r="F42" i="1"/>
  <c r="E42" i="1"/>
  <c r="F41" i="1"/>
  <c r="E41" i="1"/>
  <c r="E40" i="1"/>
  <c r="F40" i="1" s="1"/>
  <c r="E39" i="1"/>
  <c r="F39" i="1" s="1"/>
  <c r="F38" i="1"/>
  <c r="E38" i="1"/>
  <c r="F37" i="1"/>
  <c r="E37" i="1"/>
  <c r="E36" i="1"/>
  <c r="F36" i="1" s="1"/>
  <c r="E35" i="1"/>
  <c r="F35" i="1" s="1"/>
  <c r="E34" i="1"/>
  <c r="F34" i="1" s="1"/>
  <c r="E33" i="1"/>
  <c r="F33" i="1" s="1"/>
  <c r="E32" i="1"/>
  <c r="F32" i="1" s="1"/>
  <c r="E31" i="1"/>
  <c r="F31" i="1" s="1"/>
  <c r="F30" i="1"/>
  <c r="E30" i="1"/>
  <c r="F29" i="1"/>
  <c r="E29" i="1"/>
  <c r="E28" i="1"/>
  <c r="F28" i="1" s="1"/>
  <c r="E27" i="1"/>
  <c r="F27" i="1" s="1"/>
  <c r="E26" i="1"/>
  <c r="F26" i="1" s="1"/>
  <c r="F25" i="1"/>
  <c r="E25" i="1"/>
  <c r="E24" i="1"/>
  <c r="F24" i="1" s="1"/>
  <c r="E23" i="1"/>
  <c r="F23" i="1" s="1"/>
  <c r="F22" i="1"/>
  <c r="E22" i="1"/>
  <c r="F21" i="1"/>
  <c r="E21" i="1"/>
  <c r="E20" i="1"/>
  <c r="F20" i="1" s="1"/>
  <c r="E19" i="1"/>
  <c r="F19" i="1" s="1"/>
  <c r="F18" i="1"/>
  <c r="E18" i="1"/>
  <c r="F17" i="1"/>
  <c r="E17" i="1"/>
  <c r="E16" i="1"/>
  <c r="F16" i="1" s="1"/>
  <c r="E15" i="1"/>
  <c r="F15" i="1" s="1"/>
  <c r="F14" i="1"/>
  <c r="E14" i="1"/>
  <c r="F13" i="1"/>
  <c r="E13" i="1"/>
  <c r="E12" i="1"/>
  <c r="F12" i="1" s="1"/>
  <c r="E11" i="1"/>
  <c r="F11" i="1" s="1"/>
  <c r="E10" i="1"/>
  <c r="F10" i="1" s="1"/>
  <c r="F9" i="1"/>
  <c r="E9" i="1"/>
  <c r="E8" i="1"/>
  <c r="F8" i="1" s="1"/>
  <c r="E7" i="1"/>
  <c r="F7" i="1" s="1"/>
  <c r="E6" i="1"/>
  <c r="F6" i="1" s="1"/>
  <c r="F5" i="1"/>
  <c r="E5" i="1"/>
  <c r="E4" i="1"/>
  <c r="F4" i="1" s="1"/>
  <c r="E3" i="1"/>
  <c r="F3" i="1" s="1"/>
  <c r="E2" i="1"/>
  <c r="F2" i="1" s="1"/>
</calcChain>
</file>

<file path=xl/sharedStrings.xml><?xml version="1.0" encoding="utf-8"?>
<sst xmlns="http://schemas.openxmlformats.org/spreadsheetml/2006/main" count="480" uniqueCount="438">
  <si>
    <t>file name</t>
  </si>
  <si>
    <t>SWIFT MT SENDER</t>
  </si>
  <si>
    <t>AMOUNT</t>
  </si>
  <si>
    <t>CREDIT NUMBER</t>
  </si>
  <si>
    <t>022352191000146_BCO990_20190225_201902251404520c.1.jpg</t>
  </si>
  <si>
    <t>JPY65980000,</t>
  </si>
  <si>
    <t>S-542-2400010,</t>
  </si>
  <si>
    <t>023052191000146_BCO990_20190227_2019022715283408.1.jpg</t>
  </si>
  <si>
    <t>USD42,55625,</t>
  </si>
  <si>
    <t>TST835213 7),</t>
  </si>
  <si>
    <t>023052191000153_BCO990_20190226_2019022613491608.12.jpg</t>
  </si>
  <si>
    <t>USD4905600,</t>
  </si>
  <si>
    <t>LC0731919000016,</t>
  </si>
  <si>
    <t>023052193000139_BCO990_20190228_2019022814561802.1.jpg</t>
  </si>
  <si>
    <t>USD3200000,</t>
  </si>
  <si>
    <t>VP-M130I902US005,</t>
  </si>
  <si>
    <t>023352191000648_BCO990_20190222_301902221423210h.1.jpg</t>
  </si>
  <si>
    <t>023352191000655_BCO990_20190225_3019022511240206.2.jpg</t>
  </si>
  <si>
    <t>USD26,6112,</t>
  </si>
  <si>
    <t>LCM7309002387.,</t>
  </si>
  <si>
    <t>023352191000655_BCO990_20190225_3019022511240206.5.jpg</t>
  </si>
  <si>
    <t>023352191000662_BCO990_20190225_2019022511241606.3.jpg</t>
  </si>
  <si>
    <t>USD137,95296,</t>
  </si>
  <si>
    <t>9AQQH2000545-610,</t>
  </si>
  <si>
    <t>023352191000670_BCO990_20190315_201903151200040e.7.jpg</t>
  </si>
  <si>
    <t>USD38,080,,</t>
  </si>
  <si>
    <t>HN1TFI904413이이,</t>
  </si>
  <si>
    <t>023352191000687_BCO990_20190227_201902271319310h.1.jpg</t>
  </si>
  <si>
    <t>023352191000687_BCO990_20190227_201902271319310h.2.jpg</t>
  </si>
  <si>
    <t>JPY35,000,000,</t>
  </si>
  <si>
    <t>023352191000687_BCO990_20190227_201902271319310h.3.jpg</t>
  </si>
  <si>
    <t>JPY30,000,000,</t>
  </si>
  <si>
    <t>023352191000687_BCO990_20190227_201902271319310h.4.jpg</t>
  </si>
  <si>
    <t>JPY25,000,000,</t>
  </si>
  <si>
    <t>023352191000687_BCO990_20190227_201902271319310h.5.jpg</t>
  </si>
  <si>
    <t>041-0296252,</t>
  </si>
  <si>
    <t>023352191000694_BCO990_20190226_301902261453470g.1.jpg</t>
  </si>
  <si>
    <t>023352191000694_BCO990_20190226_301902261453470g.2.jpg</t>
  </si>
  <si>
    <t>JPY50,000,000,</t>
  </si>
  <si>
    <t>023352191000694_BCO990_20190226_301902261453470g.3.jpg</t>
  </si>
  <si>
    <t>JPY20,000,000,</t>
  </si>
  <si>
    <t>023352191000694_BCO990_20190226_301902261453470g.6.jpg</t>
  </si>
  <si>
    <t>JPY40,000,000,</t>
  </si>
  <si>
    <t>S-401-2000836,</t>
  </si>
  <si>
    <t>023352193000712_BCO990_20190315_3019031512021006.14.jpg</t>
  </si>
  <si>
    <t>023352193000712_BCO990_20190315_3019031512021006.15.jpg</t>
  </si>
  <si>
    <t>USD89,856,</t>
  </si>
  <si>
    <t>ILC19000051,</t>
  </si>
  <si>
    <t>023352193000720_BCO990_20190315_301903151201380c.7.jpg</t>
  </si>
  <si>
    <t>USD366,660,</t>
  </si>
  <si>
    <t>USLC000181000378,</t>
  </si>
  <si>
    <t>023352193000720_BCO990_20190315_301903151201380c.8.jpg</t>
  </si>
  <si>
    <t>023952193000324_BCO990_20190222_201902221326230b.9.jpg</t>
  </si>
  <si>
    <t>USD6341000,</t>
  </si>
  <si>
    <t>35718IMPLC0003I0,</t>
  </si>
  <si>
    <t>023952193000331_BCO990_20190225_201902251254340c.3.jpg</t>
  </si>
  <si>
    <t>USD1747000,</t>
  </si>
  <si>
    <t>SDLUSC23610-19,</t>
  </si>
  <si>
    <t>024452191000160_BCO990_20190221_2019022113215308.2.jpg</t>
  </si>
  <si>
    <t>481LCS-67533374,</t>
  </si>
  <si>
    <t>024452191000160_BCO990_20190221_2019022113215308.3.jpg</t>
  </si>
  <si>
    <t>024452191000160_BCO990_20190221_2019022113215308.4.jpg</t>
  </si>
  <si>
    <t>024452191000160_BCO990_20190221_2019022113215308.5.jpg</t>
  </si>
  <si>
    <t>USD10,00000,</t>
  </si>
  <si>
    <t>024452191000178_BCO990_20190221_201902211321330a.3.jpg</t>
  </si>
  <si>
    <t>S-627-2400053,</t>
  </si>
  <si>
    <t>024452191000178_BCO990_20190221_201902211321330a.4.jpg</t>
  </si>
  <si>
    <t>024452191000178_BCO990_20190221_201902211321330a.5.jpg</t>
  </si>
  <si>
    <t>024452191000178_BCO990_20190221_201902211321330a.6.jpg</t>
  </si>
  <si>
    <t>024452191000178_BCO990_20190221_201902211321330a.7.jpg</t>
  </si>
  <si>
    <t>024452191000178_BCO990_20190221_201902211321330a.9.jpg</t>
  </si>
  <si>
    <t>USD29,25009,</t>
  </si>
  <si>
    <t>£ 5-627 2400053,</t>
  </si>
  <si>
    <t>024452191000185_BCO990_20190221_3019022113222207.2.jpg</t>
  </si>
  <si>
    <t>481LCS-67533375,</t>
  </si>
  <si>
    <t>024452191000185_BCO990_20190221_3019022113222207.3.jpg</t>
  </si>
  <si>
    <t>USDU,00E00,</t>
  </si>
  <si>
    <t>025552191000324_BCO990_20190226_201902261330100d.5.jpg</t>
  </si>
  <si>
    <t>CS1U721294,</t>
  </si>
  <si>
    <t>0607019IM0000012,</t>
  </si>
  <si>
    <t>025552191000370_BCO990_20190227_301902271704260j.1.jpg</t>
  </si>
  <si>
    <t>USO2855500,</t>
  </si>
  <si>
    <t>21110370064261,</t>
  </si>
  <si>
    <t>025552191000370_BCO990_20190227_301902271704260j.13.jpg</t>
  </si>
  <si>
    <t>USO28,55500,</t>
  </si>
  <si>
    <t>025552193000363_BCO990_20190227_3019022714051308.9.jpg</t>
  </si>
  <si>
    <t>USD6398820,</t>
  </si>
  <si>
    <t>777LCT1183470002,</t>
  </si>
  <si>
    <t>025752191000776_BCO990_20190221_301902211306210c.1.jpg</t>
  </si>
  <si>
    <t>USO19,98000,</t>
  </si>
  <si>
    <t>481LCS-67758920,</t>
  </si>
  <si>
    <t>025752191000840_BCO990_20190225_201902251234160a.2.jpg</t>
  </si>
  <si>
    <t>,USD30,89926,</t>
  </si>
  <si>
    <t>9PN2-00100-644,</t>
  </si>
  <si>
    <t>025752191000840_BCO990_20190225_201902251234160a.5.jpg</t>
  </si>
  <si>
    <t>USD30,89926,</t>
  </si>
  <si>
    <t>025752191000858_BCO990_20190225_3019022512353808.11.jpg</t>
  </si>
  <si>
    <t>USD94,280,</t>
  </si>
  <si>
    <t>9AQQF2000113-933,</t>
  </si>
  <si>
    <t>025752191000880_BCO990_20190226_2019022612373306.1.jpg</t>
  </si>
  <si>
    <t>,USD72,000,,</t>
  </si>
  <si>
    <t>ILC1801463,</t>
  </si>
  <si>
    <t>025852193000064_BCO990_20190226_2019022613580905.3.jpg</t>
  </si>
  <si>
    <t>43CR434290,</t>
  </si>
  <si>
    <t>027052191000185_BCO990_20190221_301902211441320r.1.jpg</t>
  </si>
  <si>
    <t>USD13800000,</t>
  </si>
  <si>
    <t>2250 I TSAI 8000150,</t>
  </si>
  <si>
    <t>027052191000192_BCO990_20190222_201902221330460c.1.jpg</t>
  </si>
  <si>
    <t>USD4474580,</t>
  </si>
  <si>
    <t>18LILC000233,</t>
  </si>
  <si>
    <t>027352191000057_BCO990_20190226_3019022612482805.5.jpg</t>
  </si>
  <si>
    <t>USD23890000,</t>
  </si>
  <si>
    <t>5494BTY261534,</t>
  </si>
  <si>
    <t>027452191000146_BCO990_20190222_201902221353590t.5.jpg</t>
  </si>
  <si>
    <t>,USD608,850,</t>
  </si>
  <si>
    <t>ILC-795-182284,</t>
  </si>
  <si>
    <t>027452191000153_304020_20190219_2019021911584704.1.jpg</t>
  </si>
  <si>
    <t>,USD479,520,</t>
  </si>
  <si>
    <t>611010054933-L,</t>
  </si>
  <si>
    <t>027452191000153_BCO990_20190222_201902221353350l.5.jpg</t>
  </si>
  <si>
    <t>027452191000160_BCO990_20190222_2019022213542608.1.jpg</t>
  </si>
  <si>
    <t>USD8670100,</t>
  </si>
  <si>
    <t>481LCS-67757262,</t>
  </si>
  <si>
    <t>027452191000160_BCO990_20190222_2019022213542608.3.jpg</t>
  </si>
  <si>
    <t>027452191000160_BCO990_20190222_2019022213542608.4.jpg</t>
  </si>
  <si>
    <t>166,458,</t>
  </si>
  <si>
    <t>027452191000160_BCO990_20190222_2019022213542608.5.jpg</t>
  </si>
  <si>
    <t>027452191000160_BCO990_20190222_2019022213542608.7.jpg</t>
  </si>
  <si>
    <t>028852191000210_BCO990_20190226_301902261440350i.4.jpg</t>
  </si>
  <si>
    <t>USD1400,00,</t>
  </si>
  <si>
    <t>ILC0817190101604,</t>
  </si>
  <si>
    <t>028852191000242_304020_20190219_201902191430120i.1.jpg</t>
  </si>
  <si>
    <t>I0131MP000024019,</t>
  </si>
  <si>
    <t>028852191000242_BCO990_20190222_301902221313260c.3.jpg</t>
  </si>
  <si>
    <t>USD17760000,</t>
  </si>
  <si>
    <t>1013IMP000024019,</t>
  </si>
  <si>
    <t>028852193000228_BCO990_20190227_2019022714334600.1.jpg</t>
  </si>
  <si>
    <t>JSD161,50000,</t>
  </si>
  <si>
    <t>00415MC012661,</t>
  </si>
  <si>
    <t>028852193000235_BCO990_20190227_2019022714331513.1.jpg</t>
  </si>
  <si>
    <t>USD16150000,</t>
  </si>
  <si>
    <t>028952191000160_BCO990_20190225_301902251346160f.4.jpg</t>
  </si>
  <si>
    <t>028952191000160_BCO990_20190225_301902251346160f.6.jpg</t>
  </si>
  <si>
    <t>USO57,594,</t>
  </si>
  <si>
    <t>L/CIK18/M024869,</t>
  </si>
  <si>
    <t>028952191000178_BCO990_20190225_2019022513465501.1.jpg</t>
  </si>
  <si>
    <t>028952191000178_BCO990_20190225_2019022513465501.2.jpg</t>
  </si>
  <si>
    <t>USD4534180,</t>
  </si>
  <si>
    <t>_002SCIL183542001,</t>
  </si>
  <si>
    <t>028952191000185_BCO990_20190226_301902261242520h.4.jpg</t>
  </si>
  <si>
    <t>USO26,47800,</t>
  </si>
  <si>
    <t>0C KTG316905,</t>
  </si>
  <si>
    <t>028952191000192_BCO990_20190226_3019022612423008.7.jpg</t>
  </si>
  <si>
    <t>028952191000192_BCO990_20190226_3019022612423008.8.jpg</t>
  </si>
  <si>
    <t>USD23,839,</t>
  </si>
  <si>
    <t>C060188,</t>
  </si>
  <si>
    <t>029152193000783_BCO990_20190226_201902261319590l.1.jpg</t>
  </si>
  <si>
    <t>029152193000783_BCO990_20190226_201902261319590l.3.jpg</t>
  </si>
  <si>
    <t>USO21848000,</t>
  </si>
  <si>
    <t>S012250918002466,</t>
  </si>
  <si>
    <t>029152193000791_BCO990_20190306_301903061352450k.1.jpg</t>
  </si>
  <si>
    <t>USD3340227,</t>
  </si>
  <si>
    <t>TFPMCQ225620,</t>
  </si>
  <si>
    <t>029152193000801_BCO990_20190306_201903061350250f.1.jpg</t>
  </si>
  <si>
    <t>USO3526848,</t>
  </si>
  <si>
    <t>TFPMCQ225618,</t>
  </si>
  <si>
    <t>029152193000819_BCO990_20190306_301903061351130e.1.jpg</t>
  </si>
  <si>
    <t>TFPMCQ225616,</t>
  </si>
  <si>
    <t>029152193000826_BCO990_20190306_301903061351330e.1.jpg</t>
  </si>
  <si>
    <t>USD3526848,</t>
  </si>
  <si>
    <t>TFPMC0225623,</t>
  </si>
  <si>
    <t>029152193000833_BCO990_20190306_3019030613505307.1.jpg</t>
  </si>
  <si>
    <t>TFPMCQ225621,</t>
  </si>
  <si>
    <t>029152193000840_BCO990_20190226_201902261319370p.1.jpg</t>
  </si>
  <si>
    <t>USO2609745,</t>
  </si>
  <si>
    <t>XXX7705C10367392,</t>
  </si>
  <si>
    <t>029152193000858_BCO990_20190306_201903061354160f.1.jpg</t>
  </si>
  <si>
    <t>USO3066210,</t>
  </si>
  <si>
    <t>TFPMCQ225622,</t>
  </si>
  <si>
    <t>029152193000865_BCO990_20190226_201902261319170d.1.jpg</t>
  </si>
  <si>
    <t>USD3088155,</t>
  </si>
  <si>
    <t>XXX7705CI0367137,</t>
  </si>
  <si>
    <t>029152193000872_BCO990_20190306_3019030613531203.1.jpg</t>
  </si>
  <si>
    <t>029152193000872_BCO990_20190306_3019030613531203.2.jpg</t>
  </si>
  <si>
    <t>TFPMCQ225617,</t>
  </si>
  <si>
    <t>029152193000880_BCO990_20190226_2019022613185701.1.jpg</t>
  </si>
  <si>
    <t>USO2817789,</t>
  </si>
  <si>
    <t>XXX7705CI0367139,</t>
  </si>
  <si>
    <t>029152193000897_BCO990_20190226_201902261318400d.1.jpg</t>
  </si>
  <si>
    <t>USO3071082,</t>
  </si>
  <si>
    <t>XXX7705C10367136,</t>
  </si>
  <si>
    <t>029152193000908_BCO990_20190226_301902261318290p.1.jpg</t>
  </si>
  <si>
    <t>USO35,62470,</t>
  </si>
  <si>
    <t>TFPMCQ225615,</t>
  </si>
  <si>
    <t>029152193000915_BCO990_20190226_201902261318020j.1.jpg</t>
  </si>
  <si>
    <t>USO30,66210,</t>
  </si>
  <si>
    <t>TFPMCQ225614,</t>
  </si>
  <si>
    <t>029352191000819_BCO990_20190220_201902201247170f.2.jpg</t>
  </si>
  <si>
    <t>USD2411056,</t>
  </si>
  <si>
    <t>ML18033671,</t>
  </si>
  <si>
    <t>029352191000826_BCO990_20190225_201902251357320s.3.jpg</t>
  </si>
  <si>
    <t>JPY80000000,</t>
  </si>
  <si>
    <t>779LCJ-67270162,</t>
  </si>
  <si>
    <t>029352191000833_BCO990_20190225_3019022513580004.3.jpg</t>
  </si>
  <si>
    <t>029352191000840_BCO990_20190225_2019022513581608.3.jpg</t>
  </si>
  <si>
    <t>029352191000858_BCO990_20190225_2019022513583809.3.jpg</t>
  </si>
  <si>
    <t>029352191000865_BCO990_20190225_3019022513571706.3.jpg</t>
  </si>
  <si>
    <t>JPY80,000,000,</t>
  </si>
  <si>
    <t>029352191000872_BCO990_20190225_301902251356530q.3.jpg</t>
  </si>
  <si>
    <t>779LCJ-67270162 -,</t>
  </si>
  <si>
    <t>029352193000897_BCO990_20190226_201902261444130b.3.jpg</t>
  </si>
  <si>
    <t>USD42,55874,</t>
  </si>
  <si>
    <t>029352193000897_BCO990_20190226_201902261444130b.4.jpg</t>
  </si>
  <si>
    <t>USD102,34126,</t>
  </si>
  <si>
    <t>8BF2/00096/6158,</t>
  </si>
  <si>
    <t>030952191000057_BCO990_20190314_301903141501170b.2.jpg</t>
  </si>
  <si>
    <t>JPY2,13L50Q,</t>
  </si>
  <si>
    <t>M1001902AS00071 ,,</t>
  </si>
  <si>
    <t>031152191000420_BCO990_20190221_301902211447320h.1.jpg</t>
  </si>
  <si>
    <t>USD18,72000,</t>
  </si>
  <si>
    <t>W06772I,</t>
  </si>
  <si>
    <t>031152193000413_BCO990_20190225_2019022513151305.1.jpg</t>
  </si>
  <si>
    <t>USD744,67546,</t>
  </si>
  <si>
    <t>AAXLCK456066,</t>
  </si>
  <si>
    <t>031152193000438_BCO990_20190227_3019022715414704.1.jpg</t>
  </si>
  <si>
    <t>USD104,000,</t>
  </si>
  <si>
    <t>F9AADE20012/2,</t>
  </si>
  <si>
    <t>031152193000445_BCO990_20190228_301902281327400c.1.jpg</t>
  </si>
  <si>
    <t>USD74467546,</t>
  </si>
  <si>
    <t>031352191000139_BCO990_20190221_2019022115160308.13.jpg</t>
  </si>
  <si>
    <t>USD15,6250E,</t>
  </si>
  <si>
    <t>134319230006,</t>
  </si>
  <si>
    <t>033252191000107_BCO990_20190225_3019022513295913.1.jpg</t>
  </si>
  <si>
    <t>USD292,03074,</t>
  </si>
  <si>
    <t>033252191000107_BCO990_20190225_3019022513295913.3.jpg</t>
  </si>
  <si>
    <t>USD27,14386,</t>
  </si>
  <si>
    <t>UB/19/LC/001,</t>
  </si>
  <si>
    <t>033352191000032_BCO990_20190227_3019022715575204.1.jpg</t>
  </si>
  <si>
    <t>USD10453500,</t>
  </si>
  <si>
    <t>LC/04/012/154,</t>
  </si>
  <si>
    <t>033752191000670_BCO990_20190225_2019022513144100.1.jpg</t>
  </si>
  <si>
    <t>USD1,922,47758,</t>
  </si>
  <si>
    <t>LCDP0049180303,</t>
  </si>
  <si>
    <t>033752191000694_BCO990_20190225_2019022513125007.1.jpg</t>
  </si>
  <si>
    <t>USD239662023,</t>
  </si>
  <si>
    <t>LCDP0049180335,</t>
  </si>
  <si>
    <t>033752191000737_BCO990_20190227_301902271348040d.1.jpg</t>
  </si>
  <si>
    <t>033752191000737_BCO990_20190227_301902271348040d.2.jpg</t>
  </si>
  <si>
    <t>S-150-2401518,</t>
  </si>
  <si>
    <t>033752191000744_BCO990_20190227_301902271348400c.1.jpg</t>
  </si>
  <si>
    <t>USD259,500,</t>
  </si>
  <si>
    <t>S-150-2402391,</t>
  </si>
  <si>
    <t>033752191000751_BCO990_20190227_3019022713491807.1.jpg</t>
  </si>
  <si>
    <t>S-I50-2402391,</t>
  </si>
  <si>
    <t>033752193000648_BCO990_20190221_2019022111121103.7.jpg</t>
  </si>
  <si>
    <t>033752193000648_BCO990_20190221_2019022111121103.9.jpg</t>
  </si>
  <si>
    <t>USD82,5717,</t>
  </si>
  <si>
    <t>0000044919060017,</t>
  </si>
  <si>
    <t>033752193000655_BCO990_20190222_3019022213130308.1.jpg</t>
  </si>
  <si>
    <t>41387.61517,</t>
  </si>
  <si>
    <t>033852193000559_BCO990_20190220_201902201250180d.1.jpg</t>
  </si>
  <si>
    <t>USD33R84000,</t>
  </si>
  <si>
    <t>ILC0211190000216,</t>
  </si>
  <si>
    <t>034152191000096_BCO990_20190225_301902251321200f.3.jpg</t>
  </si>
  <si>
    <t>USD350000,</t>
  </si>
  <si>
    <t>827070400005218,</t>
  </si>
  <si>
    <t>035652191000228_BCO990_20190225_301902251308301z.1.jpg</t>
  </si>
  <si>
    <t>USD2727000,</t>
  </si>
  <si>
    <t>107618010522,</t>
  </si>
  <si>
    <t>035752191000071_BCO990_20190225_2019022513182202.6.jpg</t>
  </si>
  <si>
    <t>USDLOOOOOOOO,</t>
  </si>
  <si>
    <t>A00829889-18-477,</t>
  </si>
  <si>
    <t>037252191000018_BCO990_20190225_2019022514325306.4.jpg</t>
  </si>
  <si>
    <t>USD4171188,</t>
  </si>
  <si>
    <t>64864010,</t>
  </si>
  <si>
    <t>037552191000445_304020_20190219_2019021913411704.1.jpg</t>
  </si>
  <si>
    <t>USD15795,</t>
  </si>
  <si>
    <t>1051L435732,</t>
  </si>
  <si>
    <t>037552191000445_BCO990_20190222_201902221353030w.1.jpg</t>
  </si>
  <si>
    <t>USD15,795,</t>
  </si>
  <si>
    <t>037552191000460_BCO990_20190225_2019022513582807.1.jpg</t>
  </si>
  <si>
    <t>USD3,130,25000,</t>
  </si>
  <si>
    <t>I..C40 10235 1800024,</t>
  </si>
  <si>
    <t>037552193000413_BCO990_20190221_201902211114490g.1.jpg</t>
  </si>
  <si>
    <t>TFCL118827,</t>
  </si>
  <si>
    <t>037552193000477_304020_20190222_3019022210151501.1.jpg</t>
  </si>
  <si>
    <t>USD84640,</t>
  </si>
  <si>
    <t>0046LC25387/2019,</t>
  </si>
  <si>
    <t>037552193000477_BCO990_20190228_2019022817364707.2.jpg</t>
  </si>
  <si>
    <t>038452191000089_BCO990_20190220_201902201340540k.2.jpg</t>
  </si>
  <si>
    <t>USD23,595,</t>
  </si>
  <si>
    <t>215219010040,</t>
  </si>
  <si>
    <t>039652191000032_304020_20190219_301902191316070u.1.jpg</t>
  </si>
  <si>
    <t>USD39,95000,</t>
  </si>
  <si>
    <t>DORI A4012.0 4780,</t>
  </si>
  <si>
    <t>039652191000032_BCO990_20190221_2019022115381805.4.jpg</t>
  </si>
  <si>
    <t>DORIA401204780,</t>
  </si>
  <si>
    <t>040052191000559_BCO990_20190228_201902281345400a.6.jpg</t>
  </si>
  <si>
    <t>49790N100002219,</t>
  </si>
  <si>
    <t>040052193000541_BCO990_20190221_2019022115481305.2.jpg</t>
  </si>
  <si>
    <t>,USD23,2232,</t>
  </si>
  <si>
    <t>2403FLC006-19,</t>
  </si>
  <si>
    <t>040052193000566_BCO990_20190228_301902281346250k.6.jpg</t>
  </si>
  <si>
    <t>040052193000566_BCO990_20190228_301902281346250k.8.jpg</t>
  </si>
  <si>
    <t>040052193000566_BCO990_20190228_301902281346250k.10.jpg</t>
  </si>
  <si>
    <t>USO43,36000,</t>
  </si>
  <si>
    <t>000441130470,</t>
  </si>
  <si>
    <t>040052193000573_BCO990_20190228_201902281345080b.3.jpg</t>
  </si>
  <si>
    <t>040052193000573_BCO990_20190228_201902281345080b.4.jpg</t>
  </si>
  <si>
    <t>USO24,00000,</t>
  </si>
  <si>
    <t>951-01-0095647,</t>
  </si>
  <si>
    <t>040152193000032_BCO990_20190221_301902211414140d.1.jpg</t>
  </si>
  <si>
    <t>USD1080000,</t>
  </si>
  <si>
    <t>048/030/0008/19,</t>
  </si>
  <si>
    <t>040952191000114_BCO990_20190228_201902281552430u.1.jpg</t>
  </si>
  <si>
    <t>0000168919020131,</t>
  </si>
  <si>
    <t>040952191000121_BCO990_20190220_201902201338051u.2.jpg</t>
  </si>
  <si>
    <t>USD1183000,</t>
  </si>
  <si>
    <t>208219050017,</t>
  </si>
  <si>
    <t>041452191000089_BCO990_20190225_201902251236570g.1.jpg</t>
  </si>
  <si>
    <t>JSD136R67420,</t>
  </si>
  <si>
    <t>7277US190200001,</t>
  </si>
  <si>
    <t>041652191000121_BCO990_20190304_2019030412403607.1.jpg</t>
  </si>
  <si>
    <t>USD3080000,</t>
  </si>
  <si>
    <t>067519010001,</t>
  </si>
  <si>
    <t>041852193000040_BCO990_20190226_2019022612432109.4.jpg</t>
  </si>
  <si>
    <t>JSD8B,24000,</t>
  </si>
  <si>
    <t>997ILSU190210002,</t>
  </si>
  <si>
    <t>042352191000064_BCO990_20190226_2019022614395401.10.jpg</t>
  </si>
  <si>
    <t>159,984,</t>
  </si>
  <si>
    <t>042352191000064_BCO990_20190226_2019022614395401.11.jpg</t>
  </si>
  <si>
    <t>US01220010,</t>
  </si>
  <si>
    <t>042352191000064_BCO990_20190226_2019022614395401.13.jpg</t>
  </si>
  <si>
    <t>비어있는셀</t>
    <phoneticPr fontId="3" type="noConversion"/>
  </si>
  <si>
    <t>문자인식(%)</t>
    <phoneticPr fontId="3" type="noConversion"/>
  </si>
  <si>
    <t>MUFG BANK LTD. OSAKA BRANCH OSAKA</t>
  </si>
  <si>
    <t>RONGKOEG AND SHANGHAI BANKIKGCORPORATJOJ LIMITED THE ALL HK 01 QUEENS ROAD CENTRAL CENTRA. AND</t>
  </si>
  <si>
    <t>BANK OF CHINA JIANGSU BRANCHNANJING148 ZHONG SHAN NAN ROAD</t>
  </si>
  <si>
    <t>SHINHAN BANK VIETNAM LIMITEDCHI MINH CITYEMPRESS TOWER 138142 HA I BA</t>
  </si>
  <si>
    <t>OCBC BANK MALAYSIA BERHAD MAINOCBCMYKLXXX</t>
  </si>
  <si>
    <t>CCBCTWTPXXXCHANG HWA COMMERCIAL BANK LTD.</t>
  </si>
  <si>
    <t>TOKYOINDUSTRIAL BANK OF KOREA HEADOFFICE SEOUL SEOULOTHERS   UNOTHERSSWIFT MESSAGE0410296252</t>
  </si>
  <si>
    <t>CHBAJPJTXXXCHIBA BANK. LTD. THE HONTEN BRANCH</t>
  </si>
  <si>
    <t>TOKYOOFFICE SEOUL SEOULOTHERS   UNOTHERS0410296252</t>
  </si>
  <si>
    <t>TOKYOOFFICE SEOUL SEOULOTHERSOTHERS0410296252</t>
  </si>
  <si>
    <t>IBKOKRSEINDUSTRIAL BANK OF KOREA HEAD</t>
  </si>
  <si>
    <t>BOTKJPJTOSAMUFG BANK LTD. OSAKA BRANCH OSAKA</t>
  </si>
  <si>
    <t>5TKJPJTOSAA0401JI80801394INDUSTRIAL BANK OF KOREA HEADIBKOKRSE</t>
  </si>
  <si>
    <t>CAIROIBKOKRSEOFFICE SEOUL SEOULOTHERS</t>
  </si>
  <si>
    <t>ATTIJARIWAFA BANK EGYPT S.A.EBCBIEGCXXXX</t>
  </si>
  <si>
    <t>BEXIIDJAXXXINDONESIA EXIMBANK BEL KANTOR PUSATIBKOKRSEINDUSTRIAL BANK OF KOREA HEAD</t>
  </si>
  <si>
    <t>IBKOKRSE</t>
  </si>
  <si>
    <t>THE SARASWAT COOPERATIVE BANK LTD.CORPORATE BANKING BRANCH MUMBAIPOPATLAL NIWAS FLOOR 1 RANADE ROAD.</t>
  </si>
  <si>
    <t>BANK RESONA PERDANIA PT. BANKRESONA KANTOR PUSAT JAKARTAMENARA MULIA FLOOR 56 911 JL. JEN</t>
  </si>
  <si>
    <t>STATE BANK OF XDIA SEOULKYOBO BUILDING FLOOR 20 JONGNO GU</t>
  </si>
  <si>
    <t>BIOWNVXXXXJNT STOCK COMMERCIAL BANK FORBIOWNVXXXXJNT STOCK COMMERCIAL BANK FORINVESTMENT ANO DEVELOPMENT OF VIETIBKOKRSEINDUSTRIAL BANK OF KOREA HEAD</t>
  </si>
  <si>
    <t>BI0WNVXXXXJNT STOCK COMMERCIAL BANK FOFIBI0WNVXXXXJNT STOCK COMMERCIAL BANK FOFIINVESTMENT ANO DEVELOPMENT OF VIETIBKOKRSEINDUSTRIAL BANK OF KOREA HEAD</t>
  </si>
  <si>
    <t>ARAB BANK FOR INVESTMENT ANDFOREIGN TRADE TRADE FINANCE SERVIHAMDAN STREET TOURIST CLQB AREA ALM</t>
  </si>
  <si>
    <t>SMBCJPJTOSASUMITOMO MITSUI BANKING CORPORATIONSMBCJPJTOSASUMITOMO MITSUI BANKING CORPORATIONOSAKA OSAKAOFFICE SJI SEOULOSAKA OSAKAIBKOKRSEINDUSTRIAL BANK OF KOREA HEAD</t>
  </si>
  <si>
    <t>AD101190137341HNBKTWTP640HUA NAN COMMERCIAL BANK LTD.</t>
  </si>
  <si>
    <t>AD101190137HNBKIWTP640HUA NAN COMMERCIAL BANK LTD.</t>
  </si>
  <si>
    <t>AD101190134216CCBCTWTP220CHANG HWA COMMERCIAL BANK LTD.</t>
  </si>
  <si>
    <t>JOINT STOCK COMMERCIAL BANK FORBFTWNVXXXX</t>
  </si>
  <si>
    <t>BANCA NAZIONALE DEL LAVORO S.P.A.CENTRO BRANCH MILANOPIAZZA SAN FEDELE 3</t>
  </si>
  <si>
    <t>ARAB BANK FOR INVESTMENT ANDFOREIGN TRADE TRADE FINANCE SERVIHAMDAN STREET TOURIST CLUB AREA ALM</t>
  </si>
  <si>
    <t>BANCO SANTANDER S.A. HONG KONGBRANCH HEAD OFFICE IN HONG KONG8 FINANCE STREET TWO INTERNATIONAL</t>
  </si>
  <si>
    <t>A88AA190102290MHCBVNVXXXXMIZUHO BANK LTD.</t>
  </si>
  <si>
    <t>SCBLVNVXXXXSTANDARD CHARTERED BANK VIETNAM LIMITED</t>
  </si>
  <si>
    <t>SMBCJPJTOSASUMITOMO MITSUI BANKING CORPORATIONOSAKA OSAKAIBKOKRSEINDUSTRIAL BANK OF KOREA HEAO</t>
  </si>
  <si>
    <t>SMBCJPJTOSASUMITOMO MITSUI BANKING CORPORATIONOSAKA OSAKASMBCJPJTOSASUMITOMO MITSUI BANKING CORPORATIONOSAKA OSAKA</t>
  </si>
  <si>
    <t>SMBCJPJTOSASUMITOMO MITSUI BANKING CORPORATIONOSAKA OSAKAI BKOKRSEINDUSTRIAL BANK OF KOREA HEAD</t>
  </si>
  <si>
    <t>BANK OF BARODA RATNAGIR1 BRANCHRATNAGIRIPARASMANI COMPLEX AT AND POST RATNA</t>
  </si>
  <si>
    <t>HEAD OFFICE</t>
  </si>
  <si>
    <t>0NAP .QEJMN.S.AJL TNBOKKWWXXX L HNBOKKWWXXXL H0NAP .QEJMN.S.AJL TNBOKKWWXXX L HNBOKKWWXXXL HOFFICE SEOUL SEOULIBKOKRSEINDUSTRIAL BANK OF KOREA HEAD</t>
  </si>
  <si>
    <t>KUW TSWIFT8K0KRSEOFFICE SEOUL SEOULUN40A RRM OF DOCUNENTARY CREDIT20 DOCUMENTARY CREDIT NUMBER31C DATE OF ISSUE310 DATE AND PLACE OF EXPIRY50 APPLICANT</t>
  </si>
  <si>
    <t>CITIUS33XXXCITIBANK N.A. NEW YORKIBKOKRSEINDUSTRIAL BANK OF KOREA HEAD</t>
  </si>
  <si>
    <t>CITIUS33XXXCITIBANK N.A. NEW YORKCITIUS33XXXCITIBANK N.A. NEW YORKIBKOKRSEINDUSIKIAL BANK OF KOREA HEADIBKOKRSE</t>
  </si>
  <si>
    <t>TONGMJT SHANGHAI BANKINGHS8CWFHHTONGMJT SHANGHAI BANKINGHS8CWFHHCORPORATION LIMITED THE ALL FK 0IBKOKRSEINDUSTRIAL BANK OF KOREA HEAD</t>
  </si>
  <si>
    <t>BANQUE SAUDI FRANSI RIYADHBSFPSARIXXXOFFICE SEOUL SEOULINDUSTRIAL BANK OF KOREA HEADIBKOKRSE</t>
  </si>
  <si>
    <t>TVBATR2A596TURKIYE VAKIFLAR BANKAS I T.A.O.TVBATR2A596TURKIYE VAKIFLAR BANKAS I T.A.O.KOEXKRSEXXXKOEXKRSEXXXKEB HANA BANK</t>
  </si>
  <si>
    <t>TVBATR2A596TURKIYE VAKIFLAR BANKAS I T.A.O.TVBATR2A596KOEXKRSEXXXTURKIYE VAKIFLAR BANKAS I T.A.O.KOEXKRSEXXXKEB HANA BANK</t>
  </si>
  <si>
    <t>NWBKFI2LNATWEST BANK LONOONKOEXKRSEXXXNWBKFI2LNATWEST BANK LONOONKOEXKRSEXXXKEB HANA BANKNATWEST BANK LONOON</t>
  </si>
  <si>
    <t>NWBKGB2LNATWEST BANK L0N00NKOEXKRSEXXXNWBKGB2LNATWEST BANK L0N00NKOEXKRSEXXXKE8 HANA BANK</t>
  </si>
  <si>
    <t>NKG82LNATWEST BANK LONOONKOEXKRSEXXXKEB HANA BANK</t>
  </si>
  <si>
    <t>NWBKGB2LNATWEST BANK. LONDONKOEXKRSEXXXNWBKGB2LNATWEST BANK. LONDONKEB HANA BANKKOEXKRSEXXX</t>
  </si>
  <si>
    <t>IFDJRUPNOINAIWEST BANK. LONDONKOEXKRSEXXXIFDJRUPNOINAIWEST BANK. LONDONKOEXKRSEXXXKEB HANA BANK</t>
  </si>
  <si>
    <t>BANKINTER SAMADRIDKOEXKRSEXXXBKBKESMMKOEXKRSEXXXKEB HANA BANK</t>
  </si>
  <si>
    <t>KOEXKRSEXXXNWBKGB2LNATWEST BANK. LONDONKOEXKRSEXXXKEB HANA BANK</t>
  </si>
  <si>
    <t>8KBKESMMK06XKRSEXXXBANKINTER SA.MADRIDK06XKRSEXXXKEB HANA BANK</t>
  </si>
  <si>
    <t>NWBKGB2LNATWEST BANK. LONOONKOEXKRSEXXXNWBKGB2LNATWEST BANK. LONOONKOEXKRSEXXXKEB HANA BANK</t>
  </si>
  <si>
    <t>NWBK2LNA1ST BANK. LONDONKOEXKRSEXXXKEB HANA BANK</t>
  </si>
  <si>
    <t>BKBKESMMBANKINTFFL SA.MADRIDBKBKESMMBANKINTFFL SA.MADRIDKOEXKRSEXXXKOEXKRSEXXXKEB HANA BANK</t>
  </si>
  <si>
    <t>KOEXKRSEXXXKEB HANA BANK72904100425</t>
  </si>
  <si>
    <t>A06CY190200203NWBKGB2LNATWEST BANK. LONDONKOEXKRSEXXXNWBKGB2LNATWEST BANK. LONDONKOEXKRSEXXXKEB HANA BANKNATWEST BANK. LONDON</t>
  </si>
  <si>
    <t>KASIKORNBANK PUBLIC COMPANY LIMITEDRAT BURANA MAIN BRANCH BANGKOK271 RATBURANA RD. 1 SOI RATBURANA</t>
  </si>
  <si>
    <t>SMBCJPJTXXXSUMITOMO MITS BANKING CORPORATIONHEAD OFFICE TOKYOIBKOKRSEINDUSTRIAL BANK OF KOREA HEAD</t>
  </si>
  <si>
    <t>SMBCJPJTXXXSUMITOMO MITS BANKING CORPORATIONHEAD OFFICE TOKYO</t>
  </si>
  <si>
    <t>SM8CJPJTXXXSUMITOMO MITS BANKING CORPORATIONSM8CJPJTXXXSUMITOMO MITS BANKING CORPORATIONHEAD OFFICE TOKYOIBKOKRSEINDUSTRIAL BANK OF KOREA HEAD</t>
  </si>
  <si>
    <t>SMBCJPJTXXXSUMITOMO MITS BANKING CORPORATIONSMBCJPJTXXXSUMITOMO MITS BANKING CORPORATIONHEAO OFFICE TOKYOIBKOKRSEINDUSTRIAL BANK OF KOREA HEAD</t>
  </si>
  <si>
    <t>SMBCJPJTXXXSUMITOMO MITS BANKING CORPORATIONSMBCJPJTXXXSUMITOMO MITS BANKING CORPORATIONHEAD OFFICE TOKYOIBKOKRSEINDUSTRIAL BANK OF KOREA HEAD</t>
  </si>
  <si>
    <t>0401181201749FCBKTWTPXXXFIRST COMMERCIAL BANK TAIPEI</t>
  </si>
  <si>
    <t>SHINHAN BANK JAPAN HEAD OFFICESHBKJPJXXXXSHINHAN BANK JAPAN HEAD OFFICETOKYOSHBKJPJXXXXIBKOKRSEINDUSTRIAL BAM OF KOREA HEAD</t>
  </si>
  <si>
    <t>HONGKONG AND SHANGHAI BANKINGCORPORATION LIITKTED. THE ALL HK 01 QUEENS ROAD CENTRAL CENTRAL AND</t>
  </si>
  <si>
    <t>MEGA INTERNATIONAL COMMERCIALICBCTWTP205</t>
  </si>
  <si>
    <t>HONGKONG AND SHANGHAI BANKINGCORPORATION LIMITED. THE ALL HK 01 QUEENS ROAD CENTRAL CENTRAL ANDBENEFICIRY  AMOUNT  USD744.675.46SPEED BRIDGE INC805. APEX CENTER. 18. ACHASANRO7NAGIL SEONGDONGGU SEOUL EXPIRY DATE  19.03.097NAGIL SEONGDONGGU SEOULSOUTH KOREAGENTLEMENIN ACCORDANCE WITH THE TERMS OF ARTICLE 9 OF UCP 600 WE ADVISE.WITHOUT ANY ENGAGEMENT ON OUR PART. HAVING RECEIVED THE FOLLOWINGAUTHENTICATED TELETRANSMISSION.UN. . .S. . ...MT 700. ISSUE OF A DOCUMENTARY CREDIT27 SEQUENCE OF TOTAL40AF0RM OF DOCUMENTARY CREDITIRREVOCABLE20 DOCUMENTARY CREDIT NUMBERAAXLCK45606631CDATE OF ISSUE19020140EAPPLICABLE RULESUCP LATEST VERSION31DDATE AND PLACE OF EXPIRY</t>
  </si>
  <si>
    <t>BRBAGB2LXXXBANK OF BEIRUT UK LTD BANK OF</t>
  </si>
  <si>
    <t>HABIB METROPOLITAN BANK LIMITEDCENTRAL IMPORT UNIT KARACHIBRR TOWER FLOOR 9 HASAN ALI STREET</t>
  </si>
  <si>
    <t>KEB HANA BANK SEOULKEB HANA BANK HEAD OFFICE JUNGGU3</t>
  </si>
  <si>
    <t>KEB HANA BANK SEOULKEB HANA BANK. HEAD OFFICE JUNGGU3</t>
  </si>
  <si>
    <t>MUFG BANK LTD. NAGOYA BRANCHBOTKJPJTNGY</t>
  </si>
  <si>
    <t>BOTKJPJTNGYMUFG BANK LTD. NAGOYA BRANCHIBKOKRSEINDUSTRIAL BANK OF KOREA HEAD</t>
  </si>
  <si>
    <t>NAGOYAOFFICE SEOUL SEOUL</t>
  </si>
  <si>
    <t>UTBLBDDH449UTTARA BANK LIMITED BANGABANDHU</t>
  </si>
  <si>
    <t>AKBRI I BUILDING FLOOR 18 4446 JALAN</t>
  </si>
  <si>
    <t>ALARAEAH ISLAMI BANK LTD. JUBILEEROAD BRANCH CHITTAGONGKADER PLAZA 221 JUBILEE ROAD CHITTABENEFICIARXTARPSNTOP CO.. LTD.1503. 286 BEOTKKOTRO LEADERSTOWER GASANDONG. GEUMCHEONGUSEOUL. KOREA.GENTLEMENIN ACCORDANCE WITH THE TERMS OF ARTICLE 9 OE UCP 600 WE ADVISE.WITHOUT ANY ENGAGEMENT ON OUR PART. KAV1 NG RECEIVED THE FOLLOWINGAUTHENTI GATED TELETRANSMISSION.UN        ...  . . ..MT 700. ISSUE OF A DOCUMENTARY CREDIT27 SEQUENCE OF TOTAL40AF0RM OP DOCUMENTARY CREDIT20 DOCUMENTARY CREDIT NUMBER31CDATE OF ISSUE18120940EAPPLICABLE RULESUCP LATEST VERSION31DDATE AND PLACE OF51AAPPTLCANT BANKALARBDDH07650 APPLICANTMAA TRADE INTERNATIONALD85. GOLAM RASUL MARKET8 0521 216X279 83. 2 NIP750NE</t>
  </si>
  <si>
    <t>JOINTSTOCK COMMERCIAL BANK ASAKAPAYMENT CENTER TASHKENTNUKUS STREET 67</t>
  </si>
  <si>
    <t>BANK OF AMERICA. N.A. NEW YORK222 BROADWAY</t>
  </si>
  <si>
    <t>BKKBTHBKXXX</t>
  </si>
  <si>
    <t>BKKBTHBKXXXBANGKOK BANK PUBLIC COMPANY LIMITEDBANGKOK</t>
  </si>
  <si>
    <t>CORPORATION LTD</t>
  </si>
  <si>
    <t>BAHLPKKACPU</t>
  </si>
  <si>
    <t>BAHLPKKACPUBANK AL HABIB LIMITED CENTRAL</t>
  </si>
  <si>
    <t>PRMRBDDHIMGTHE PREMIER BANK LIMITED IMAMGONJ</t>
  </si>
  <si>
    <t>BRANCH NEW DEIUBININBBNDLUNION BANK OF INA OVERSEASBRANCH NEW DEIUBININBBNDLUNION BANK OF INA OVERSEASI0KOKRSEOFFICE SEOUL SEOULINDUSTRIAL BANK OF KOREA HEADI0KOKRSE</t>
  </si>
  <si>
    <t>CANARA BANK NOIDA INDUSTRIALCNRBINBBIFN</t>
  </si>
  <si>
    <t>EUROBANK ERGASIAS S.A. 0TH0N0S STR.ERBKGRAAXXXEUROBANK ERGASIAS S.A. 0TH0N0S STR.SYNTAGMA ATHENSERBKGRAAXXXSYNTAGMA ATHENSIBKOKRSEINDUSTRIAL BANK OF KOREA HEAD</t>
  </si>
  <si>
    <t>ERBKGRAAXXXEUROBANK ERGASIAS S.A. OTHONOS STR.SYNTAGMA ATHENSERBKGRAAXXXEUROBANK ERGASIAS S.A. OTHONOS STR.SYNTAGMA ATHENSIBKOKRSEOFFICE SEOUL SEOULINDUSTRIAL BANK OF KOREA HEADIBKOKRSE</t>
  </si>
  <si>
    <t>EUROBANK ERGASIAS S.A. 0TH0N0S STR.ER8KGRAAXXXSYNTAGMA ATHENSEUROBANK ERGASIAS S.A. 0TH0N0S STR.ER8KGRAAXXXSYNTAGMA ATHENSI8K0KRSEINDUSTRIAL BANK OF KOREA HEAO</t>
  </si>
  <si>
    <t>BCOMPTPLLEUBANCO COMERCIAL PORTUGUESCOLLECT10NS00C CREOITS OEIRASIBKOKRSEINDUSTRIAL BANK OF KOREA HEAD</t>
  </si>
  <si>
    <t>BCOMPTPLLEUBANCO COMERCI AL PORTUGUES</t>
  </si>
  <si>
    <t>BANK MIZUHO INDONESIA PT. BANKMIZUHO KANTOR PUSAT JAKARTASINARMAS LAND PLAZA MENARA 2 FLOOR</t>
  </si>
  <si>
    <t>DUTCHBANGI.A RAHK LTD CEMTRALIZEDTRADE SERVICES DHAKA315B TEJGAON IABEHEEICIARY  AMOJHT  USD56.925.00CNURG JUHG OIL CHEMICAL CO. LTDH618 BYEOLMANGRO 458 BEOKGIL.DANVOHGU ANSAKSI KYEONGGIDO EXPIRY DATE  19.04.21KOREAGENTLEMENIH ACCORDANCE WITH THE TERMS OF ARTICLE 9 OF UCP 600 WE ADVISE.WITHOUT ANY ENGAGEMENT OK OUR PART HAVING RECEIVED THE FOLLOWINGAOTHEHTI GATED TE ETRAKSMI SSI ON.UN.  .. . ..WT 700 ISSUE OF A DOCUTFEXTARY CREDIT27 SEQUENCE OF TOTAL40AF0RM OF DOCCWENTARY CREDITIRREVOCABLE20 DOCUMENTARY CREDIT NUMBER000016891902013131CDATE OF ISSUE1901224OEAPPL1CABLE RULESUCP LATEST VERSION3INDATE AND PLACE OF EXPIRY190421S0UTO KOREA50 APPLICANTMICE FABRICS PROCESS1HG LTD.ADAMJEE COURT. 4TH FLOOR. 115120MOTIJREEL CA DHAKA1000. FACMA WK A. SREEPIFR. GAZ I PUR  BAHGLADESHG 0521 216X279 93. 12</t>
  </si>
  <si>
    <t>INDUSTRIAL BANK OF KOREA CHINALIMITED QINGDAO BRANCH QINGDAOINTERNATIONAL DEVELOPMENT CENTER FL</t>
  </si>
  <si>
    <t>CITIBANK KOREA INC SEOULJUNGGU24 CHEONGGYBCHEONRO SEOUL K</t>
  </si>
  <si>
    <t>DUBAI ISLAMIC BANK DEPARTMENTLETTERS OF CREDIT DUBAI</t>
  </si>
  <si>
    <t>NARAUS6LXXXOF HOPE CORPORATE HEADQUARTERSIBKOKRSEINDUSTRIAL BANK OF KOREA HEAD</t>
  </si>
  <si>
    <t>NARAUS6LXXXBANK OF HOPE CORPORATE HEADQUARTERSNARAUS6LXXXBANK OF HOPE CORPORATE HEADQUARTERSGAROENA</t>
  </si>
  <si>
    <t>BANK OF HOPE CORPORATE HEADQUARTERSNARAUS6LXXXBANK OF HOPE CORPORATE HEADQUARTERSGAROENANARAUS6LXXXIBKOKRSEINDUSTRIAL BANK OF KOREA HEAD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</si>
</sst>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5" x14ac:knownFonts="1">
    <font>
      <sz val="11"/>
      <color theme="1"/>
      <name val="맑은 고딕"/>
      <family val="2"/>
      <scheme val="minor"/>
    </font>
    <font>
      <b/>
      <sz val="9"/>
      <name val="맑은 고딕"/>
      <family val="3"/>
      <charset val="129"/>
    </font>
    <font>
      <sz val="9"/>
      <color theme="1"/>
      <name val="맑은 고딕"/>
      <family val="3"/>
      <charset val="129"/>
      <scheme val="minor"/>
    </font>
    <font>
      <sz val="8"/>
      <name val="맑은 고딕"/>
      <family val="3"/>
      <charset val="129"/>
      <scheme val="minor"/>
    </font>
    <font>
      <b/>
      <sz val="9"/>
      <color theme="1"/>
      <name val="맑은 고딕"/>
      <family val="3"/>
      <charset val="129"/>
      <scheme val="minor"/>
    </font>
  </fonts>
  <fills count="4">
    <fill>
      <patternFill patternType="none"/>
    </fill>
    <fill>
      <patternFill patternType="gray125"/>
    </fill>
    <fill>
      <patternFill patternType="solid">
        <fgColor rgb="FFADFF2F"/>
        <bgColor rgb="FFADFF2F"/>
      </patternFill>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2" fillId="0" borderId="0" xfId="0" applyFont="1"/>
    <xf numFmtId="0" fontId="1" fillId="2" borderId="0" xfId="0" applyFont="1" applyFill="1" applyAlignment="1">
      <alignment vertical="center"/>
    </xf>
    <xf numFmtId="0" fontId="1" fillId="2" borderId="0" xfId="0" applyFont="1" applyFill="1" applyAlignment="1">
      <alignment vertical="center" wrapText="1"/>
    </xf>
    <xf numFmtId="0" fontId="2" fillId="0" borderId="0" xfId="0" applyFont="1" applyAlignment="1">
      <alignment vertical="center"/>
    </xf>
    <xf numFmtId="0" fontId="2" fillId="0" borderId="0" xfId="0" applyFont="1" applyAlignment="1">
      <alignment vertical="center" wrapText="1"/>
    </xf>
    <xf numFmtId="176" fontId="2" fillId="0" borderId="0" xfId="0" applyNumberFormat="1" applyFont="1" applyAlignment="1">
      <alignment vertical="center"/>
    </xf>
    <xf numFmtId="0" fontId="2" fillId="3" borderId="0" xfId="0" applyFont="1" applyFill="1" applyAlignment="1">
      <alignment vertical="center"/>
    </xf>
    <xf numFmtId="0" fontId="2" fillId="3" borderId="0" xfId="0" applyFont="1" applyFill="1" applyAlignment="1">
      <alignment vertical="center" wrapText="1"/>
    </xf>
    <xf numFmtId="176" fontId="4" fillId="3" borderId="0" xfId="0" applyNumberFormat="1" applyFont="1" applyFill="1" applyAlignment="1">
      <alignment vertical="center"/>
    </xf>
  </cellXfs>
  <cellStyles count="1">
    <cellStyle name="표준"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4"/>
  <sheetViews>
    <sheetView tabSelected="1" workbookViewId="0">
      <selection activeCell="E1" sqref="E1:F2"/>
    </sheetView>
  </sheetViews>
  <sheetFormatPr defaultRowHeight="12" x14ac:dyDescent="0.2"/>
  <cols>
    <col min="1" max="1" width="49.75" style="4" customWidth="1"/>
    <col min="2" max="2" width="49.75" style="5" customWidth="1"/>
    <col min="3" max="4" width="16.375" style="4" customWidth="1"/>
    <col min="5" max="6" width="9" style="4"/>
    <col min="7" max="16384" width="9" style="1"/>
  </cols>
  <sheetData>
    <row r="1" spans="1:6" x14ac:dyDescent="0.2">
      <c r="A1" s="2" t="s">
        <v>0</v>
      </c>
      <c r="B1" s="3" t="s">
        <v>1</v>
      </c>
      <c r="C1" s="2" t="s">
        <v>2</v>
      </c>
      <c r="D1" s="2" t="s">
        <v>3</v>
      </c>
      <c r="E1" s="4" t="s">
        <v>333</v>
      </c>
      <c r="F1" s="4" t="s">
        <v>334</v>
      </c>
    </row>
    <row r="2" spans="1:6" x14ac:dyDescent="0.2">
      <c r="A2" s="4" t="s">
        <v>4</v>
      </c>
      <c r="B2" s="5" t="s">
        <v>335</v>
      </c>
      <c r="C2" s="4" t="s">
        <v>5</v>
      </c>
      <c r="D2" s="4" t="s">
        <v>6</v>
      </c>
      <c r="E2" s="4">
        <f>COUNTBLANK(B2:D2)</f>
        <v>0</v>
      </c>
      <c r="F2" s="6">
        <f>100 - (E2/3 *100)</f>
        <v>100</v>
      </c>
    </row>
    <row r="3" spans="1:6" ht="24" x14ac:dyDescent="0.2">
      <c r="A3" s="4" t="s">
        <v>7</v>
      </c>
      <c r="B3" s="5" t="s">
        <v>336</v>
      </c>
      <c r="C3" s="4" t="s">
        <v>8</v>
      </c>
      <c r="D3" s="4" t="s">
        <v>9</v>
      </c>
      <c r="E3" s="4">
        <f t="shared" ref="E3:E66" si="0">COUNTBLANK(B3:D3)</f>
        <v>0</v>
      </c>
      <c r="F3" s="6">
        <f t="shared" ref="F3:F66" si="1">100 - (E3/3 *100)</f>
        <v>100</v>
      </c>
    </row>
    <row r="4" spans="1:6" ht="24" x14ac:dyDescent="0.2">
      <c r="A4" s="4" t="s">
        <v>10</v>
      </c>
      <c r="B4" s="5" t="s">
        <v>337</v>
      </c>
      <c r="C4" s="4" t="s">
        <v>11</v>
      </c>
      <c r="D4" s="4" t="s">
        <v>12</v>
      </c>
      <c r="E4" s="4">
        <f t="shared" si="0"/>
        <v>0</v>
      </c>
      <c r="F4" s="6">
        <f t="shared" si="1"/>
        <v>100</v>
      </c>
    </row>
    <row r="5" spans="1:6" ht="24" x14ac:dyDescent="0.2">
      <c r="A5" s="4" t="s">
        <v>13</v>
      </c>
      <c r="B5" s="5" t="s">
        <v>338</v>
      </c>
      <c r="C5" s="4" t="s">
        <v>14</v>
      </c>
      <c r="D5" s="4" t="s">
        <v>15</v>
      </c>
      <c r="E5" s="4">
        <f t="shared" si="0"/>
        <v>0</v>
      </c>
      <c r="F5" s="6">
        <f t="shared" si="1"/>
        <v>100</v>
      </c>
    </row>
    <row r="6" spans="1:6" x14ac:dyDescent="0.2">
      <c r="A6" s="4" t="s">
        <v>16</v>
      </c>
      <c r="E6" s="4">
        <f t="shared" si="0"/>
        <v>3</v>
      </c>
      <c r="F6" s="6">
        <f t="shared" si="1"/>
        <v>0</v>
      </c>
    </row>
    <row r="7" spans="1:6" x14ac:dyDescent="0.2">
      <c r="A7" s="4" t="s">
        <v>17</v>
      </c>
      <c r="B7" s="5" t="s">
        <v>339</v>
      </c>
      <c r="C7" s="4" t="s">
        <v>18</v>
      </c>
      <c r="D7" s="4" t="s">
        <v>19</v>
      </c>
      <c r="E7" s="4">
        <f t="shared" si="0"/>
        <v>0</v>
      </c>
      <c r="F7" s="6">
        <f t="shared" si="1"/>
        <v>100</v>
      </c>
    </row>
    <row r="8" spans="1:6" x14ac:dyDescent="0.2">
      <c r="A8" s="4" t="s">
        <v>20</v>
      </c>
      <c r="B8" s="5" t="s">
        <v>339</v>
      </c>
      <c r="E8" s="4">
        <f t="shared" si="0"/>
        <v>2</v>
      </c>
      <c r="F8" s="6">
        <f t="shared" si="1"/>
        <v>33.333333333333343</v>
      </c>
    </row>
    <row r="9" spans="1:6" x14ac:dyDescent="0.2">
      <c r="A9" s="4" t="s">
        <v>21</v>
      </c>
      <c r="B9" s="5" t="s">
        <v>340</v>
      </c>
      <c r="C9" s="4" t="s">
        <v>22</v>
      </c>
      <c r="D9" s="4" t="s">
        <v>23</v>
      </c>
      <c r="E9" s="4">
        <f t="shared" si="0"/>
        <v>0</v>
      </c>
      <c r="F9" s="6">
        <f t="shared" si="1"/>
        <v>100</v>
      </c>
    </row>
    <row r="10" spans="1:6" x14ac:dyDescent="0.2">
      <c r="A10" s="4" t="s">
        <v>24</v>
      </c>
      <c r="C10" s="4" t="s">
        <v>25</v>
      </c>
      <c r="D10" s="4" t="s">
        <v>26</v>
      </c>
      <c r="E10" s="4">
        <f t="shared" si="0"/>
        <v>1</v>
      </c>
      <c r="F10" s="6">
        <f t="shared" si="1"/>
        <v>66.666666666666671</v>
      </c>
    </row>
    <row r="11" spans="1:6" ht="24" x14ac:dyDescent="0.2">
      <c r="A11" s="4" t="s">
        <v>27</v>
      </c>
      <c r="B11" s="5" t="s">
        <v>341</v>
      </c>
      <c r="E11" s="4">
        <f t="shared" si="0"/>
        <v>2</v>
      </c>
      <c r="F11" s="6">
        <f t="shared" si="1"/>
        <v>33.333333333333343</v>
      </c>
    </row>
    <row r="12" spans="1:6" x14ac:dyDescent="0.2">
      <c r="A12" s="4" t="s">
        <v>28</v>
      </c>
      <c r="B12" s="5" t="s">
        <v>342</v>
      </c>
      <c r="C12" s="4" t="s">
        <v>29</v>
      </c>
      <c r="E12" s="4">
        <f t="shared" si="0"/>
        <v>1</v>
      </c>
      <c r="F12" s="6">
        <f t="shared" si="1"/>
        <v>66.666666666666671</v>
      </c>
    </row>
    <row r="13" spans="1:6" x14ac:dyDescent="0.2">
      <c r="A13" s="4" t="s">
        <v>30</v>
      </c>
      <c r="B13" s="5" t="s">
        <v>343</v>
      </c>
      <c r="C13" s="4" t="s">
        <v>31</v>
      </c>
      <c r="E13" s="4">
        <f t="shared" si="0"/>
        <v>1</v>
      </c>
      <c r="F13" s="6">
        <f t="shared" si="1"/>
        <v>66.666666666666671</v>
      </c>
    </row>
    <row r="14" spans="1:6" x14ac:dyDescent="0.2">
      <c r="A14" s="4" t="s">
        <v>32</v>
      </c>
      <c r="B14" s="5" t="s">
        <v>344</v>
      </c>
      <c r="C14" s="4" t="s">
        <v>33</v>
      </c>
      <c r="E14" s="4">
        <f t="shared" si="0"/>
        <v>1</v>
      </c>
      <c r="F14" s="6">
        <f t="shared" si="1"/>
        <v>66.666666666666671</v>
      </c>
    </row>
    <row r="15" spans="1:6" x14ac:dyDescent="0.2">
      <c r="A15" s="4" t="s">
        <v>34</v>
      </c>
      <c r="B15" s="5" t="s">
        <v>345</v>
      </c>
      <c r="C15" s="4" t="s">
        <v>31</v>
      </c>
      <c r="D15" s="4" t="s">
        <v>35</v>
      </c>
      <c r="E15" s="4">
        <f t="shared" si="0"/>
        <v>0</v>
      </c>
      <c r="F15" s="6">
        <f t="shared" si="1"/>
        <v>100</v>
      </c>
    </row>
    <row r="16" spans="1:6" x14ac:dyDescent="0.2">
      <c r="A16" s="4" t="s">
        <v>36</v>
      </c>
      <c r="B16" s="5" t="s">
        <v>346</v>
      </c>
      <c r="C16" s="4" t="s">
        <v>31</v>
      </c>
      <c r="E16" s="4">
        <f t="shared" si="0"/>
        <v>1</v>
      </c>
      <c r="F16" s="6">
        <f t="shared" si="1"/>
        <v>66.666666666666671</v>
      </c>
    </row>
    <row r="17" spans="1:6" x14ac:dyDescent="0.2">
      <c r="A17" s="4" t="s">
        <v>37</v>
      </c>
      <c r="B17" s="5" t="s">
        <v>346</v>
      </c>
      <c r="C17" s="4" t="s">
        <v>38</v>
      </c>
      <c r="E17" s="4">
        <f t="shared" si="0"/>
        <v>1</v>
      </c>
      <c r="F17" s="6">
        <f t="shared" si="1"/>
        <v>66.666666666666671</v>
      </c>
    </row>
    <row r="18" spans="1:6" x14ac:dyDescent="0.2">
      <c r="A18" s="4" t="s">
        <v>39</v>
      </c>
      <c r="B18" s="5" t="s">
        <v>346</v>
      </c>
      <c r="C18" s="4" t="s">
        <v>40</v>
      </c>
      <c r="E18" s="4">
        <f t="shared" si="0"/>
        <v>1</v>
      </c>
      <c r="F18" s="6">
        <f t="shared" si="1"/>
        <v>66.666666666666671</v>
      </c>
    </row>
    <row r="19" spans="1:6" ht="24" x14ac:dyDescent="0.2">
      <c r="A19" s="4" t="s">
        <v>41</v>
      </c>
      <c r="B19" s="5" t="s">
        <v>347</v>
      </c>
      <c r="C19" s="4" t="s">
        <v>42</v>
      </c>
      <c r="D19" s="4" t="s">
        <v>43</v>
      </c>
      <c r="E19" s="4">
        <f t="shared" si="0"/>
        <v>0</v>
      </c>
      <c r="F19" s="6">
        <f t="shared" si="1"/>
        <v>100</v>
      </c>
    </row>
    <row r="20" spans="1:6" x14ac:dyDescent="0.2">
      <c r="A20" s="4" t="s">
        <v>44</v>
      </c>
      <c r="B20" s="5" t="s">
        <v>348</v>
      </c>
      <c r="E20" s="4">
        <f t="shared" si="0"/>
        <v>2</v>
      </c>
      <c r="F20" s="6">
        <f t="shared" si="1"/>
        <v>33.333333333333343</v>
      </c>
    </row>
    <row r="21" spans="1:6" x14ac:dyDescent="0.2">
      <c r="A21" s="4" t="s">
        <v>45</v>
      </c>
      <c r="B21" s="5" t="s">
        <v>349</v>
      </c>
      <c r="C21" s="4" t="s">
        <v>46</v>
      </c>
      <c r="D21" s="4" t="s">
        <v>47</v>
      </c>
      <c r="E21" s="4">
        <f t="shared" si="0"/>
        <v>0</v>
      </c>
      <c r="F21" s="6">
        <f t="shared" si="1"/>
        <v>100</v>
      </c>
    </row>
    <row r="22" spans="1:6" ht="24" x14ac:dyDescent="0.2">
      <c r="A22" s="4" t="s">
        <v>48</v>
      </c>
      <c r="B22" s="5" t="s">
        <v>350</v>
      </c>
      <c r="C22" s="4" t="s">
        <v>49</v>
      </c>
      <c r="D22" s="4" t="s">
        <v>50</v>
      </c>
      <c r="E22" s="4">
        <f t="shared" si="0"/>
        <v>0</v>
      </c>
      <c r="F22" s="6">
        <f t="shared" si="1"/>
        <v>100</v>
      </c>
    </row>
    <row r="23" spans="1:6" x14ac:dyDescent="0.2">
      <c r="A23" s="4" t="s">
        <v>51</v>
      </c>
      <c r="B23" s="5" t="s">
        <v>351</v>
      </c>
      <c r="C23" s="4" t="s">
        <v>49</v>
      </c>
      <c r="D23" s="4" t="s">
        <v>50</v>
      </c>
      <c r="E23" s="4">
        <f t="shared" si="0"/>
        <v>0</v>
      </c>
      <c r="F23" s="6">
        <f t="shared" si="1"/>
        <v>100</v>
      </c>
    </row>
    <row r="24" spans="1:6" ht="24" x14ac:dyDescent="0.2">
      <c r="A24" s="4" t="s">
        <v>52</v>
      </c>
      <c r="B24" s="5" t="s">
        <v>352</v>
      </c>
      <c r="C24" s="4" t="s">
        <v>53</v>
      </c>
      <c r="D24" s="4" t="s">
        <v>54</v>
      </c>
      <c r="E24" s="4">
        <f t="shared" si="0"/>
        <v>0</v>
      </c>
      <c r="F24" s="6">
        <f t="shared" si="1"/>
        <v>100</v>
      </c>
    </row>
    <row r="25" spans="1:6" ht="24" x14ac:dyDescent="0.2">
      <c r="A25" s="4" t="s">
        <v>55</v>
      </c>
      <c r="B25" s="5" t="s">
        <v>353</v>
      </c>
      <c r="C25" s="4" t="s">
        <v>56</v>
      </c>
      <c r="D25" s="4" t="s">
        <v>57</v>
      </c>
      <c r="E25" s="4">
        <f t="shared" si="0"/>
        <v>0</v>
      </c>
      <c r="F25" s="6">
        <f t="shared" si="1"/>
        <v>100</v>
      </c>
    </row>
    <row r="26" spans="1:6" x14ac:dyDescent="0.2">
      <c r="A26" s="4" t="s">
        <v>58</v>
      </c>
      <c r="D26" s="4" t="s">
        <v>59</v>
      </c>
      <c r="E26" s="4">
        <f t="shared" si="0"/>
        <v>2</v>
      </c>
      <c r="F26" s="6">
        <f t="shared" si="1"/>
        <v>33.333333333333343</v>
      </c>
    </row>
    <row r="27" spans="1:6" x14ac:dyDescent="0.2">
      <c r="A27" s="4" t="s">
        <v>60</v>
      </c>
      <c r="D27" s="4" t="s">
        <v>59</v>
      </c>
      <c r="E27" s="4">
        <f t="shared" si="0"/>
        <v>2</v>
      </c>
      <c r="F27" s="6">
        <f t="shared" si="1"/>
        <v>33.333333333333343</v>
      </c>
    </row>
    <row r="28" spans="1:6" x14ac:dyDescent="0.2">
      <c r="A28" s="4" t="s">
        <v>61</v>
      </c>
      <c r="D28" s="4" t="s">
        <v>59</v>
      </c>
      <c r="E28" s="4">
        <f t="shared" si="0"/>
        <v>2</v>
      </c>
      <c r="F28" s="6">
        <f t="shared" si="1"/>
        <v>33.333333333333343</v>
      </c>
    </row>
    <row r="29" spans="1:6" x14ac:dyDescent="0.2">
      <c r="A29" s="4" t="s">
        <v>62</v>
      </c>
      <c r="C29" s="4" t="s">
        <v>63</v>
      </c>
      <c r="D29" s="4" t="s">
        <v>59</v>
      </c>
      <c r="E29" s="4">
        <f t="shared" si="0"/>
        <v>1</v>
      </c>
      <c r="F29" s="6">
        <f t="shared" si="1"/>
        <v>66.666666666666671</v>
      </c>
    </row>
    <row r="30" spans="1:6" x14ac:dyDescent="0.2">
      <c r="A30" s="4" t="s">
        <v>64</v>
      </c>
      <c r="D30" s="4" t="s">
        <v>65</v>
      </c>
      <c r="E30" s="4">
        <f t="shared" si="0"/>
        <v>2</v>
      </c>
      <c r="F30" s="6">
        <f t="shared" si="1"/>
        <v>33.333333333333343</v>
      </c>
    </row>
    <row r="31" spans="1:6" x14ac:dyDescent="0.2">
      <c r="A31" s="4" t="s">
        <v>66</v>
      </c>
      <c r="D31" s="4" t="s">
        <v>65</v>
      </c>
      <c r="E31" s="4">
        <f t="shared" si="0"/>
        <v>2</v>
      </c>
      <c r="F31" s="6">
        <f t="shared" si="1"/>
        <v>33.333333333333343</v>
      </c>
    </row>
    <row r="32" spans="1:6" x14ac:dyDescent="0.2">
      <c r="A32" s="4" t="s">
        <v>67</v>
      </c>
      <c r="D32" s="4" t="s">
        <v>65</v>
      </c>
      <c r="E32" s="4">
        <f t="shared" si="0"/>
        <v>2</v>
      </c>
      <c r="F32" s="6">
        <f t="shared" si="1"/>
        <v>33.333333333333343</v>
      </c>
    </row>
    <row r="33" spans="1:6" x14ac:dyDescent="0.2">
      <c r="A33" s="4" t="s">
        <v>68</v>
      </c>
      <c r="D33" s="4" t="s">
        <v>65</v>
      </c>
      <c r="E33" s="4">
        <f t="shared" si="0"/>
        <v>2</v>
      </c>
      <c r="F33" s="6">
        <f t="shared" si="1"/>
        <v>33.333333333333343</v>
      </c>
    </row>
    <row r="34" spans="1:6" x14ac:dyDescent="0.2">
      <c r="A34" s="4" t="s">
        <v>69</v>
      </c>
      <c r="D34" s="4" t="s">
        <v>65</v>
      </c>
      <c r="E34" s="4">
        <f t="shared" si="0"/>
        <v>2</v>
      </c>
      <c r="F34" s="6">
        <f t="shared" si="1"/>
        <v>33.333333333333343</v>
      </c>
    </row>
    <row r="35" spans="1:6" x14ac:dyDescent="0.2">
      <c r="A35" s="4" t="s">
        <v>70</v>
      </c>
      <c r="C35" s="4" t="s">
        <v>71</v>
      </c>
      <c r="D35" s="4" t="s">
        <v>72</v>
      </c>
      <c r="E35" s="4">
        <f t="shared" si="0"/>
        <v>1</v>
      </c>
      <c r="F35" s="6">
        <f t="shared" si="1"/>
        <v>66.666666666666671</v>
      </c>
    </row>
    <row r="36" spans="1:6" x14ac:dyDescent="0.2">
      <c r="A36" s="4" t="s">
        <v>73</v>
      </c>
      <c r="D36" s="4" t="s">
        <v>74</v>
      </c>
      <c r="E36" s="4">
        <f t="shared" si="0"/>
        <v>2</v>
      </c>
      <c r="F36" s="6">
        <f t="shared" si="1"/>
        <v>33.333333333333343</v>
      </c>
    </row>
    <row r="37" spans="1:6" x14ac:dyDescent="0.2">
      <c r="A37" s="4" t="s">
        <v>75</v>
      </c>
      <c r="C37" s="4" t="s">
        <v>76</v>
      </c>
      <c r="D37" s="4" t="s">
        <v>74</v>
      </c>
      <c r="E37" s="4">
        <f t="shared" si="0"/>
        <v>1</v>
      </c>
      <c r="F37" s="6">
        <f t="shared" si="1"/>
        <v>66.666666666666671</v>
      </c>
    </row>
    <row r="38" spans="1:6" x14ac:dyDescent="0.2">
      <c r="A38" s="4" t="s">
        <v>77</v>
      </c>
      <c r="B38" s="5" t="s">
        <v>354</v>
      </c>
      <c r="C38" s="4" t="s">
        <v>78</v>
      </c>
      <c r="D38" s="4" t="s">
        <v>79</v>
      </c>
      <c r="E38" s="4">
        <f t="shared" si="0"/>
        <v>0</v>
      </c>
      <c r="F38" s="6">
        <f t="shared" si="1"/>
        <v>100</v>
      </c>
    </row>
    <row r="39" spans="1:6" ht="36" x14ac:dyDescent="0.2">
      <c r="A39" s="4" t="s">
        <v>80</v>
      </c>
      <c r="B39" s="5" t="s">
        <v>355</v>
      </c>
      <c r="C39" s="4" t="s">
        <v>81</v>
      </c>
      <c r="D39" s="4" t="s">
        <v>82</v>
      </c>
      <c r="E39" s="4">
        <f t="shared" si="0"/>
        <v>0</v>
      </c>
      <c r="F39" s="6">
        <f t="shared" si="1"/>
        <v>100</v>
      </c>
    </row>
    <row r="40" spans="1:6" ht="36" x14ac:dyDescent="0.2">
      <c r="A40" s="4" t="s">
        <v>83</v>
      </c>
      <c r="B40" s="5" t="s">
        <v>356</v>
      </c>
      <c r="C40" s="4" t="s">
        <v>84</v>
      </c>
      <c r="D40" s="4" t="s">
        <v>82</v>
      </c>
      <c r="E40" s="4">
        <f t="shared" si="0"/>
        <v>0</v>
      </c>
      <c r="F40" s="6">
        <f t="shared" si="1"/>
        <v>100</v>
      </c>
    </row>
    <row r="41" spans="1:6" ht="24" x14ac:dyDescent="0.2">
      <c r="A41" s="4" t="s">
        <v>85</v>
      </c>
      <c r="B41" s="5" t="s">
        <v>357</v>
      </c>
      <c r="C41" s="4" t="s">
        <v>86</v>
      </c>
      <c r="D41" s="4" t="s">
        <v>87</v>
      </c>
      <c r="E41" s="4">
        <f t="shared" si="0"/>
        <v>0</v>
      </c>
      <c r="F41" s="6">
        <f t="shared" si="1"/>
        <v>100</v>
      </c>
    </row>
    <row r="42" spans="1:6" ht="48" x14ac:dyDescent="0.2">
      <c r="A42" s="4" t="s">
        <v>88</v>
      </c>
      <c r="B42" s="5" t="s">
        <v>358</v>
      </c>
      <c r="C42" s="4" t="s">
        <v>89</v>
      </c>
      <c r="D42" s="4" t="s">
        <v>90</v>
      </c>
      <c r="E42" s="4">
        <f t="shared" si="0"/>
        <v>0</v>
      </c>
      <c r="F42" s="6">
        <f t="shared" si="1"/>
        <v>100</v>
      </c>
    </row>
    <row r="43" spans="1:6" x14ac:dyDescent="0.2">
      <c r="A43" s="4" t="s">
        <v>91</v>
      </c>
      <c r="B43" s="5" t="s">
        <v>359</v>
      </c>
      <c r="C43" s="4" t="s">
        <v>92</v>
      </c>
      <c r="D43" s="4" t="s">
        <v>93</v>
      </c>
      <c r="E43" s="4">
        <f t="shared" si="0"/>
        <v>0</v>
      </c>
      <c r="F43" s="6">
        <f t="shared" si="1"/>
        <v>100</v>
      </c>
    </row>
    <row r="44" spans="1:6" x14ac:dyDescent="0.2">
      <c r="A44" s="4" t="s">
        <v>94</v>
      </c>
      <c r="B44" s="5" t="s">
        <v>360</v>
      </c>
      <c r="C44" s="4" t="s">
        <v>95</v>
      </c>
      <c r="D44" s="4" t="s">
        <v>93</v>
      </c>
      <c r="E44" s="4">
        <f t="shared" si="0"/>
        <v>0</v>
      </c>
      <c r="F44" s="6">
        <f t="shared" si="1"/>
        <v>100</v>
      </c>
    </row>
    <row r="45" spans="1:6" ht="24" x14ac:dyDescent="0.2">
      <c r="A45" s="4" t="s">
        <v>96</v>
      </c>
      <c r="B45" s="5" t="s">
        <v>361</v>
      </c>
      <c r="C45" s="4" t="s">
        <v>97</v>
      </c>
      <c r="D45" s="4" t="s">
        <v>98</v>
      </c>
      <c r="E45" s="4">
        <f t="shared" si="0"/>
        <v>0</v>
      </c>
      <c r="F45" s="6">
        <f t="shared" si="1"/>
        <v>100</v>
      </c>
    </row>
    <row r="46" spans="1:6" x14ac:dyDescent="0.2">
      <c r="A46" s="4" t="s">
        <v>99</v>
      </c>
      <c r="B46" s="5" t="s">
        <v>362</v>
      </c>
      <c r="C46" s="4" t="s">
        <v>100</v>
      </c>
      <c r="D46" s="4" t="s">
        <v>101</v>
      </c>
      <c r="E46" s="4">
        <f t="shared" si="0"/>
        <v>0</v>
      </c>
      <c r="F46" s="6">
        <f t="shared" si="1"/>
        <v>100</v>
      </c>
    </row>
    <row r="47" spans="1:6" ht="24" x14ac:dyDescent="0.2">
      <c r="A47" s="4" t="s">
        <v>102</v>
      </c>
      <c r="B47" s="5" t="s">
        <v>363</v>
      </c>
      <c r="D47" s="4" t="s">
        <v>103</v>
      </c>
      <c r="E47" s="4">
        <f t="shared" si="0"/>
        <v>1</v>
      </c>
      <c r="F47" s="6">
        <f t="shared" si="1"/>
        <v>66.666666666666671</v>
      </c>
    </row>
    <row r="48" spans="1:6" x14ac:dyDescent="0.2">
      <c r="A48" s="4" t="s">
        <v>104</v>
      </c>
      <c r="C48" s="4" t="s">
        <v>105</v>
      </c>
      <c r="D48" s="4" t="s">
        <v>106</v>
      </c>
      <c r="E48" s="4">
        <f t="shared" si="0"/>
        <v>1</v>
      </c>
      <c r="F48" s="6">
        <f t="shared" si="1"/>
        <v>66.666666666666671</v>
      </c>
    </row>
    <row r="49" spans="1:6" ht="24" x14ac:dyDescent="0.2">
      <c r="A49" s="4" t="s">
        <v>107</v>
      </c>
      <c r="B49" s="5" t="s">
        <v>364</v>
      </c>
      <c r="C49" s="4" t="s">
        <v>108</v>
      </c>
      <c r="D49" s="4" t="s">
        <v>109</v>
      </c>
      <c r="E49" s="4">
        <f t="shared" si="0"/>
        <v>0</v>
      </c>
      <c r="F49" s="6">
        <f t="shared" si="1"/>
        <v>100</v>
      </c>
    </row>
    <row r="50" spans="1:6" ht="24" x14ac:dyDescent="0.2">
      <c r="A50" s="4" t="s">
        <v>110</v>
      </c>
      <c r="B50" s="5" t="s">
        <v>365</v>
      </c>
      <c r="C50" s="4" t="s">
        <v>111</v>
      </c>
      <c r="D50" s="4" t="s">
        <v>112</v>
      </c>
      <c r="E50" s="4">
        <f t="shared" si="0"/>
        <v>0</v>
      </c>
      <c r="F50" s="6">
        <f t="shared" si="1"/>
        <v>100</v>
      </c>
    </row>
    <row r="51" spans="1:6" x14ac:dyDescent="0.2">
      <c r="A51" s="4" t="s">
        <v>113</v>
      </c>
      <c r="B51" s="5" t="s">
        <v>366</v>
      </c>
      <c r="C51" s="4" t="s">
        <v>114</v>
      </c>
      <c r="D51" s="4" t="s">
        <v>115</v>
      </c>
      <c r="E51" s="4">
        <f t="shared" si="0"/>
        <v>0</v>
      </c>
      <c r="F51" s="6">
        <f t="shared" si="1"/>
        <v>100</v>
      </c>
    </row>
    <row r="52" spans="1:6" x14ac:dyDescent="0.2">
      <c r="A52" s="4" t="s">
        <v>116</v>
      </c>
      <c r="B52" s="5" t="s">
        <v>367</v>
      </c>
      <c r="C52" s="4" t="s">
        <v>117</v>
      </c>
      <c r="D52" s="4" t="s">
        <v>118</v>
      </c>
      <c r="E52" s="4">
        <f t="shared" si="0"/>
        <v>0</v>
      </c>
      <c r="F52" s="6">
        <f t="shared" si="1"/>
        <v>100</v>
      </c>
    </row>
    <row r="53" spans="1:6" x14ac:dyDescent="0.2">
      <c r="A53" s="4" t="s">
        <v>119</v>
      </c>
      <c r="C53" s="4" t="s">
        <v>117</v>
      </c>
      <c r="D53" s="4" t="s">
        <v>118</v>
      </c>
      <c r="E53" s="4">
        <f t="shared" si="0"/>
        <v>1</v>
      </c>
      <c r="F53" s="6">
        <f t="shared" si="1"/>
        <v>66.666666666666671</v>
      </c>
    </row>
    <row r="54" spans="1:6" x14ac:dyDescent="0.2">
      <c r="A54" s="4" t="s">
        <v>120</v>
      </c>
      <c r="C54" s="4" t="s">
        <v>121</v>
      </c>
      <c r="D54" s="4" t="s">
        <v>122</v>
      </c>
      <c r="E54" s="4">
        <f t="shared" si="0"/>
        <v>1</v>
      </c>
      <c r="F54" s="6">
        <f t="shared" si="1"/>
        <v>66.666666666666671</v>
      </c>
    </row>
    <row r="55" spans="1:6" ht="24" x14ac:dyDescent="0.2">
      <c r="A55" s="4" t="s">
        <v>123</v>
      </c>
      <c r="B55" s="5" t="s">
        <v>368</v>
      </c>
      <c r="E55" s="4">
        <f t="shared" si="0"/>
        <v>2</v>
      </c>
      <c r="F55" s="6">
        <f t="shared" si="1"/>
        <v>33.333333333333343</v>
      </c>
    </row>
    <row r="56" spans="1:6" x14ac:dyDescent="0.2">
      <c r="A56" s="4" t="s">
        <v>124</v>
      </c>
      <c r="C56" s="4" t="s">
        <v>125</v>
      </c>
      <c r="E56" s="4">
        <f t="shared" si="0"/>
        <v>2</v>
      </c>
      <c r="F56" s="6">
        <f t="shared" si="1"/>
        <v>33.333333333333343</v>
      </c>
    </row>
    <row r="57" spans="1:6" ht="36" x14ac:dyDescent="0.2">
      <c r="A57" s="4" t="s">
        <v>126</v>
      </c>
      <c r="B57" s="5" t="s">
        <v>369</v>
      </c>
      <c r="E57" s="4">
        <f t="shared" si="0"/>
        <v>2</v>
      </c>
      <c r="F57" s="6">
        <f t="shared" si="1"/>
        <v>33.333333333333343</v>
      </c>
    </row>
    <row r="58" spans="1:6" ht="24" x14ac:dyDescent="0.2">
      <c r="A58" s="4" t="s">
        <v>127</v>
      </c>
      <c r="B58" s="5" t="s">
        <v>370</v>
      </c>
      <c r="E58" s="4">
        <f t="shared" si="0"/>
        <v>2</v>
      </c>
      <c r="F58" s="6">
        <f t="shared" si="1"/>
        <v>33.333333333333343</v>
      </c>
    </row>
    <row r="59" spans="1:6" x14ac:dyDescent="0.2">
      <c r="A59" s="4" t="s">
        <v>128</v>
      </c>
      <c r="C59" s="4" t="s">
        <v>129</v>
      </c>
      <c r="D59" s="4" t="s">
        <v>130</v>
      </c>
      <c r="E59" s="4">
        <f t="shared" si="0"/>
        <v>1</v>
      </c>
      <c r="F59" s="6">
        <f t="shared" si="1"/>
        <v>66.666666666666671</v>
      </c>
    </row>
    <row r="60" spans="1:6" x14ac:dyDescent="0.2">
      <c r="A60" s="4" t="s">
        <v>131</v>
      </c>
      <c r="D60" s="4" t="s">
        <v>132</v>
      </c>
      <c r="E60" s="4">
        <f t="shared" si="0"/>
        <v>2</v>
      </c>
      <c r="F60" s="6">
        <f t="shared" si="1"/>
        <v>33.333333333333343</v>
      </c>
    </row>
    <row r="61" spans="1:6" ht="24" x14ac:dyDescent="0.2">
      <c r="A61" s="4" t="s">
        <v>133</v>
      </c>
      <c r="B61" s="5" t="s">
        <v>371</v>
      </c>
      <c r="C61" s="4" t="s">
        <v>134</v>
      </c>
      <c r="D61" s="4" t="s">
        <v>135</v>
      </c>
      <c r="E61" s="4">
        <f t="shared" si="0"/>
        <v>0</v>
      </c>
      <c r="F61" s="6">
        <f t="shared" si="1"/>
        <v>100</v>
      </c>
    </row>
    <row r="62" spans="1:6" x14ac:dyDescent="0.2">
      <c r="A62" s="4" t="s">
        <v>136</v>
      </c>
      <c r="B62" s="5" t="s">
        <v>372</v>
      </c>
      <c r="C62" s="4" t="s">
        <v>137</v>
      </c>
      <c r="D62" s="4" t="s">
        <v>138</v>
      </c>
      <c r="E62" s="4">
        <f t="shared" si="0"/>
        <v>0</v>
      </c>
      <c r="F62" s="6">
        <f t="shared" si="1"/>
        <v>100</v>
      </c>
    </row>
    <row r="63" spans="1:6" x14ac:dyDescent="0.2">
      <c r="A63" s="4" t="s">
        <v>139</v>
      </c>
      <c r="B63" s="5" t="s">
        <v>372</v>
      </c>
      <c r="C63" s="4" t="s">
        <v>140</v>
      </c>
      <c r="D63" s="4" t="s">
        <v>138</v>
      </c>
      <c r="E63" s="4">
        <f t="shared" si="0"/>
        <v>0</v>
      </c>
      <c r="F63" s="6">
        <f t="shared" si="1"/>
        <v>100</v>
      </c>
    </row>
    <row r="64" spans="1:6" ht="36" x14ac:dyDescent="0.2">
      <c r="A64" s="4" t="s">
        <v>141</v>
      </c>
      <c r="B64" s="5" t="s">
        <v>373</v>
      </c>
      <c r="E64" s="4">
        <f t="shared" si="0"/>
        <v>2</v>
      </c>
      <c r="F64" s="6">
        <f t="shared" si="1"/>
        <v>33.333333333333343</v>
      </c>
    </row>
    <row r="65" spans="1:6" ht="36" x14ac:dyDescent="0.2">
      <c r="A65" s="4" t="s">
        <v>142</v>
      </c>
      <c r="B65" s="5" t="s">
        <v>374</v>
      </c>
      <c r="C65" s="4" t="s">
        <v>143</v>
      </c>
      <c r="D65" s="4" t="s">
        <v>144</v>
      </c>
      <c r="E65" s="4">
        <f t="shared" si="0"/>
        <v>0</v>
      </c>
      <c r="F65" s="6">
        <f t="shared" si="1"/>
        <v>100</v>
      </c>
    </row>
    <row r="66" spans="1:6" ht="24" x14ac:dyDescent="0.2">
      <c r="A66" s="4" t="s">
        <v>145</v>
      </c>
      <c r="B66" s="5" t="s">
        <v>375</v>
      </c>
      <c r="E66" s="4">
        <f t="shared" si="0"/>
        <v>2</v>
      </c>
      <c r="F66" s="6">
        <f t="shared" si="1"/>
        <v>33.333333333333343</v>
      </c>
    </row>
    <row r="67" spans="1:6" ht="24" x14ac:dyDescent="0.2">
      <c r="A67" s="4" t="s">
        <v>146</v>
      </c>
      <c r="B67" s="5" t="s">
        <v>376</v>
      </c>
      <c r="C67" s="4" t="s">
        <v>147</v>
      </c>
      <c r="D67" s="4" t="s">
        <v>148</v>
      </c>
      <c r="E67" s="4">
        <f t="shared" ref="E67:E130" si="2">COUNTBLANK(B67:D67)</f>
        <v>0</v>
      </c>
      <c r="F67" s="6">
        <f t="shared" ref="F67:F130" si="3">100 - (E67/3 *100)</f>
        <v>100</v>
      </c>
    </row>
    <row r="68" spans="1:6" ht="36" x14ac:dyDescent="0.2">
      <c r="A68" s="4" t="s">
        <v>149</v>
      </c>
      <c r="B68" s="5" t="s">
        <v>377</v>
      </c>
      <c r="C68" s="4" t="s">
        <v>150</v>
      </c>
      <c r="D68" s="4" t="s">
        <v>151</v>
      </c>
      <c r="E68" s="4">
        <f t="shared" si="2"/>
        <v>0</v>
      </c>
      <c r="F68" s="6">
        <f t="shared" si="3"/>
        <v>100</v>
      </c>
    </row>
    <row r="69" spans="1:6" x14ac:dyDescent="0.2">
      <c r="A69" s="4" t="s">
        <v>152</v>
      </c>
      <c r="E69" s="4">
        <f t="shared" si="2"/>
        <v>3</v>
      </c>
      <c r="F69" s="6">
        <f t="shared" si="3"/>
        <v>0</v>
      </c>
    </row>
    <row r="70" spans="1:6" ht="24" x14ac:dyDescent="0.2">
      <c r="A70" s="4" t="s">
        <v>153</v>
      </c>
      <c r="B70" s="5" t="s">
        <v>378</v>
      </c>
      <c r="C70" s="4" t="s">
        <v>154</v>
      </c>
      <c r="D70" s="4" t="s">
        <v>155</v>
      </c>
      <c r="E70" s="4">
        <f t="shared" si="2"/>
        <v>0</v>
      </c>
      <c r="F70" s="6">
        <f t="shared" si="3"/>
        <v>100</v>
      </c>
    </row>
    <row r="71" spans="1:6" ht="36" x14ac:dyDescent="0.2">
      <c r="A71" s="4" t="s">
        <v>156</v>
      </c>
      <c r="B71" s="5" t="s">
        <v>379</v>
      </c>
      <c r="E71" s="4">
        <f t="shared" si="2"/>
        <v>2</v>
      </c>
      <c r="F71" s="6">
        <f t="shared" si="3"/>
        <v>33.333333333333343</v>
      </c>
    </row>
    <row r="72" spans="1:6" ht="36" x14ac:dyDescent="0.2">
      <c r="A72" s="4" t="s">
        <v>157</v>
      </c>
      <c r="B72" s="5" t="s">
        <v>380</v>
      </c>
      <c r="C72" s="4" t="s">
        <v>158</v>
      </c>
      <c r="D72" s="4" t="s">
        <v>159</v>
      </c>
      <c r="E72" s="4">
        <f t="shared" si="2"/>
        <v>0</v>
      </c>
      <c r="F72" s="6">
        <f t="shared" si="3"/>
        <v>100</v>
      </c>
    </row>
    <row r="73" spans="1:6" ht="36" x14ac:dyDescent="0.2">
      <c r="A73" s="4" t="s">
        <v>160</v>
      </c>
      <c r="B73" s="5" t="s">
        <v>381</v>
      </c>
      <c r="C73" s="4" t="s">
        <v>161</v>
      </c>
      <c r="D73" s="4" t="s">
        <v>162</v>
      </c>
      <c r="E73" s="4">
        <f t="shared" si="2"/>
        <v>0</v>
      </c>
      <c r="F73" s="6">
        <f t="shared" si="3"/>
        <v>100</v>
      </c>
    </row>
    <row r="74" spans="1:6" ht="24" x14ac:dyDescent="0.2">
      <c r="A74" s="4" t="s">
        <v>163</v>
      </c>
      <c r="B74" s="5" t="s">
        <v>382</v>
      </c>
      <c r="C74" s="4" t="s">
        <v>164</v>
      </c>
      <c r="D74" s="4" t="s">
        <v>165</v>
      </c>
      <c r="E74" s="4">
        <f t="shared" si="2"/>
        <v>0</v>
      </c>
      <c r="F74" s="6">
        <f t="shared" si="3"/>
        <v>100</v>
      </c>
    </row>
    <row r="75" spans="1:6" x14ac:dyDescent="0.2">
      <c r="A75" s="4" t="s">
        <v>166</v>
      </c>
      <c r="B75" s="5" t="s">
        <v>383</v>
      </c>
      <c r="C75" s="4" t="s">
        <v>164</v>
      </c>
      <c r="D75" s="4" t="s">
        <v>167</v>
      </c>
      <c r="E75" s="4">
        <f t="shared" si="2"/>
        <v>0</v>
      </c>
      <c r="F75" s="6">
        <f t="shared" si="3"/>
        <v>100</v>
      </c>
    </row>
    <row r="76" spans="1:6" ht="36" x14ac:dyDescent="0.2">
      <c r="A76" s="4" t="s">
        <v>168</v>
      </c>
      <c r="B76" s="5" t="s">
        <v>384</v>
      </c>
      <c r="C76" s="4" t="s">
        <v>169</v>
      </c>
      <c r="D76" s="4" t="s">
        <v>170</v>
      </c>
      <c r="E76" s="4">
        <f t="shared" si="2"/>
        <v>0</v>
      </c>
      <c r="F76" s="6">
        <f t="shared" si="3"/>
        <v>100</v>
      </c>
    </row>
    <row r="77" spans="1:6" ht="36" x14ac:dyDescent="0.2">
      <c r="A77" s="4" t="s">
        <v>171</v>
      </c>
      <c r="B77" s="5" t="s">
        <v>385</v>
      </c>
      <c r="C77" s="4" t="s">
        <v>164</v>
      </c>
      <c r="D77" s="4" t="s">
        <v>172</v>
      </c>
      <c r="E77" s="4">
        <f t="shared" si="2"/>
        <v>0</v>
      </c>
      <c r="F77" s="6">
        <f t="shared" si="3"/>
        <v>100</v>
      </c>
    </row>
    <row r="78" spans="1:6" ht="24" x14ac:dyDescent="0.2">
      <c r="A78" s="4" t="s">
        <v>173</v>
      </c>
      <c r="B78" s="5" t="s">
        <v>386</v>
      </c>
      <c r="C78" s="4" t="s">
        <v>174</v>
      </c>
      <c r="D78" s="4" t="s">
        <v>175</v>
      </c>
      <c r="E78" s="4">
        <f t="shared" si="2"/>
        <v>0</v>
      </c>
      <c r="F78" s="6">
        <f t="shared" si="3"/>
        <v>100</v>
      </c>
    </row>
    <row r="79" spans="1:6" ht="24" x14ac:dyDescent="0.2">
      <c r="A79" s="4" t="s">
        <v>176</v>
      </c>
      <c r="B79" s="5" t="s">
        <v>387</v>
      </c>
      <c r="C79" s="4" t="s">
        <v>177</v>
      </c>
      <c r="D79" s="4" t="s">
        <v>178</v>
      </c>
      <c r="E79" s="4">
        <f t="shared" si="2"/>
        <v>0</v>
      </c>
      <c r="F79" s="6">
        <f t="shared" si="3"/>
        <v>100</v>
      </c>
    </row>
    <row r="80" spans="1:6" ht="24" x14ac:dyDescent="0.2">
      <c r="A80" s="4" t="s">
        <v>179</v>
      </c>
      <c r="B80" s="5" t="s">
        <v>388</v>
      </c>
      <c r="C80" s="4" t="s">
        <v>180</v>
      </c>
      <c r="D80" s="4" t="s">
        <v>181</v>
      </c>
      <c r="E80" s="4">
        <f t="shared" si="2"/>
        <v>0</v>
      </c>
      <c r="F80" s="6">
        <f t="shared" si="3"/>
        <v>100</v>
      </c>
    </row>
    <row r="81" spans="1:6" ht="36" x14ac:dyDescent="0.2">
      <c r="A81" s="4" t="s">
        <v>182</v>
      </c>
      <c r="B81" s="5" t="s">
        <v>389</v>
      </c>
      <c r="E81" s="4">
        <f t="shared" si="2"/>
        <v>2</v>
      </c>
      <c r="F81" s="6">
        <f t="shared" si="3"/>
        <v>33.333333333333343</v>
      </c>
    </row>
    <row r="82" spans="1:6" x14ac:dyDescent="0.2">
      <c r="A82" s="4" t="s">
        <v>183</v>
      </c>
      <c r="B82" s="5" t="s">
        <v>390</v>
      </c>
      <c r="C82" s="4" t="s">
        <v>177</v>
      </c>
      <c r="D82" s="4" t="s">
        <v>184</v>
      </c>
      <c r="E82" s="4">
        <f t="shared" si="2"/>
        <v>0</v>
      </c>
      <c r="F82" s="6">
        <f t="shared" si="3"/>
        <v>100</v>
      </c>
    </row>
    <row r="83" spans="1:6" ht="24" x14ac:dyDescent="0.2">
      <c r="A83" s="4" t="s">
        <v>185</v>
      </c>
      <c r="B83" s="5" t="s">
        <v>391</v>
      </c>
      <c r="C83" s="4" t="s">
        <v>186</v>
      </c>
      <c r="D83" s="4" t="s">
        <v>187</v>
      </c>
      <c r="E83" s="4">
        <f t="shared" si="2"/>
        <v>0</v>
      </c>
      <c r="F83" s="6">
        <f t="shared" si="3"/>
        <v>100</v>
      </c>
    </row>
    <row r="84" spans="1:6" x14ac:dyDescent="0.2">
      <c r="A84" s="4" t="s">
        <v>188</v>
      </c>
      <c r="B84" s="5" t="s">
        <v>392</v>
      </c>
      <c r="C84" s="4" t="s">
        <v>189</v>
      </c>
      <c r="D84" s="4" t="s">
        <v>190</v>
      </c>
      <c r="E84" s="4">
        <f t="shared" si="2"/>
        <v>0</v>
      </c>
      <c r="F84" s="6">
        <f t="shared" si="3"/>
        <v>100</v>
      </c>
    </row>
    <row r="85" spans="1:6" ht="36" x14ac:dyDescent="0.2">
      <c r="A85" s="4" t="s">
        <v>191</v>
      </c>
      <c r="B85" s="5" t="s">
        <v>393</v>
      </c>
      <c r="C85" s="4" t="s">
        <v>192</v>
      </c>
      <c r="D85" s="4" t="s">
        <v>193</v>
      </c>
      <c r="E85" s="4">
        <f t="shared" si="2"/>
        <v>0</v>
      </c>
      <c r="F85" s="6">
        <f t="shared" si="3"/>
        <v>100</v>
      </c>
    </row>
    <row r="86" spans="1:6" ht="36" x14ac:dyDescent="0.2">
      <c r="A86" s="4" t="s">
        <v>194</v>
      </c>
      <c r="B86" s="5" t="s">
        <v>389</v>
      </c>
      <c r="C86" s="4" t="s">
        <v>195</v>
      </c>
      <c r="D86" s="4" t="s">
        <v>196</v>
      </c>
      <c r="E86" s="4">
        <f t="shared" si="2"/>
        <v>0</v>
      </c>
      <c r="F86" s="6">
        <f t="shared" si="3"/>
        <v>100</v>
      </c>
    </row>
    <row r="87" spans="1:6" ht="24" x14ac:dyDescent="0.2">
      <c r="A87" s="4" t="s">
        <v>197</v>
      </c>
      <c r="B87" s="5" t="s">
        <v>394</v>
      </c>
      <c r="C87" s="4" t="s">
        <v>198</v>
      </c>
      <c r="D87" s="4" t="s">
        <v>199</v>
      </c>
      <c r="E87" s="4">
        <f t="shared" si="2"/>
        <v>0</v>
      </c>
      <c r="F87" s="6">
        <f t="shared" si="3"/>
        <v>100</v>
      </c>
    </row>
    <row r="88" spans="1:6" ht="24" x14ac:dyDescent="0.2">
      <c r="A88" s="4" t="s">
        <v>200</v>
      </c>
      <c r="B88" s="5" t="s">
        <v>395</v>
      </c>
      <c r="C88" s="4" t="s">
        <v>201</v>
      </c>
      <c r="D88" s="4" t="s">
        <v>202</v>
      </c>
      <c r="E88" s="4">
        <f t="shared" si="2"/>
        <v>0</v>
      </c>
      <c r="F88" s="6">
        <f t="shared" si="3"/>
        <v>100</v>
      </c>
    </row>
    <row r="89" spans="1:6" ht="24" x14ac:dyDescent="0.2">
      <c r="A89" s="4" t="s">
        <v>203</v>
      </c>
      <c r="B89" s="5" t="s">
        <v>396</v>
      </c>
      <c r="C89" s="4" t="s">
        <v>201</v>
      </c>
      <c r="D89" s="4" t="s">
        <v>202</v>
      </c>
      <c r="E89" s="4">
        <f t="shared" si="2"/>
        <v>0</v>
      </c>
      <c r="F89" s="6">
        <f t="shared" si="3"/>
        <v>100</v>
      </c>
    </row>
    <row r="90" spans="1:6" ht="48" x14ac:dyDescent="0.2">
      <c r="A90" s="4" t="s">
        <v>204</v>
      </c>
      <c r="B90" s="5" t="s">
        <v>397</v>
      </c>
      <c r="C90" s="4" t="s">
        <v>201</v>
      </c>
      <c r="D90" s="4" t="s">
        <v>202</v>
      </c>
      <c r="E90" s="4">
        <f t="shared" si="2"/>
        <v>0</v>
      </c>
      <c r="F90" s="6">
        <f t="shared" si="3"/>
        <v>100</v>
      </c>
    </row>
    <row r="91" spans="1:6" ht="48" x14ac:dyDescent="0.2">
      <c r="A91" s="4" t="s">
        <v>205</v>
      </c>
      <c r="B91" s="5" t="s">
        <v>398</v>
      </c>
      <c r="C91" s="4" t="s">
        <v>201</v>
      </c>
      <c r="D91" s="4" t="s">
        <v>202</v>
      </c>
      <c r="E91" s="4">
        <f t="shared" si="2"/>
        <v>0</v>
      </c>
      <c r="F91" s="6">
        <f t="shared" si="3"/>
        <v>100</v>
      </c>
    </row>
    <row r="92" spans="1:6" ht="48" x14ac:dyDescent="0.2">
      <c r="A92" s="4" t="s">
        <v>206</v>
      </c>
      <c r="B92" s="5" t="s">
        <v>399</v>
      </c>
      <c r="C92" s="4" t="s">
        <v>207</v>
      </c>
      <c r="D92" s="4" t="s">
        <v>202</v>
      </c>
      <c r="E92" s="4">
        <f t="shared" si="2"/>
        <v>0</v>
      </c>
      <c r="F92" s="6">
        <f t="shared" si="3"/>
        <v>100</v>
      </c>
    </row>
    <row r="93" spans="1:6" ht="48" x14ac:dyDescent="0.2">
      <c r="A93" s="4" t="s">
        <v>208</v>
      </c>
      <c r="B93" s="5" t="s">
        <v>399</v>
      </c>
      <c r="C93" s="4" t="s">
        <v>201</v>
      </c>
      <c r="D93" s="4" t="s">
        <v>209</v>
      </c>
      <c r="E93" s="4">
        <f t="shared" si="2"/>
        <v>0</v>
      </c>
      <c r="F93" s="6">
        <f t="shared" si="3"/>
        <v>100</v>
      </c>
    </row>
    <row r="94" spans="1:6" x14ac:dyDescent="0.2">
      <c r="A94" s="4" t="s">
        <v>210</v>
      </c>
      <c r="C94" s="4" t="s">
        <v>211</v>
      </c>
      <c r="E94" s="4">
        <f t="shared" si="2"/>
        <v>2</v>
      </c>
      <c r="F94" s="6">
        <f t="shared" si="3"/>
        <v>33.333333333333343</v>
      </c>
    </row>
    <row r="95" spans="1:6" x14ac:dyDescent="0.2">
      <c r="A95" s="4" t="s">
        <v>212</v>
      </c>
      <c r="B95" s="5" t="s">
        <v>400</v>
      </c>
      <c r="C95" s="4" t="s">
        <v>213</v>
      </c>
      <c r="D95" s="4" t="s">
        <v>214</v>
      </c>
      <c r="E95" s="4">
        <f t="shared" si="2"/>
        <v>0</v>
      </c>
      <c r="F95" s="6">
        <f t="shared" si="3"/>
        <v>100</v>
      </c>
    </row>
    <row r="96" spans="1:6" ht="36" x14ac:dyDescent="0.2">
      <c r="A96" s="4" t="s">
        <v>215</v>
      </c>
      <c r="B96" s="5" t="s">
        <v>401</v>
      </c>
      <c r="C96" s="4" t="s">
        <v>216</v>
      </c>
      <c r="D96" s="4" t="s">
        <v>217</v>
      </c>
      <c r="E96" s="4">
        <f t="shared" si="2"/>
        <v>0</v>
      </c>
      <c r="F96" s="6">
        <f t="shared" si="3"/>
        <v>100</v>
      </c>
    </row>
    <row r="97" spans="1:6" x14ac:dyDescent="0.2">
      <c r="A97" s="4" t="s">
        <v>218</v>
      </c>
      <c r="C97" s="4" t="s">
        <v>219</v>
      </c>
      <c r="D97" s="4" t="s">
        <v>220</v>
      </c>
      <c r="E97" s="4">
        <f t="shared" si="2"/>
        <v>1</v>
      </c>
      <c r="F97" s="6">
        <f t="shared" si="3"/>
        <v>66.666666666666671</v>
      </c>
    </row>
    <row r="98" spans="1:6" ht="24" x14ac:dyDescent="0.2">
      <c r="A98" s="4" t="s">
        <v>221</v>
      </c>
      <c r="B98" s="5" t="s">
        <v>402</v>
      </c>
      <c r="C98" s="4" t="s">
        <v>222</v>
      </c>
      <c r="D98" s="4" t="s">
        <v>223</v>
      </c>
      <c r="E98" s="4">
        <f t="shared" si="2"/>
        <v>0</v>
      </c>
      <c r="F98" s="6">
        <f t="shared" si="3"/>
        <v>100</v>
      </c>
    </row>
    <row r="99" spans="1:6" x14ac:dyDescent="0.2">
      <c r="A99" s="4" t="s">
        <v>224</v>
      </c>
      <c r="B99" s="5" t="s">
        <v>403</v>
      </c>
      <c r="C99" s="4" t="s">
        <v>225</v>
      </c>
      <c r="D99" s="4" t="s">
        <v>226</v>
      </c>
      <c r="E99" s="4">
        <f t="shared" si="2"/>
        <v>0</v>
      </c>
      <c r="F99" s="6">
        <f t="shared" si="3"/>
        <v>100</v>
      </c>
    </row>
    <row r="100" spans="1:6" ht="156" x14ac:dyDescent="0.2">
      <c r="A100" s="4" t="s">
        <v>227</v>
      </c>
      <c r="B100" s="5" t="s">
        <v>404</v>
      </c>
      <c r="C100" s="4" t="s">
        <v>228</v>
      </c>
      <c r="D100" s="4" t="s">
        <v>223</v>
      </c>
      <c r="E100" s="4">
        <f t="shared" si="2"/>
        <v>0</v>
      </c>
      <c r="F100" s="6">
        <f t="shared" si="3"/>
        <v>100</v>
      </c>
    </row>
    <row r="101" spans="1:6" x14ac:dyDescent="0.2">
      <c r="A101" s="4" t="s">
        <v>229</v>
      </c>
      <c r="C101" s="4" t="s">
        <v>230</v>
      </c>
      <c r="D101" s="4" t="s">
        <v>231</v>
      </c>
      <c r="E101" s="4">
        <f t="shared" si="2"/>
        <v>1</v>
      </c>
      <c r="F101" s="6">
        <f t="shared" si="3"/>
        <v>66.666666666666671</v>
      </c>
    </row>
    <row r="102" spans="1:6" x14ac:dyDescent="0.2">
      <c r="A102" s="4" t="s">
        <v>232</v>
      </c>
      <c r="B102" s="5" t="s">
        <v>405</v>
      </c>
      <c r="C102" s="4" t="s">
        <v>233</v>
      </c>
      <c r="E102" s="4">
        <f t="shared" si="2"/>
        <v>1</v>
      </c>
      <c r="F102" s="6">
        <f t="shared" si="3"/>
        <v>66.666666666666671</v>
      </c>
    </row>
    <row r="103" spans="1:6" x14ac:dyDescent="0.2">
      <c r="A103" s="4" t="s">
        <v>234</v>
      </c>
      <c r="B103" s="5" t="s">
        <v>405</v>
      </c>
      <c r="C103" s="4" t="s">
        <v>235</v>
      </c>
      <c r="D103" s="4" t="s">
        <v>236</v>
      </c>
      <c r="E103" s="4">
        <f t="shared" si="2"/>
        <v>0</v>
      </c>
      <c r="F103" s="6">
        <f t="shared" si="3"/>
        <v>100</v>
      </c>
    </row>
    <row r="104" spans="1:6" ht="24" x14ac:dyDescent="0.2">
      <c r="A104" s="4" t="s">
        <v>237</v>
      </c>
      <c r="B104" s="5" t="s">
        <v>406</v>
      </c>
      <c r="C104" s="4" t="s">
        <v>238</v>
      </c>
      <c r="D104" s="4" t="s">
        <v>239</v>
      </c>
      <c r="E104" s="4">
        <f t="shared" si="2"/>
        <v>0</v>
      </c>
      <c r="F104" s="6">
        <f t="shared" si="3"/>
        <v>100</v>
      </c>
    </row>
    <row r="105" spans="1:6" x14ac:dyDescent="0.2">
      <c r="A105" s="4" t="s">
        <v>240</v>
      </c>
      <c r="B105" s="5" t="s">
        <v>407</v>
      </c>
      <c r="C105" s="4" t="s">
        <v>241</v>
      </c>
      <c r="D105" s="4" t="s">
        <v>242</v>
      </c>
      <c r="E105" s="4">
        <f t="shared" si="2"/>
        <v>0</v>
      </c>
      <c r="F105" s="6">
        <f t="shared" si="3"/>
        <v>100</v>
      </c>
    </row>
    <row r="106" spans="1:6" x14ac:dyDescent="0.2">
      <c r="A106" s="4" t="s">
        <v>243</v>
      </c>
      <c r="B106" s="5" t="s">
        <v>408</v>
      </c>
      <c r="C106" s="4" t="s">
        <v>244</v>
      </c>
      <c r="D106" s="4" t="s">
        <v>245</v>
      </c>
      <c r="E106" s="4">
        <f t="shared" si="2"/>
        <v>0</v>
      </c>
      <c r="F106" s="6">
        <f t="shared" si="3"/>
        <v>100</v>
      </c>
    </row>
    <row r="107" spans="1:6" x14ac:dyDescent="0.2">
      <c r="A107" s="4" t="s">
        <v>246</v>
      </c>
      <c r="B107" s="5" t="s">
        <v>409</v>
      </c>
      <c r="E107" s="4">
        <f t="shared" si="2"/>
        <v>2</v>
      </c>
      <c r="F107" s="6">
        <f t="shared" si="3"/>
        <v>33.333333333333343</v>
      </c>
    </row>
    <row r="108" spans="1:6" ht="24" x14ac:dyDescent="0.2">
      <c r="A108" s="4" t="s">
        <v>247</v>
      </c>
      <c r="B108" s="5" t="s">
        <v>410</v>
      </c>
      <c r="D108" s="4" t="s">
        <v>248</v>
      </c>
      <c r="E108" s="4">
        <f t="shared" si="2"/>
        <v>1</v>
      </c>
      <c r="F108" s="6">
        <f t="shared" si="3"/>
        <v>66.666666666666671</v>
      </c>
    </row>
    <row r="109" spans="1:6" x14ac:dyDescent="0.2">
      <c r="A109" s="4" t="s">
        <v>249</v>
      </c>
      <c r="B109" s="5" t="s">
        <v>411</v>
      </c>
      <c r="C109" s="4" t="s">
        <v>250</v>
      </c>
      <c r="D109" s="4" t="s">
        <v>251</v>
      </c>
      <c r="E109" s="4">
        <f t="shared" si="2"/>
        <v>0</v>
      </c>
      <c r="F109" s="6">
        <f t="shared" si="3"/>
        <v>100</v>
      </c>
    </row>
    <row r="110" spans="1:6" x14ac:dyDescent="0.2">
      <c r="A110" s="4" t="s">
        <v>252</v>
      </c>
      <c r="B110" s="5" t="s">
        <v>409</v>
      </c>
      <c r="C110" s="4" t="s">
        <v>250</v>
      </c>
      <c r="D110" s="4" t="s">
        <v>253</v>
      </c>
      <c r="E110" s="4">
        <f t="shared" si="2"/>
        <v>0</v>
      </c>
      <c r="F110" s="6">
        <f t="shared" si="3"/>
        <v>100</v>
      </c>
    </row>
    <row r="111" spans="1:6" x14ac:dyDescent="0.2">
      <c r="A111" s="4" t="s">
        <v>254</v>
      </c>
      <c r="B111" s="5" t="s">
        <v>412</v>
      </c>
      <c r="E111" s="4">
        <f t="shared" si="2"/>
        <v>2</v>
      </c>
      <c r="F111" s="6">
        <f t="shared" si="3"/>
        <v>33.333333333333343</v>
      </c>
    </row>
    <row r="112" spans="1:6" x14ac:dyDescent="0.2">
      <c r="A112" s="4" t="s">
        <v>255</v>
      </c>
      <c r="B112" s="5" t="s">
        <v>412</v>
      </c>
      <c r="C112" s="4" t="s">
        <v>256</v>
      </c>
      <c r="D112" s="4" t="s">
        <v>257</v>
      </c>
      <c r="E112" s="4">
        <f t="shared" si="2"/>
        <v>0</v>
      </c>
      <c r="F112" s="6">
        <f t="shared" si="3"/>
        <v>100</v>
      </c>
    </row>
    <row r="113" spans="1:6" x14ac:dyDescent="0.2">
      <c r="A113" s="4" t="s">
        <v>258</v>
      </c>
      <c r="D113" s="4" t="s">
        <v>259</v>
      </c>
      <c r="E113" s="4">
        <f t="shared" si="2"/>
        <v>2</v>
      </c>
      <c r="F113" s="6">
        <f t="shared" si="3"/>
        <v>33.333333333333343</v>
      </c>
    </row>
    <row r="114" spans="1:6" x14ac:dyDescent="0.2">
      <c r="A114" s="4" t="s">
        <v>260</v>
      </c>
      <c r="B114" s="5" t="s">
        <v>413</v>
      </c>
      <c r="C114" s="4" t="s">
        <v>261</v>
      </c>
      <c r="D114" s="4" t="s">
        <v>262</v>
      </c>
      <c r="E114" s="4">
        <f t="shared" si="2"/>
        <v>0</v>
      </c>
      <c r="F114" s="6">
        <f t="shared" si="3"/>
        <v>100</v>
      </c>
    </row>
    <row r="115" spans="1:6" x14ac:dyDescent="0.2">
      <c r="A115" s="4" t="s">
        <v>263</v>
      </c>
      <c r="C115" s="4" t="s">
        <v>264</v>
      </c>
      <c r="D115" s="4" t="s">
        <v>265</v>
      </c>
      <c r="E115" s="4">
        <f t="shared" si="2"/>
        <v>1</v>
      </c>
      <c r="F115" s="6">
        <f t="shared" si="3"/>
        <v>66.666666666666671</v>
      </c>
    </row>
    <row r="116" spans="1:6" ht="168" x14ac:dyDescent="0.2">
      <c r="A116" s="4" t="s">
        <v>266</v>
      </c>
      <c r="B116" s="5" t="s">
        <v>414</v>
      </c>
      <c r="C116" s="4" t="s">
        <v>267</v>
      </c>
      <c r="D116" s="4" t="s">
        <v>268</v>
      </c>
      <c r="E116" s="4">
        <f t="shared" si="2"/>
        <v>0</v>
      </c>
      <c r="F116" s="6">
        <f t="shared" si="3"/>
        <v>100</v>
      </c>
    </row>
    <row r="117" spans="1:6" ht="24" x14ac:dyDescent="0.2">
      <c r="A117" s="4" t="s">
        <v>269</v>
      </c>
      <c r="B117" s="5" t="s">
        <v>415</v>
      </c>
      <c r="C117" s="4" t="s">
        <v>270</v>
      </c>
      <c r="D117" s="4" t="s">
        <v>271</v>
      </c>
      <c r="E117" s="4">
        <f t="shared" si="2"/>
        <v>0</v>
      </c>
      <c r="F117" s="6">
        <f t="shared" si="3"/>
        <v>100</v>
      </c>
    </row>
    <row r="118" spans="1:6" x14ac:dyDescent="0.2">
      <c r="A118" s="4" t="s">
        <v>272</v>
      </c>
      <c r="B118" s="5" t="s">
        <v>416</v>
      </c>
      <c r="C118" s="4" t="s">
        <v>273</v>
      </c>
      <c r="D118" s="4" t="s">
        <v>274</v>
      </c>
      <c r="E118" s="4">
        <f t="shared" si="2"/>
        <v>0</v>
      </c>
      <c r="F118" s="6">
        <f t="shared" si="3"/>
        <v>100</v>
      </c>
    </row>
    <row r="119" spans="1:6" x14ac:dyDescent="0.2">
      <c r="A119" s="4" t="s">
        <v>275</v>
      </c>
      <c r="B119" s="5" t="s">
        <v>417</v>
      </c>
      <c r="C119" s="4" t="s">
        <v>276</v>
      </c>
      <c r="D119" s="4" t="s">
        <v>277</v>
      </c>
      <c r="E119" s="4">
        <f t="shared" si="2"/>
        <v>0</v>
      </c>
      <c r="F119" s="6">
        <f t="shared" si="3"/>
        <v>100</v>
      </c>
    </row>
    <row r="120" spans="1:6" x14ac:dyDescent="0.2">
      <c r="A120" s="4" t="s">
        <v>278</v>
      </c>
      <c r="B120" s="5" t="s">
        <v>418</v>
      </c>
      <c r="C120" s="4" t="s">
        <v>279</v>
      </c>
      <c r="D120" s="4" t="s">
        <v>277</v>
      </c>
      <c r="E120" s="4">
        <f t="shared" si="2"/>
        <v>0</v>
      </c>
      <c r="F120" s="6">
        <f t="shared" si="3"/>
        <v>100</v>
      </c>
    </row>
    <row r="121" spans="1:6" x14ac:dyDescent="0.2">
      <c r="A121" s="4" t="s">
        <v>280</v>
      </c>
      <c r="B121" s="5" t="s">
        <v>419</v>
      </c>
      <c r="C121" s="4" t="s">
        <v>281</v>
      </c>
      <c r="D121" s="4" t="s">
        <v>282</v>
      </c>
      <c r="E121" s="4">
        <f t="shared" si="2"/>
        <v>0</v>
      </c>
      <c r="F121" s="6">
        <f t="shared" si="3"/>
        <v>100</v>
      </c>
    </row>
    <row r="122" spans="1:6" x14ac:dyDescent="0.2">
      <c r="A122" s="4" t="s">
        <v>283</v>
      </c>
      <c r="D122" s="4" t="s">
        <v>284</v>
      </c>
      <c r="E122" s="4">
        <f t="shared" si="2"/>
        <v>2</v>
      </c>
      <c r="F122" s="6">
        <f t="shared" si="3"/>
        <v>33.333333333333343</v>
      </c>
    </row>
    <row r="123" spans="1:6" x14ac:dyDescent="0.2">
      <c r="A123" s="4" t="s">
        <v>285</v>
      </c>
      <c r="B123" s="5" t="s">
        <v>420</v>
      </c>
      <c r="C123" s="4" t="s">
        <v>286</v>
      </c>
      <c r="D123" s="4" t="s">
        <v>287</v>
      </c>
      <c r="E123" s="4">
        <f t="shared" si="2"/>
        <v>0</v>
      </c>
      <c r="F123" s="6">
        <f t="shared" si="3"/>
        <v>100</v>
      </c>
    </row>
    <row r="124" spans="1:6" x14ac:dyDescent="0.2">
      <c r="A124" s="4" t="s">
        <v>288</v>
      </c>
      <c r="B124" s="5" t="s">
        <v>421</v>
      </c>
      <c r="C124" s="4" t="s">
        <v>286</v>
      </c>
      <c r="D124" s="4" t="s">
        <v>287</v>
      </c>
      <c r="E124" s="4">
        <f t="shared" si="2"/>
        <v>0</v>
      </c>
      <c r="F124" s="6">
        <f t="shared" si="3"/>
        <v>100</v>
      </c>
    </row>
    <row r="125" spans="1:6" x14ac:dyDescent="0.2">
      <c r="A125" s="4" t="s">
        <v>289</v>
      </c>
      <c r="B125" s="5" t="s">
        <v>422</v>
      </c>
      <c r="C125" s="4" t="s">
        <v>290</v>
      </c>
      <c r="D125" s="4" t="s">
        <v>291</v>
      </c>
      <c r="E125" s="4">
        <f t="shared" si="2"/>
        <v>0</v>
      </c>
      <c r="F125" s="6">
        <f t="shared" si="3"/>
        <v>100</v>
      </c>
    </row>
    <row r="126" spans="1:6" x14ac:dyDescent="0.2">
      <c r="A126" s="4" t="s">
        <v>292</v>
      </c>
      <c r="C126" s="4" t="s">
        <v>293</v>
      </c>
      <c r="D126" s="4" t="s">
        <v>294</v>
      </c>
      <c r="E126" s="4">
        <f t="shared" si="2"/>
        <v>1</v>
      </c>
      <c r="F126" s="6">
        <f t="shared" si="3"/>
        <v>66.666666666666671</v>
      </c>
    </row>
    <row r="127" spans="1:6" x14ac:dyDescent="0.2">
      <c r="A127" s="4" t="s">
        <v>295</v>
      </c>
      <c r="D127" s="4" t="s">
        <v>296</v>
      </c>
      <c r="E127" s="4">
        <f t="shared" si="2"/>
        <v>2</v>
      </c>
      <c r="F127" s="6">
        <f t="shared" si="3"/>
        <v>33.333333333333343</v>
      </c>
    </row>
    <row r="128" spans="1:6" ht="48" x14ac:dyDescent="0.2">
      <c r="A128" s="4" t="s">
        <v>297</v>
      </c>
      <c r="B128" s="5" t="s">
        <v>423</v>
      </c>
      <c r="D128" s="4" t="s">
        <v>298</v>
      </c>
      <c r="E128" s="4">
        <f t="shared" si="2"/>
        <v>1</v>
      </c>
      <c r="F128" s="6">
        <f t="shared" si="3"/>
        <v>66.666666666666671</v>
      </c>
    </row>
    <row r="129" spans="1:6" x14ac:dyDescent="0.2">
      <c r="A129" s="4" t="s">
        <v>299</v>
      </c>
      <c r="B129" s="5" t="s">
        <v>424</v>
      </c>
      <c r="C129" s="4" t="s">
        <v>300</v>
      </c>
      <c r="D129" s="4" t="s">
        <v>301</v>
      </c>
      <c r="E129" s="4">
        <f t="shared" si="2"/>
        <v>0</v>
      </c>
      <c r="F129" s="6">
        <f t="shared" si="3"/>
        <v>100</v>
      </c>
    </row>
    <row r="130" spans="1:6" ht="48" x14ac:dyDescent="0.2">
      <c r="A130" s="4" t="s">
        <v>302</v>
      </c>
      <c r="B130" s="5" t="s">
        <v>425</v>
      </c>
      <c r="E130" s="4">
        <f t="shared" si="2"/>
        <v>2</v>
      </c>
      <c r="F130" s="6">
        <f t="shared" si="3"/>
        <v>33.333333333333343</v>
      </c>
    </row>
    <row r="131" spans="1:6" ht="48" x14ac:dyDescent="0.2">
      <c r="A131" s="4" t="s">
        <v>303</v>
      </c>
      <c r="B131" s="5" t="s">
        <v>426</v>
      </c>
      <c r="E131" s="4">
        <f t="shared" ref="E131:E143" si="4">COUNTBLANK(B131:D131)</f>
        <v>2</v>
      </c>
      <c r="F131" s="6">
        <f t="shared" ref="F131:F143" si="5">100 - (E131/3 *100)</f>
        <v>33.333333333333343</v>
      </c>
    </row>
    <row r="132" spans="1:6" ht="48" x14ac:dyDescent="0.2">
      <c r="A132" s="4" t="s">
        <v>304</v>
      </c>
      <c r="B132" s="5" t="s">
        <v>427</v>
      </c>
      <c r="C132" s="4" t="s">
        <v>305</v>
      </c>
      <c r="D132" s="4" t="s">
        <v>306</v>
      </c>
      <c r="E132" s="4">
        <f t="shared" si="4"/>
        <v>0</v>
      </c>
      <c r="F132" s="6">
        <f t="shared" si="5"/>
        <v>100</v>
      </c>
    </row>
    <row r="133" spans="1:6" ht="24" x14ac:dyDescent="0.2">
      <c r="A133" s="4" t="s">
        <v>307</v>
      </c>
      <c r="B133" s="5" t="s">
        <v>428</v>
      </c>
      <c r="E133" s="4">
        <f t="shared" si="4"/>
        <v>2</v>
      </c>
      <c r="F133" s="6">
        <f t="shared" si="5"/>
        <v>33.333333333333343</v>
      </c>
    </row>
    <row r="134" spans="1:6" x14ac:dyDescent="0.2">
      <c r="A134" s="4" t="s">
        <v>308</v>
      </c>
      <c r="B134" s="5" t="s">
        <v>429</v>
      </c>
      <c r="C134" s="4" t="s">
        <v>309</v>
      </c>
      <c r="D134" s="4" t="s">
        <v>310</v>
      </c>
      <c r="E134" s="4">
        <f t="shared" si="4"/>
        <v>0</v>
      </c>
      <c r="F134" s="6">
        <f t="shared" si="5"/>
        <v>100</v>
      </c>
    </row>
    <row r="135" spans="1:6" ht="24" x14ac:dyDescent="0.2">
      <c r="A135" s="4" t="s">
        <v>311</v>
      </c>
      <c r="B135" s="5" t="s">
        <v>430</v>
      </c>
      <c r="C135" s="4" t="s">
        <v>312</v>
      </c>
      <c r="D135" s="4" t="s">
        <v>313</v>
      </c>
      <c r="E135" s="4">
        <f t="shared" si="4"/>
        <v>0</v>
      </c>
      <c r="F135" s="6">
        <f t="shared" si="5"/>
        <v>100</v>
      </c>
    </row>
    <row r="136" spans="1:6" ht="180" x14ac:dyDescent="0.2">
      <c r="A136" s="4" t="s">
        <v>314</v>
      </c>
      <c r="B136" s="5" t="s">
        <v>431</v>
      </c>
      <c r="D136" s="4" t="s">
        <v>315</v>
      </c>
      <c r="E136" s="4">
        <f t="shared" si="4"/>
        <v>1</v>
      </c>
      <c r="F136" s="6">
        <f t="shared" si="5"/>
        <v>66.666666666666671</v>
      </c>
    </row>
    <row r="137" spans="1:6" x14ac:dyDescent="0.2">
      <c r="A137" s="4" t="s">
        <v>316</v>
      </c>
      <c r="C137" s="4" t="s">
        <v>317</v>
      </c>
      <c r="D137" s="4" t="s">
        <v>318</v>
      </c>
      <c r="E137" s="4">
        <f t="shared" si="4"/>
        <v>1</v>
      </c>
      <c r="F137" s="6">
        <f t="shared" si="5"/>
        <v>66.666666666666671</v>
      </c>
    </row>
    <row r="138" spans="1:6" ht="24" x14ac:dyDescent="0.2">
      <c r="A138" s="4" t="s">
        <v>319</v>
      </c>
      <c r="B138" s="5" t="s">
        <v>432</v>
      </c>
      <c r="C138" s="4" t="s">
        <v>320</v>
      </c>
      <c r="D138" s="4" t="s">
        <v>321</v>
      </c>
      <c r="E138" s="4">
        <f t="shared" si="4"/>
        <v>0</v>
      </c>
      <c r="F138" s="6">
        <f t="shared" si="5"/>
        <v>100</v>
      </c>
    </row>
    <row r="139" spans="1:6" ht="24" x14ac:dyDescent="0.2">
      <c r="A139" s="4" t="s">
        <v>322</v>
      </c>
      <c r="B139" s="5" t="s">
        <v>433</v>
      </c>
      <c r="C139" s="4" t="s">
        <v>323</v>
      </c>
      <c r="D139" s="4" t="s">
        <v>324</v>
      </c>
      <c r="E139" s="4">
        <f t="shared" si="4"/>
        <v>0</v>
      </c>
      <c r="F139" s="6">
        <f t="shared" si="5"/>
        <v>100</v>
      </c>
    </row>
    <row r="140" spans="1:6" x14ac:dyDescent="0.2">
      <c r="A140" s="4" t="s">
        <v>325</v>
      </c>
      <c r="B140" s="5" t="s">
        <v>434</v>
      </c>
      <c r="C140" s="4" t="s">
        <v>326</v>
      </c>
      <c r="D140" s="4" t="s">
        <v>327</v>
      </c>
      <c r="E140" s="4">
        <f t="shared" si="4"/>
        <v>0</v>
      </c>
      <c r="F140" s="6">
        <f t="shared" si="5"/>
        <v>100</v>
      </c>
    </row>
    <row r="141" spans="1:6" ht="24" x14ac:dyDescent="0.2">
      <c r="A141" s="4" t="s">
        <v>328</v>
      </c>
      <c r="B141" s="5" t="s">
        <v>435</v>
      </c>
      <c r="C141" s="4" t="s">
        <v>329</v>
      </c>
      <c r="E141" s="4">
        <f t="shared" si="4"/>
        <v>1</v>
      </c>
      <c r="F141" s="6">
        <f t="shared" si="5"/>
        <v>66.666666666666671</v>
      </c>
    </row>
    <row r="142" spans="1:6" ht="36" x14ac:dyDescent="0.2">
      <c r="A142" s="4" t="s">
        <v>330</v>
      </c>
      <c r="B142" s="5" t="s">
        <v>436</v>
      </c>
      <c r="C142" s="4" t="s">
        <v>331</v>
      </c>
      <c r="E142" s="4">
        <f t="shared" si="4"/>
        <v>1</v>
      </c>
      <c r="F142" s="6">
        <f t="shared" si="5"/>
        <v>66.666666666666671</v>
      </c>
    </row>
    <row r="143" spans="1:6" ht="48" x14ac:dyDescent="0.2">
      <c r="A143" s="4" t="s">
        <v>332</v>
      </c>
      <c r="B143" s="5" t="s">
        <v>437</v>
      </c>
      <c r="E143" s="4">
        <f t="shared" si="4"/>
        <v>2</v>
      </c>
      <c r="F143" s="6">
        <f t="shared" si="5"/>
        <v>33.333333333333343</v>
      </c>
    </row>
    <row r="144" spans="1:6" x14ac:dyDescent="0.2">
      <c r="A144" s="7"/>
      <c r="B144" s="8"/>
      <c r="C144" s="7"/>
      <c r="D144" s="7"/>
      <c r="E144" s="7"/>
      <c r="F144" s="9">
        <f>AVERAGE(F2:F143)</f>
        <v>77.934272300469473</v>
      </c>
    </row>
  </sheetData>
  <phoneticPr fontId="3" type="noConversion"/>
  <conditionalFormatting sqref="E2">
    <cfRule type="cellIs" dxfId="3" priority="3" operator="equal">
      <formula>0</formula>
    </cfRule>
    <cfRule type="cellIs" dxfId="2" priority="4" operator="greaterThanOrEqual">
      <formula>2</formula>
    </cfRule>
  </conditionalFormatting>
  <conditionalFormatting sqref="E3:E143">
    <cfRule type="cellIs" dxfId="1" priority="1" operator="equal">
      <formula>0</formula>
    </cfRule>
    <cfRule type="cellIs" dxfId="0" priority="2" operator="greaterThanOrEqual">
      <formula>2</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LC_result_0726_SAMPLE_1.2.4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CDT-16-10021</cp:lastModifiedBy>
  <dcterms:created xsi:type="dcterms:W3CDTF">2019-07-26T10:56:37Z</dcterms:created>
  <dcterms:modified xsi:type="dcterms:W3CDTF">2019-07-26T02:51:21Z</dcterms:modified>
</cp:coreProperties>
</file>