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0" yWindow="615" windowWidth="27735" windowHeight="11925"/>
  </bookViews>
  <sheets>
    <sheet name="LC_result_0726_SAMPLE_1.2.5" sheetId="1" r:id="rId1"/>
  </sheets>
  <calcPr calcId="145621"/>
</workbook>
</file>

<file path=xl/calcChain.xml><?xml version="1.0" encoding="utf-8"?>
<calcChain xmlns="http://schemas.openxmlformats.org/spreadsheetml/2006/main">
  <c r="E123" i="1" l="1"/>
  <c r="F123" i="1" s="1"/>
  <c r="E122" i="1"/>
  <c r="F122" i="1" s="1"/>
  <c r="E121" i="1"/>
  <c r="F121" i="1" s="1"/>
  <c r="E120" i="1"/>
  <c r="F120" i="1" s="1"/>
  <c r="E119" i="1"/>
  <c r="F119" i="1" s="1"/>
  <c r="E118" i="1"/>
  <c r="F118" i="1" s="1"/>
  <c r="F117" i="1"/>
  <c r="E117" i="1"/>
  <c r="E116" i="1"/>
  <c r="F116" i="1" s="1"/>
  <c r="E115" i="1"/>
  <c r="F115" i="1" s="1"/>
  <c r="E114" i="1"/>
  <c r="F114" i="1" s="1"/>
  <c r="F113" i="1"/>
  <c r="E113" i="1"/>
  <c r="F112" i="1"/>
  <c r="E112" i="1"/>
  <c r="E111" i="1"/>
  <c r="F111" i="1" s="1"/>
  <c r="E110" i="1"/>
  <c r="F110" i="1" s="1"/>
  <c r="E109" i="1"/>
  <c r="F109" i="1" s="1"/>
  <c r="E108" i="1"/>
  <c r="F108" i="1" s="1"/>
  <c r="E107" i="1"/>
  <c r="F107" i="1" s="1"/>
  <c r="E106" i="1"/>
  <c r="F106" i="1" s="1"/>
  <c r="E105" i="1"/>
  <c r="F105" i="1" s="1"/>
  <c r="E104" i="1"/>
  <c r="F104" i="1" s="1"/>
  <c r="E103" i="1"/>
  <c r="F103" i="1" s="1"/>
  <c r="E102" i="1"/>
  <c r="F102" i="1" s="1"/>
  <c r="E101" i="1"/>
  <c r="F101" i="1" s="1"/>
  <c r="E100" i="1"/>
  <c r="F100" i="1" s="1"/>
  <c r="E99" i="1"/>
  <c r="F99" i="1" s="1"/>
  <c r="E98" i="1"/>
  <c r="F98" i="1" s="1"/>
  <c r="E97" i="1"/>
  <c r="F97" i="1" s="1"/>
  <c r="F96" i="1"/>
  <c r="E96" i="1"/>
  <c r="E95" i="1"/>
  <c r="F95" i="1" s="1"/>
  <c r="E94" i="1"/>
  <c r="F94" i="1" s="1"/>
  <c r="E93" i="1"/>
  <c r="F93" i="1" s="1"/>
  <c r="F92" i="1"/>
  <c r="E92" i="1"/>
  <c r="E91" i="1"/>
  <c r="F91" i="1" s="1"/>
  <c r="E90" i="1"/>
  <c r="F90" i="1" s="1"/>
  <c r="E89" i="1"/>
  <c r="F89" i="1" s="1"/>
  <c r="F88" i="1"/>
  <c r="E88" i="1"/>
  <c r="E87" i="1"/>
  <c r="F87" i="1" s="1"/>
  <c r="E86" i="1"/>
  <c r="F86" i="1" s="1"/>
  <c r="E85" i="1"/>
  <c r="F85" i="1" s="1"/>
  <c r="E84" i="1"/>
  <c r="F84" i="1" s="1"/>
  <c r="E83" i="1"/>
  <c r="F83" i="1" s="1"/>
  <c r="E82" i="1"/>
  <c r="F82" i="1" s="1"/>
  <c r="E81" i="1"/>
  <c r="F81" i="1" s="1"/>
  <c r="E80" i="1"/>
  <c r="F80" i="1" s="1"/>
  <c r="E79" i="1"/>
  <c r="F79" i="1" s="1"/>
  <c r="E78" i="1"/>
  <c r="F78" i="1" s="1"/>
  <c r="E77" i="1"/>
  <c r="F77" i="1" s="1"/>
  <c r="F76" i="1"/>
  <c r="E76" i="1"/>
  <c r="E75" i="1"/>
  <c r="F75" i="1" s="1"/>
  <c r="E74" i="1"/>
  <c r="F74" i="1" s="1"/>
  <c r="E73" i="1"/>
  <c r="F73" i="1" s="1"/>
  <c r="E72" i="1"/>
  <c r="F72" i="1" s="1"/>
  <c r="E71" i="1"/>
  <c r="F71" i="1" s="1"/>
  <c r="E70" i="1"/>
  <c r="F70" i="1" s="1"/>
  <c r="E69" i="1"/>
  <c r="F69" i="1" s="1"/>
  <c r="E68" i="1"/>
  <c r="F68" i="1" s="1"/>
  <c r="E67" i="1"/>
  <c r="F67" i="1" s="1"/>
  <c r="E66" i="1"/>
  <c r="F66" i="1" s="1"/>
  <c r="E65" i="1"/>
  <c r="F65" i="1" s="1"/>
  <c r="E64" i="1"/>
  <c r="F64" i="1" s="1"/>
  <c r="E63" i="1"/>
  <c r="F63" i="1" s="1"/>
  <c r="E62" i="1"/>
  <c r="F62" i="1" s="1"/>
  <c r="E61" i="1"/>
  <c r="F61" i="1" s="1"/>
  <c r="E60" i="1"/>
  <c r="F60" i="1" s="1"/>
  <c r="E59" i="1"/>
  <c r="F59" i="1" s="1"/>
  <c r="E58" i="1"/>
  <c r="F58" i="1" s="1"/>
  <c r="E57" i="1"/>
  <c r="F57" i="1" s="1"/>
  <c r="E56" i="1"/>
  <c r="F56" i="1" s="1"/>
  <c r="E55" i="1"/>
  <c r="F55" i="1" s="1"/>
  <c r="E54" i="1"/>
  <c r="F54" i="1" s="1"/>
  <c r="E53" i="1"/>
  <c r="F53" i="1" s="1"/>
  <c r="E52" i="1"/>
  <c r="F52" i="1" s="1"/>
  <c r="E51" i="1"/>
  <c r="F51" i="1" s="1"/>
  <c r="E50" i="1"/>
  <c r="F50" i="1" s="1"/>
  <c r="E49" i="1"/>
  <c r="F49" i="1" s="1"/>
  <c r="E48" i="1"/>
  <c r="F48" i="1" s="1"/>
  <c r="E47" i="1"/>
  <c r="F47" i="1" s="1"/>
  <c r="E46" i="1"/>
  <c r="F46" i="1" s="1"/>
  <c r="E45" i="1"/>
  <c r="F45" i="1" s="1"/>
  <c r="E44" i="1"/>
  <c r="F44" i="1" s="1"/>
  <c r="E43" i="1"/>
  <c r="F43" i="1" s="1"/>
  <c r="E42" i="1"/>
  <c r="F42" i="1" s="1"/>
  <c r="E41" i="1"/>
  <c r="F41" i="1" s="1"/>
  <c r="E40" i="1"/>
  <c r="F40" i="1" s="1"/>
  <c r="E39" i="1"/>
  <c r="F39" i="1" s="1"/>
  <c r="E38" i="1"/>
  <c r="F38" i="1" s="1"/>
  <c r="E37" i="1"/>
  <c r="F37" i="1" s="1"/>
  <c r="E36" i="1"/>
  <c r="F36" i="1" s="1"/>
  <c r="E35" i="1"/>
  <c r="F35" i="1" s="1"/>
  <c r="E34" i="1"/>
  <c r="F34" i="1" s="1"/>
  <c r="E33" i="1"/>
  <c r="F33" i="1" s="1"/>
  <c r="E32" i="1"/>
  <c r="F32" i="1" s="1"/>
  <c r="E31" i="1"/>
  <c r="F31" i="1" s="1"/>
  <c r="E30" i="1"/>
  <c r="F30" i="1" s="1"/>
  <c r="E29" i="1"/>
  <c r="F29" i="1" s="1"/>
  <c r="E28" i="1"/>
  <c r="F28" i="1" s="1"/>
  <c r="E27" i="1"/>
  <c r="F27" i="1" s="1"/>
  <c r="E26" i="1"/>
  <c r="F26" i="1" s="1"/>
  <c r="E25" i="1"/>
  <c r="F25" i="1" s="1"/>
  <c r="E24" i="1"/>
  <c r="F24" i="1" s="1"/>
  <c r="E23" i="1"/>
  <c r="F23" i="1" s="1"/>
  <c r="E22" i="1"/>
  <c r="F22" i="1" s="1"/>
  <c r="E21" i="1"/>
  <c r="F21" i="1" s="1"/>
  <c r="E20" i="1"/>
  <c r="F20" i="1" s="1"/>
  <c r="E19" i="1"/>
  <c r="F19" i="1" s="1"/>
  <c r="E18" i="1"/>
  <c r="F18" i="1" s="1"/>
  <c r="E17" i="1"/>
  <c r="F17" i="1" s="1"/>
  <c r="E16" i="1"/>
  <c r="F16" i="1" s="1"/>
  <c r="E15" i="1"/>
  <c r="F15" i="1" s="1"/>
  <c r="E14" i="1"/>
  <c r="F14" i="1" s="1"/>
  <c r="E13" i="1"/>
  <c r="F13" i="1" s="1"/>
  <c r="E12" i="1"/>
  <c r="F12" i="1" s="1"/>
  <c r="E11" i="1"/>
  <c r="F11" i="1" s="1"/>
  <c r="E10" i="1"/>
  <c r="F10" i="1" s="1"/>
  <c r="E9" i="1"/>
  <c r="F9" i="1" s="1"/>
  <c r="E8" i="1"/>
  <c r="F8" i="1" s="1"/>
  <c r="E7" i="1"/>
  <c r="F7" i="1" s="1"/>
  <c r="E6" i="1"/>
  <c r="F6" i="1" s="1"/>
  <c r="E5" i="1"/>
  <c r="F5" i="1" s="1"/>
  <c r="E4" i="1"/>
  <c r="F4" i="1" s="1"/>
  <c r="E3" i="1"/>
  <c r="F3" i="1" s="1"/>
  <c r="E2" i="1"/>
  <c r="F2" i="1" s="1"/>
  <c r="F124" i="1" l="1"/>
</calcChain>
</file>

<file path=xl/sharedStrings.xml><?xml version="1.0" encoding="utf-8"?>
<sst xmlns="http://schemas.openxmlformats.org/spreadsheetml/2006/main" count="444" uniqueCount="415">
  <si>
    <t>file name</t>
  </si>
  <si>
    <t>SWIFT MT SENDER</t>
  </si>
  <si>
    <t>AMOUNT</t>
  </si>
  <si>
    <t>CREDIT NUMBER</t>
  </si>
  <si>
    <t>009252193000185_BCO990_20190226_3019022614484403.2.jpg</t>
  </si>
  <si>
    <t>USD1162,336,</t>
  </si>
  <si>
    <t>05A50LC1900048,</t>
  </si>
  <si>
    <t>009252193000185_BCO990_20190226_3019022614484403.4.jpg</t>
  </si>
  <si>
    <t>,</t>
  </si>
  <si>
    <t>009552193000160_BCO990_20190220_3019022013253308.13.jpg</t>
  </si>
  <si>
    <t>USD24000000,</t>
  </si>
  <si>
    <t>L18L181981000060,</t>
  </si>
  <si>
    <t>009652191000071_BCO990_20190225_2019022513534909.3.jpg</t>
  </si>
  <si>
    <t>JPY14,268,40800,</t>
  </si>
  <si>
    <t>105LCS-67757238,</t>
  </si>
  <si>
    <t>009752191000114_BCO990_20190222_301902221300370f.1.jpg</t>
  </si>
  <si>
    <t>USD4520000,</t>
  </si>
  <si>
    <t>1LCSTL0I3894,</t>
  </si>
  <si>
    <t>009752191000121_BCO990_20190226_2019022614095900.1.jpg</t>
  </si>
  <si>
    <t>USD45,4478,</t>
  </si>
  <si>
    <t>LCDP0049180330,</t>
  </si>
  <si>
    <t>009752193000139_BCO990_20190226_301902261411500v.1.jpg</t>
  </si>
  <si>
    <t>JSD46,16640,</t>
  </si>
  <si>
    <t>TFC005LC190003,</t>
  </si>
  <si>
    <t>009852191000623_BCO990_20190226_301902261354210b.1.jpg</t>
  </si>
  <si>
    <t>USD10,77120,</t>
  </si>
  <si>
    <t>313719010065,</t>
  </si>
  <si>
    <t>009852193000616_BCO990_20190228_2019022812521308.2.jpg</t>
  </si>
  <si>
    <t>USD434,37227,</t>
  </si>
  <si>
    <t>009952191000018_BCO990_20190222_201902221311160n.1.jpg</t>
  </si>
  <si>
    <t>CNY953,16000,</t>
  </si>
  <si>
    <t>LC989119C00003,</t>
  </si>
  <si>
    <t>010152191000153_BCO990_20190227_3019022713241426.1.jpg</t>
  </si>
  <si>
    <t>USD48244645,</t>
  </si>
  <si>
    <t>LC051300001755,</t>
  </si>
  <si>
    <t>010152191000160_BCO990_20190227_301902271324300a.1.jpg</t>
  </si>
  <si>
    <t>010652191000032_BCO990_20190220_201902201347120o.1.jpg</t>
  </si>
  <si>
    <t>USD20000000,</t>
  </si>
  <si>
    <t>HFCI8LC0912,</t>
  </si>
  <si>
    <t>011152191000064_BCO990_20190226_2019022613320903.1.jpg</t>
  </si>
  <si>
    <t>1SSUEDATE190125,</t>
  </si>
  <si>
    <t>DB4049LC1900810,</t>
  </si>
  <si>
    <t>011252191000395_BCO990_20190221_201902211321010i.10.jpg</t>
  </si>
  <si>
    <t>USD152,00000,</t>
  </si>
  <si>
    <t>JLC6300319,</t>
  </si>
  <si>
    <t>011252193000438_BCO990_20190227_201902271340170m.1.jpg</t>
  </si>
  <si>
    <t>USD3600,</t>
  </si>
  <si>
    <t>011252193000438_BCO990_20190227_201902271340170m.2.jpg</t>
  </si>
  <si>
    <t>USD11,070,</t>
  </si>
  <si>
    <t>011252193000438_BCO990_20190227_201902271340170m.3.jpg</t>
  </si>
  <si>
    <t>USD7,080,</t>
  </si>
  <si>
    <t>011252193000438_BCO990_20190227_201902271340170m.5.jpg</t>
  </si>
  <si>
    <t>USD990,</t>
  </si>
  <si>
    <t>011252193000438_BCO990_20190227_201902271340170m.6.jpg</t>
  </si>
  <si>
    <t>USD9,285,</t>
  </si>
  <si>
    <t>011252193000438_BCO990_20190227_201902271340170m.8.jpg</t>
  </si>
  <si>
    <t>,USD8,910,</t>
  </si>
  <si>
    <t>30004LCI1900054,</t>
  </si>
  <si>
    <t>011252193000438_BCO990_20190227_201902271340170m.13.jpg</t>
  </si>
  <si>
    <t>USD3,600,</t>
  </si>
  <si>
    <t>011252193000438_BCO990_20190227_201902271340170m.14.jpg</t>
  </si>
  <si>
    <t>011252193000438_BCO990_20190227_201902271340170m.15.jpg</t>
  </si>
  <si>
    <t>011252193000438_BCO990_20190227_201902271340170m.17.jpg</t>
  </si>
  <si>
    <t>011252193000438_BCO990_20190227_201902271340170m.18.jpg</t>
  </si>
  <si>
    <t>011252193000438_BCO990_20190227_201902271340170m.20.jpg</t>
  </si>
  <si>
    <t>011252193000445_BCO990_20190227_3019022713411206.1.jpg</t>
  </si>
  <si>
    <t>,USD19,150,</t>
  </si>
  <si>
    <t>76601-0012991,</t>
  </si>
  <si>
    <t>011252193000445_BCO990_20190227_3019022713411206.5.jpg</t>
  </si>
  <si>
    <t>76601-00；2991,</t>
  </si>
  <si>
    <t>011452193000139_BCO990_20190221_2019022113281406.3.jpg</t>
  </si>
  <si>
    <t>USD112,00000,</t>
  </si>
  <si>
    <t>DPC0CB200895,</t>
  </si>
  <si>
    <t>011452193000146_304020_20190219_3019021911305503.1.jpg</t>
  </si>
  <si>
    <t>DSD36,36000,</t>
  </si>
  <si>
    <t>DPCOCB201230,</t>
  </si>
  <si>
    <t>011452193000146_BCO990_20190225_201902251351000a.1.jpg</t>
  </si>
  <si>
    <t>USD36,36000,</t>
  </si>
  <si>
    <t>DPC0CB201230,</t>
  </si>
  <si>
    <t>011552191000114_BCO990_20190226_301902261256160c.9.jpg</t>
  </si>
  <si>
    <t>USD2923030,</t>
  </si>
  <si>
    <t>1303ILS190100003,</t>
  </si>
  <si>
    <t>011952193000146_BCO990_20190225_2019022513130207.8.jpg</t>
  </si>
  <si>
    <t>USD629,170000,</t>
  </si>
  <si>
    <t>LC3385418000436,</t>
  </si>
  <si>
    <t>011952193000153_BCO990_20190225_301902251312330f.8.jpg</t>
  </si>
  <si>
    <t>US0580880000,</t>
  </si>
  <si>
    <t>LC3385419000022,</t>
  </si>
  <si>
    <t>012052191000242_BCO990_20190222_3019022213010806.1.jpg</t>
  </si>
  <si>
    <t>USD604769880,</t>
  </si>
  <si>
    <t>ILC1900002,</t>
  </si>
  <si>
    <t>012052191000250_BCO990_20190222_301902221301360a.1.jpg</t>
  </si>
  <si>
    <t>USD1,480,65190,</t>
  </si>
  <si>
    <t>ILC1900444,</t>
  </si>
  <si>
    <t>012352193000250_BCO990_20190222_301902221325450c.1.jpg</t>
  </si>
  <si>
    <t>5525612766,</t>
  </si>
  <si>
    <t>012352193000274_BCO990_20190305_3019030513160808.1.jpg</t>
  </si>
  <si>
    <t>USD46R80000,</t>
  </si>
  <si>
    <t>IMLC00241900013,</t>
  </si>
  <si>
    <t>012452191000089_BCO990_20190222_3019022212473409.6.jpg</t>
  </si>
  <si>
    <t>USDL,294,68700,</t>
  </si>
  <si>
    <t>181121B94UP01599,</t>
  </si>
  <si>
    <t>012852191000025_BCO990_20190304_2019030414561406.1.jpg</t>
  </si>
  <si>
    <t>USD245S200,</t>
  </si>
  <si>
    <t>78190190015,</t>
  </si>
  <si>
    <t>012952193000274_BCO990_20190220_201902201300070d.1.jpg</t>
  </si>
  <si>
    <t>UG33120,00,</t>
  </si>
  <si>
    <t>C1S78634643,</t>
  </si>
  <si>
    <t>013152191000744_BCO990_20190225_201902251326100f.1.jpg</t>
  </si>
  <si>
    <t>USD12,80Q,</t>
  </si>
  <si>
    <t>LC302NLB900140,</t>
  </si>
  <si>
    <t>013152191000744_BCO990_20190225_201902251326100f.4.jpg</t>
  </si>
  <si>
    <t>D1,00032,</t>
  </si>
  <si>
    <t>013152193000662_BCO990_20190222_2019022212331707.1.jpg</t>
  </si>
  <si>
    <t>USD51,500,</t>
  </si>
  <si>
    <t>228919020003,</t>
  </si>
  <si>
    <t>013152193000670_BCO990_20190225_2019022513271208.2.jpg</t>
  </si>
  <si>
    <t>USD71910,</t>
  </si>
  <si>
    <t>003LC01190310011,</t>
  </si>
  <si>
    <t>013152193000705_BCO990_20190225_201902251326440a.1.jpg</t>
  </si>
  <si>
    <t>USD125,800,</t>
  </si>
  <si>
    <t>3399B900599,</t>
  </si>
  <si>
    <t>013152193000712_BCO990_20190227_201902271356360q.10.jpg</t>
  </si>
  <si>
    <t>USD29,75000,</t>
  </si>
  <si>
    <t>0110LCU637518,</t>
  </si>
  <si>
    <t>013152193000712_BCO990_20190227_201902271356360q.14.jpg</t>
  </si>
  <si>
    <t>013252191000491_BCO990_20190227_201902271524270m.1.jpg</t>
  </si>
  <si>
    <t>JPY35,000,000,</t>
  </si>
  <si>
    <t>013252191000491_BCO990_20190227_201902271524270m.2.jpg</t>
  </si>
  <si>
    <t>JPY60,000,000,</t>
  </si>
  <si>
    <t>S-476-2000039,</t>
  </si>
  <si>
    <t>013252191000502_BCO990_20190228_201902281513110b.1.jpg</t>
  </si>
  <si>
    <t>,USD423,76465,</t>
  </si>
  <si>
    <t>DC MCU950047,</t>
  </si>
  <si>
    <t>013452191000203_BCO990_20190221_2019022112490108.15.jpg</t>
  </si>
  <si>
    <t>USD970000,</t>
  </si>
  <si>
    <t>235919010016,</t>
  </si>
  <si>
    <t>013452191000210_BCO990_20190221_2019022112493708.14.jpg</t>
  </si>
  <si>
    <t>USD3253000,</t>
  </si>
  <si>
    <t>021719010061,</t>
  </si>
  <si>
    <t>013452191000228_BCO990_20190222_201902221414380l.1.jpg</t>
  </si>
  <si>
    <t>USD30,010,</t>
  </si>
  <si>
    <t>ML19000715,</t>
  </si>
  <si>
    <t>013452191000228_BCO990_20190222_201902221414380l.4.jpg</t>
  </si>
  <si>
    <t>014052191000089_BCO990_20190228_2019022815413400.2.jpg</t>
  </si>
  <si>
    <t>JSD73,80150,</t>
  </si>
  <si>
    <t>30-0518'-027572,</t>
  </si>
  <si>
    <t>014052191000096_BCO990_20190228_201902281546490i.1.jpg</t>
  </si>
  <si>
    <t>LC-G59-103059,</t>
  </si>
  <si>
    <t>014052191000107_BCO990_20190228_3019022815464101.1.jpg</t>
  </si>
  <si>
    <t>USD194,35572,</t>
  </si>
  <si>
    <t>LC-659-103059,</t>
  </si>
  <si>
    <t>014052191000114_BCO990_20190228_301902281546220q.1.jpg</t>
  </si>
  <si>
    <t>USD19435572,</t>
  </si>
  <si>
    <t>014052191000121_BCO990_20190228_3019022815460618.1.jpg</t>
  </si>
  <si>
    <t>USD152,49500,</t>
  </si>
  <si>
    <t>S-209-2000566,</t>
  </si>
  <si>
    <t>014352191000300_BCO990_20190228_201902281415330z.1.jpg</t>
  </si>
  <si>
    <t>RLC6300102,</t>
  </si>
  <si>
    <t>014452191000121_BCO990_20190225_301902251336050p.1.jpg</t>
  </si>
  <si>
    <t>USD206,82000,</t>
  </si>
  <si>
    <t>LCBJ110201900021,</t>
  </si>
  <si>
    <t>015252191000153_BCO990_20190226_3019022614391708.5.jpg</t>
  </si>
  <si>
    <t>USD164016,</t>
  </si>
  <si>
    <t>I9NUAE2-00033 ，,</t>
  </si>
  <si>
    <t>015652191000235_BCO990_20190221_301902211326512b.12.jpg</t>
  </si>
  <si>
    <t>USD72,960,</t>
  </si>
  <si>
    <t>015652191000235_BCO990_20190221_301902211326512b.15.jpg</t>
  </si>
  <si>
    <t>015652191000235_BCO990_20190221_301902211326512b.17.jpg</t>
  </si>
  <si>
    <t>USD69,360,</t>
  </si>
  <si>
    <t>1CMLC621604 V,</t>
  </si>
  <si>
    <t>015652191000235_BCO990_20190221_301902211326512b.24.jpg</t>
  </si>
  <si>
    <t>015652191000235_BCO990_20190221_301902211326512b.26.jpg</t>
  </si>
  <si>
    <t>2,960,</t>
  </si>
  <si>
    <t>015652191000235_BCO990_20190221_301902211326512b.29.jpg</t>
  </si>
  <si>
    <t>015652191000235_BCO990_20190221_301902211326512b.31.jpg</t>
  </si>
  <si>
    <t>,US69,360,</t>
  </si>
  <si>
    <t>1CMLC621604 나 ••ᄉ,</t>
  </si>
  <si>
    <t>015652191000235_BCO990_20190221_301902211326512b.38.jpg</t>
  </si>
  <si>
    <t>016252191000192_BCO990_20190222_201902221342320i.5.jpg</t>
  </si>
  <si>
    <t>USD14671440,</t>
  </si>
  <si>
    <t>572LC01190230006,</t>
  </si>
  <si>
    <t>016252191000203_BCO990_20190222_301902221342000x.4.jpg</t>
  </si>
  <si>
    <t>016252191000250_BCO990_20190227_201902271435460q.4.jpg</t>
  </si>
  <si>
    <t>USD39,11904,</t>
  </si>
  <si>
    <t>DC VNM902713,</t>
  </si>
  <si>
    <t>016452193000089_BCO990_20190226_301902261405201i.2.jpg</t>
  </si>
  <si>
    <t>JSD4393041,</t>
  </si>
  <si>
    <t>D/C71/19,</t>
  </si>
  <si>
    <t>017252191000089_BCO990_20190222_201902221421040a.2.jpg</t>
  </si>
  <si>
    <t>XJSD38,85000,</t>
  </si>
  <si>
    <t>9PE2-00043-1I2,</t>
  </si>
  <si>
    <t>017352191000235_BCO990_20190227_3019022713250504.2.jpg</t>
  </si>
  <si>
    <t>5750600287,</t>
  </si>
  <si>
    <t>017552191000032_BCO990_20190225_3019022513324208.4.jpg</t>
  </si>
  <si>
    <t>USD96,01500,</t>
  </si>
  <si>
    <t>0491LT0004960,</t>
  </si>
  <si>
    <t>017852191000420_BCO990_20190221_2019022112381706.7.jpg</t>
  </si>
  <si>
    <t>LM814U8474,</t>
  </si>
  <si>
    <t>017852191000452_BCO990_20190226_201902261404210f.5.jpg</t>
  </si>
  <si>
    <t>USD340,317,</t>
  </si>
  <si>
    <t>LM814118474,</t>
  </si>
  <si>
    <t>017852191000477_BCO990_20190226_301902261402070t.1.jpg</t>
  </si>
  <si>
    <t>DCYZBKI900007,</t>
  </si>
  <si>
    <t>017852193000395_BCO990_20190221_301902211237080h.3.jpg</t>
  </si>
  <si>
    <t>EUR109,20323,</t>
  </si>
  <si>
    <t>36360380026802,</t>
  </si>
  <si>
    <t>017852193000406_BCO990_20190221_3019022112375407.5.jpg</t>
  </si>
  <si>
    <t>,EUR41,18108,</t>
  </si>
  <si>
    <t>5506010101482539,</t>
  </si>
  <si>
    <t>017852193000413_BCO990_20190221_2019022112372307.4.jpg</t>
  </si>
  <si>
    <t>,EUR82,82063,</t>
  </si>
  <si>
    <t>01/50658/4119141,</t>
  </si>
  <si>
    <t>017852193000445_BCO990_20190222_301902221346080a.1.jpg</t>
  </si>
  <si>
    <t>USD28566Q0,</t>
  </si>
  <si>
    <t>0958MDC1900004?T2,</t>
  </si>
  <si>
    <t>018152191000153_BCO990_20190222_301902221427180e.2.jpg</t>
  </si>
  <si>
    <t>USD92R0000Q,,</t>
  </si>
  <si>
    <t>8NH2/01779/8133,</t>
  </si>
  <si>
    <t>018852193000040_BCO990_20190227_201902271558330g.1.jpg</t>
  </si>
  <si>
    <t>USD318,50000,</t>
  </si>
  <si>
    <t>LCYT19000004,</t>
  </si>
  <si>
    <t>019252191000057_BCO990_20190225_2019022513373806.2.jpg</t>
  </si>
  <si>
    <t>USD3727500,</t>
  </si>
  <si>
    <t>XBCM330190144,</t>
  </si>
  <si>
    <t>019452191000114_BCO990_20190227_201902271333010g.1.jpg</t>
  </si>
  <si>
    <t>USD32575,</t>
  </si>
  <si>
    <t>99030DL26,</t>
  </si>
  <si>
    <t>020152193000107_BCO990_20190220_2019022014302806.1.jpg</t>
  </si>
  <si>
    <t>EUR86,40000,</t>
  </si>
  <si>
    <t>CI20190000066800,</t>
  </si>
  <si>
    <t>020152193000114_BCO990_20190226_3019022613222705.3.jpg</t>
  </si>
  <si>
    <t>EUR172,80000,</t>
  </si>
  <si>
    <t>CI20190000066600,</t>
  </si>
  <si>
    <t>020352191000160_BCO990_20190221_201902211445410f.1.jpg</t>
  </si>
  <si>
    <t>USD45OOOOO,</t>
  </si>
  <si>
    <t>18UH202519MFI22,</t>
  </si>
  <si>
    <t>020752191000146_BCO990_20190225_3019022513230308.2.jpg</t>
  </si>
  <si>
    <t>USD8,18500,</t>
  </si>
  <si>
    <t>TCXM851249,</t>
  </si>
  <si>
    <t>020752191000153_BCO990_20190225_301902251322310e.8.jpg</t>
  </si>
  <si>
    <t>USD256,000,</t>
  </si>
  <si>
    <t>154419020038,</t>
  </si>
  <si>
    <t>020852191000598_BCO990_20190222_201902221327410e.1.jpg</t>
  </si>
  <si>
    <t>USD29316,</t>
  </si>
  <si>
    <t>GMJ-H9NU0014-0480 -•,</t>
  </si>
  <si>
    <t>020852193000580_BCO990_20190221_2019022115181200.1.jpg</t>
  </si>
  <si>
    <t>USD38,73336Z,</t>
  </si>
  <si>
    <t>175719060031,</t>
  </si>
  <si>
    <t>020852193000609_BCO990_20190222_201902221328110l.2.jpg</t>
  </si>
  <si>
    <t>,USD96,670,</t>
  </si>
  <si>
    <t>77/189/19/16998,</t>
  </si>
  <si>
    <t>020852193000616_BCO990_20190222_201902221328410i.2.jpg</t>
  </si>
  <si>
    <t>USD559,06925,</t>
  </si>
  <si>
    <t>TFCIMP0181013468,</t>
  </si>
  <si>
    <t>021152191000406_BCO990_20190228_3019022816153200.2.jpg</t>
  </si>
  <si>
    <t>U6D21150,</t>
  </si>
  <si>
    <t>ILCI9A000150,</t>
  </si>
  <si>
    <t>021152191000438_BCO990_20190226_201902261235080g.6.jpg</t>
  </si>
  <si>
    <t>USD25,52000,</t>
  </si>
  <si>
    <t>ML19004123,</t>
  </si>
  <si>
    <t>021152193000420_BCO990_20190225_3019022512565305.2.jpg</t>
  </si>
  <si>
    <t>USD71,1205,</t>
  </si>
  <si>
    <t>1035LC26655/2019,</t>
  </si>
  <si>
    <t>021252191000071_BCO990_20190220_201902201357540h.1.jpg</t>
  </si>
  <si>
    <t>USD10799000,</t>
  </si>
  <si>
    <t>S-005-2024369,</t>
  </si>
  <si>
    <t>021552191000299_BCO990_20190221_201902211518240c.3.jpg</t>
  </si>
  <si>
    <t>USD80T55000,</t>
  </si>
  <si>
    <t>ILC1901728,</t>
  </si>
  <si>
    <t>021552191000324_BCO990_20190225_2019022514231007.1.jpg</t>
  </si>
  <si>
    <t>,USD88,200,</t>
  </si>
  <si>
    <t>ILCG00006247,</t>
  </si>
  <si>
    <t>021552191000331_BCO990_20190228_201902281504520n.4.jpg</t>
  </si>
  <si>
    <t>111,540,</t>
  </si>
  <si>
    <t>ILC2019001802566,</t>
  </si>
  <si>
    <t>021552193000300_BCO990_20190225_301902251423390g.1.jpg</t>
  </si>
  <si>
    <t>021552193000300_BCO990_20190225_301902251423390g.2.jpg</t>
  </si>
  <si>
    <t>USD253980,</t>
  </si>
  <si>
    <t>100/100/19/67191,</t>
  </si>
  <si>
    <t>021552193000317_BCO990_20190225_3019022514240605.1.jpg</t>
  </si>
  <si>
    <t>USD126,99000,</t>
  </si>
  <si>
    <t>1LC19000053,</t>
  </si>
  <si>
    <t>021652191000203_BCO990_20190220_201902201313580e.2.jpg</t>
  </si>
  <si>
    <t>USD6390000,</t>
  </si>
  <si>
    <t>F9NH2/00155/8290,</t>
  </si>
  <si>
    <t>021652191000210_BCO990_20190220_2019022013132801.5.jpg</t>
  </si>
  <si>
    <t>USD3240000,</t>
  </si>
  <si>
    <t>9ASSR200011BU,</t>
  </si>
  <si>
    <t>021652191000235_BCO990_20190226_201902261334450q.1.jpg</t>
  </si>
  <si>
    <t>USD7598295,</t>
  </si>
  <si>
    <t>9PH2-01214-123,</t>
  </si>
  <si>
    <t>021852191000705_BCO990_20190226_2019022612402807.5.jpg</t>
  </si>
  <si>
    <t>USD4058700,</t>
  </si>
  <si>
    <t>LC1803419000014,</t>
  </si>
  <si>
    <t>021852191000751_BCO990_20190228_201902281333141m.2.jpg</t>
  </si>
  <si>
    <t>481LCS-67758278,</t>
  </si>
  <si>
    <t>021852191000769_BCO990_20190228_201902281333280g.1.jpg</t>
  </si>
  <si>
    <t>USD1,408,32250,</t>
  </si>
  <si>
    <t>021852191000776_BCO990_20190228_3019022813340401.5.jpg</t>
  </si>
  <si>
    <t>OSD5803500,</t>
  </si>
  <si>
    <t>S-224-2005856,</t>
  </si>
  <si>
    <t>021852191000783_BCO990_20190228_301902281334240b.1.jpg</t>
  </si>
  <si>
    <t>S-224-2005811,</t>
  </si>
  <si>
    <t>022052191000388_BCO990_20190226_201902261357280j.13.jpg</t>
  </si>
  <si>
    <t>JSD19,870,750,00,</t>
  </si>
  <si>
    <t>09999171M0010478,</t>
  </si>
  <si>
    <t>022152191000235_BCO990_20190220_2019022013202207.1.jpg</t>
  </si>
  <si>
    <t>USD2652600Z,</t>
  </si>
  <si>
    <t>299ILS4190220001,</t>
  </si>
  <si>
    <t>022152191000250_BCO990_20190222_301902221313420m.8.jpg</t>
  </si>
  <si>
    <t>USD45,888ET,</t>
  </si>
  <si>
    <t>1LCC0CMB1900O73,</t>
  </si>
  <si>
    <t>022152191000267_BCO990_20190226_3019022612491409.8.jpg</t>
  </si>
  <si>
    <t>USD34,H,</t>
  </si>
  <si>
    <t>ILCC0CMB1900075,</t>
  </si>
  <si>
    <t>022152193000281_BCO990_20190226_3019022612510501.3.jpg</t>
  </si>
  <si>
    <t>USD24,860,</t>
  </si>
  <si>
    <t>9004763800002,</t>
  </si>
  <si>
    <t>비어있는셀</t>
    <phoneticPr fontId="2" type="noConversion"/>
  </si>
  <si>
    <t>문자인식(%)</t>
    <phoneticPr fontId="2" type="noConversion"/>
  </si>
  <si>
    <t>HUA XIA BANKHXBKCNBJ05A</t>
  </si>
  <si>
    <t>HXBKCNBJ05AHUA XIA BANK</t>
  </si>
  <si>
    <t>CM  CIC BANQUES CMCIC CREDITINDUSTRIEL ETCOMMER CIAL  CIC6 AVENUE DE PROVENCE</t>
  </si>
  <si>
    <t>SUMITOMO MITSUI BANKING CORPORATIONOSAKA OSAKAKITAHAMA 465</t>
  </si>
  <si>
    <t>U.S. BANK N.A. ST. LOUIS GLOBALDOCUMENTARY SERVL CES ST. LOUIJ72I LOCUST STREET</t>
  </si>
  <si>
    <t>UCO BANKUCBAHKHH</t>
  </si>
  <si>
    <t>KOOKMIN BANK HEAD OFFICE SEOULSEWOO BUILDING FLOOR 10 YEOUIGONGWO</t>
  </si>
  <si>
    <t>SHANGHAI PUDONG DEVELOPMENT BANKHEAD OFFICE SHANGHAI12 ZHONG SHAN DONG YI ROAD</t>
  </si>
  <si>
    <t>MIZUHO BANK LTD. MARUNOCHI CHUOOTEMACHI TOWER 155 OTEMACHI CHIYO</t>
  </si>
  <si>
    <t>QINGDAO H IER INTERNATIONAL TRADJNGCQ. .LTD HAIER INDUSTRIAL PARK.DERROAD 2.6010 QINGDAO CHINA</t>
  </si>
  <si>
    <t>RIYAD BANK RIYADHKING ABDUL AZIZ STREET OLD AIRPORT</t>
  </si>
  <si>
    <t>BNPAFRPPPAEBNPPARIBAS SA FORMERLY BANQUE</t>
  </si>
  <si>
    <t>BNPPARIBAS SA FORMERLY BANQUEBNPAFRPPPAE</t>
  </si>
  <si>
    <t>OFFICE SEOUL SEOUL</t>
  </si>
  <si>
    <t>NORDFRPPXXXCREDIT DU NORD AG FLANDRES LILLE</t>
  </si>
  <si>
    <t>THE HONGKONG AND SHANGHAI BANKINGCORPORATION LIMITED COLLYER QUAY 0HSBC BUILDING FLOOR 14 21 COLLYER Q</t>
  </si>
  <si>
    <t>THE HONGKONG AND SHANGHAI BANKINGCORPORATION LIMITED COLLYER QUAYHSBC BUILDING FLOOR 14 21 COLLYER</t>
  </si>
  <si>
    <t>VIETNAM BANK FOR AGRICULTURE ANDRURAL DEVELOPMENT HATHANH BRANCH236 LE THANH NGHI STR HA I BA TRJNG</t>
  </si>
  <si>
    <t>BKCHCNBJ400BANK OF CHINA GUANGDONG BRANCHBKCHCNBJ400BANK OF CHINA GUANGDONG BRANCHGUANGDONG BRANCH GUANGZHOUIBKOKRSEINDUSTRIAL BANK OF KOREA HEAD</t>
  </si>
  <si>
    <t>BANK OF CHINA GUANGDONG BRANCHBKCHCNBJ400BANK OF CHINA GUANGDONG BRANCHBKCHCNBJ400GUANGDONG BRANCH GUANGZHOUIBKOKRSEINDUSTRIAL BANK OF KOREA HEAD</t>
  </si>
  <si>
    <t>JOINT STOCK COMMERCIAL BANK FORFOREIGN TRADE OF VIETNAM HEAD OFFVIETCOMBANK TOWER 198 TRAN QUANG KH</t>
  </si>
  <si>
    <t>CITIBANKN.A. SHENTON WAY  IBSINGAPORETOWER 1 2100 8 MARINA VIEW ASIA SQ</t>
  </si>
  <si>
    <t>MILITARY COMMERCIAL JOINT STOCKBANK HANOI21 CAT LINK WARDDONG DA DISTRICT</t>
  </si>
  <si>
    <t>WELLS FARGO BANK N.A. SEOULBRANCH SEOULD TOWER DI FLOOR 21 J0NGN0GU17 JON</t>
  </si>
  <si>
    <t>NATIXIS TRADE CAISSES DTPARGNENATXFRPPTCENATIXIS TRADE CAISSES DTPARGNEPARISNATXFRPPTCEIBKOKRSEINDUSTRIAL BANK OF KOREA HEAD</t>
  </si>
  <si>
    <t>UBHKHKHHXXXINDUSTRIAL AND COMMERCIAL BANK OF</t>
  </si>
  <si>
    <t>OFFICE SEOUL SEOULOTHERS   UNOTHERSLC302NLB900140</t>
  </si>
  <si>
    <t>A12GB190100064FSEBBDDHBNGFIRST SECURITY ISLAMI BANK LIMITED</t>
  </si>
  <si>
    <t>HDFCINBBDELHDFC BANK LIMITED DELHI BRANCH</t>
  </si>
  <si>
    <t>ICBC. NINGBOICBKCNBJNBO</t>
  </si>
  <si>
    <t>BOTKJPJTOSAMUFG BANK LTD. OSAKA BRANCH OSAKA</t>
  </si>
  <si>
    <t>MUFG BANK LTD. OSAKA BRANCH OSAKABOTKJPJTOSA</t>
  </si>
  <si>
    <t>THE HONGKONG AND SHANGHAI BANKINGHSBCMOMXXXX</t>
  </si>
  <si>
    <t>PUBALI BANK LIMITED MOGHBAZARBRANCH DHAKA13 ESKATON ROAD</t>
  </si>
  <si>
    <t>KASITHBKXXXKASIKORNBANK PUBLIC COMPANY LIMITED</t>
  </si>
  <si>
    <t>KASITHBKXXXKASIKORNBANK PUBUC COMPANY LIMITED</t>
  </si>
  <si>
    <t>MIZUHO BANK. LTD.OTEMACHI TOWER 155 OTEMACHI CHIYODAKU TOKYO JAPAN</t>
  </si>
  <si>
    <t>RESOMA BANK. LTD. TOKYO TOKYOBRANCH TOKYO1525 KI HA KOTOKURENRFICIARY  RAMOGTITJANGWON INC COLTDBIZ TOWER NO.204 23.SE0NYURU 49G1LYOWGDELJNGPOGU SEOULKOREA XP I RY DATEDRAWEE BANKRESONA RANK. LTD. . TOKYO TOKYO BRANCIL TOKYORESONA RANK. LTD. . TOKYO TOKYOGENTLEMENIN ACCORDANCE W1 TH THE TERMS GP AKTLCLL 9 UF UCF 6U0 RFE ADVISEWITHOUT AMY ENGAGEMENT ON OUR PART HAVING RBCE IVGD XILE KOLLO WINGAUTHENTICATED TELETRANSMISSION.UN.  . . . ...MT 700. ISSUE OF A DOCJMENTARY CUED 1T27 SEQUENCE OF TOTAL4OAE0RM OF DOCUMENTARY CREDITIRREVOCABLE20 DOCUMENTARY CREDIT NUMBERLC659I0305931CDATE OF ISSUE18110840EAPPLICABLE RULESLKP LATRST VERSION31DDATE AND PLACE OF EXPIRE1905I3K0REA50  APPLICANTSHPEH PLANNING CO..LTD.TOKYO OFFICESARUGAKUCFLO SHIBUYAKU0521 218 X 279 93. 12 NLP75OM</t>
  </si>
  <si>
    <t>KRSOHA BANK. LTD.R TOKYO TOKYOBRANCH TOKYO1525 K1 BA KUTOKUBENRF1CIARY   AMOUNT . USD 194355.72JANGWON INC CULTDBIZ TOWEFL NO. 204 23.SE0NYURU 49GILYOCJNGDE JNGPOGU SEOUL. KOREA EXPLRY DATE . 19.05.13YOCJNGDE JNGPOGU SEOUL. KOREADRAWEE BANKRESONA BANK. LTD. TOKYO TOKYO BRANCH TOKYORESONA BANK. LTD. TOKYO TOKYOGENTLEMENIM ACCORDAMCE WITH THE TERMS GF ARTICLE 9 OB UCP OUO WE ADVISEWITHOUT AMY ENGAGEMENT ON OUR PART JAVIPIG RECEIVED IHE FOLLOWINGAUTHBNTI GATED TELETRANSMISS10N.UN. . . . ...MT 700. ISSUE OF A DOCUMENTARY CREDIT27 SEQUENCE OF TOTAL40AFORM OF DOCUMENTARY CREDITIRREVOUABLE20 DOCUMENTARY CRED 1T NUMBERLC659I0305931CDATE OF ISSUE18110840EAPPLICABLE RULESUCP LATEST VERSION31DDATE AND PLACE OF EXPIRYI 0513K0IIEA50 APPLICANTSHEER PLANNING CO.LTD.TOKYO OFFICE28 SARUGAKUCFLO SHIBUYAKU052.1216 X 279 93. 12 P75GML</t>
  </si>
  <si>
    <t>HRSONA BAMK. LTD.. TOKVO TOKYOBRANCH TOKYO1525 KI HA KUTOKU</t>
  </si>
  <si>
    <t>MUFG BANK. LTD. OSAKA BRANCH OSAKA</t>
  </si>
  <si>
    <t>CHINA DEVELOPMENT BANK BEIJINGBRANCH BEIJINGOCEAN PLAZA 158 FUXINGMENNEI STREET</t>
  </si>
  <si>
    <t>TAIWAN SHIN KONG COMMERCIAL BANKZCO.. LTD. CHI HSIEN BRANCH KAOHSCHI HSIEN I ROAD</t>
  </si>
  <si>
    <t>SHINHAN BANKDAEGU BANK LTD.</t>
  </si>
  <si>
    <t>A311190100686SHINHAN BANKSHBKKRSEXXX</t>
  </si>
  <si>
    <t>A311190100686SHBKKRSEXXXSHINHAN BANK</t>
  </si>
  <si>
    <t>ZSW</t>
  </si>
  <si>
    <t>SHBKKRSEXXXSHINHAN BANK</t>
  </si>
  <si>
    <t>SHINHAN BANKSHBKKRSEXXX</t>
  </si>
  <si>
    <t>SHINHAN BANKSHBKKRSEXXX 8</t>
  </si>
  <si>
    <t>HDFC BANK LIMITED DELHI BRANCHDELHIG4 KASTURBA GANDHI MARGNEW DELHI SU</t>
  </si>
  <si>
    <t>HSBC BANK VIETNAM LTD. HO CHIMINH CITYTHE METROPOLITAN 235 DONG KH01 STRE</t>
  </si>
  <si>
    <t>BANK BGZ BNP PARIBAS S.A. CENTRALAWARSZAWAKASPRZAKA 1016</t>
  </si>
  <si>
    <t>BANK. LTD.</t>
  </si>
  <si>
    <t>CITIBANK N.A. MUMBAI BRANCHMUMBAIC54 55 BANDRA KURLA COMPLEX NARIM</t>
  </si>
  <si>
    <t>ANZ BANKVIETNAM LIMITED HANOIANZBVNVXXXXANZ BANKVIETNAM LIMITED HANOIANZBVNVXXXXIBKOKRSEINDUSTRIAL BANK OF KOREA HEAD</t>
  </si>
  <si>
    <t>ANZ BWVIETNAM LIMITCD HANOIAN7RVNVXXXXIBKOKRSEINDUSTRIAL BANK OF KOREA HEAD</t>
  </si>
  <si>
    <t>YTHZHOU BAKR NINGBO88 VINHUI XI ROAD YIKZHOO DISTRICTREHEFICIARY  AUOUNT  USD199457.40ZENITH CORPORATIOH.KO.1064VAXGSAHDAERO.YALGSAFIS JSEE 47A EXPIRY DATE  19.04.01SEE 47ADRAWEE BARKYINZHOU BARK HINGBOGENTLEMENIN ACCORDANCE WITH THE TERMS OF ARTICLE 9 OF UCP 600 VE ADVISE.WITHOUT AKY ENGAGEMENT OK OUR PART HAV15G RECEIVED THE FOLLOWIHGAJTFFENTICATED TEEETRANSMISSIOH.UH.  .. ..WT 700. ISSOE OF A DOCUMEHTARY CREDIT27 SEQUENCE OF TOTAL40AF0RW OF DOCQMEKTARY CREDITIRREVOCABLE20 DOCUMENTARY CREDIT KCJMBERDCYZBK190000731CDATE OF ISSUE19012340RAPPLICABLE RULESUCP LATEST VERS I OIL31DDATE AND PLACE OF EXPIRY19040IKOREA50 APPLICANTNIHGBO VASON LIGHT IHDCJSTRY GROUPCO..LTD.STMIHG ROAD JISHIGARGIMDUSTRY YIKZNOU NINGBOSEE 47A0521216 X 279 93 12 NIP75GM</t>
  </si>
  <si>
    <t>TOTAPTPLBANCO SANTANDER TOTTA</t>
  </si>
  <si>
    <t>BBVAESMMBANCO BILBAO VIZCAYA ARGENTARIA S.A</t>
  </si>
  <si>
    <t>BCITITMMV58INTESA SANPAOLO SPA</t>
  </si>
  <si>
    <t>KOTAK MAHINDRA BANK LIMITED CPCTRADE FINANCE MUMBAIINFINITY PARK BUILDING NUMBER 21</t>
  </si>
  <si>
    <t>BAHK TAIPEI JSOUTH ROAD IALPEI</t>
  </si>
  <si>
    <t>BANK OF WE I FANG FORMERLY WEIFANGCITY COMMERCIAL BANK WE I FANG5139 EAST SHENGLI STREET KU 1 WEN DIS</t>
  </si>
  <si>
    <t>BANK OF HOPE CORPORATE HEADQUARTERSGARDENA1655 W. REDONDO BEACH BLVD SUITE 20</t>
  </si>
  <si>
    <t>MALAYAN BANKING BERHAD MAYBANKMAIN BRANCH MENARA MAYBANK KUALA L100 JALAN TUN PERAK MENARA MAYBANK</t>
  </si>
  <si>
    <t>CAHMESMMXXXBANKIA S.A. OF B. CORPORATIVA BCJVALENCIAOFFICE SEOUL SEOULINDUSTRIAL BANK OF KOREA HEADIBKOKRSE</t>
  </si>
  <si>
    <t>CAHMESMMXXXBANKIA S.A. OF B. CORPORATIVA BCJVALENCIABANKIA S.A. OF B. CORPORATIVA BCJOFFICE SEOUL SEOULIBKOKRSEINDUSTRIAL BANK OF KOREA HEAD</t>
  </si>
  <si>
    <t>TA IWN BUSINESS BANK TAIPEI30 T7CHENG STREET</t>
  </si>
  <si>
    <t>RHB BANK BERHAD KUALA LUMPUR MAINKUALA LUMPUR426 JALAN TUN RAZAK</t>
  </si>
  <si>
    <t>PRIME BANK LIMITED ISLAMIC BANKINGPRBLBDDH005</t>
  </si>
  <si>
    <t>TACBTWTPXXXTAIWAN COOPERATIVE BANK LTD</t>
  </si>
  <si>
    <t>MBLBBDDH017MERCANTILE BANK LIMITED UTTARA</t>
  </si>
  <si>
    <t>NBEGEGCX077NATIONAL BANK OF EGYPT TOWER</t>
  </si>
  <si>
    <t>BMISEGCXTFCBANQUE MISR TRADE FINANCE CENTER</t>
  </si>
  <si>
    <t>MANQUE MAROCAINE DU COMMERCEEXTERIEUR CASABLANCA140 AVENUE HASSAN IIBEHFFTCFARYMACROWIDE CORPORATIONITZF 8PAPKPLUS AJU BD 201TEHERAN RO GANGNAM GUSEOOL 06141 KOREAGENTLEMENIN ACCORDANCE WI 1H THE TERMS OF ARTICLE 9 UF UCP GOOWITHOUT ANY ENGAGEMENT ON OUR PART KAVI NG RECEIVED TUEAUTHENTICATED TELETRANSMI8S1UN.T     S   V H   3  A 1  WMR 700. ISSUE OF A DOCUMENTARY CREDIT27 SEQUENCE OF TOTAL40AEFRM OF DOCUMENTARY CREDITT DPPVNNART P20 DOCUMENTARY CREDIT NUMBERILCI9A00015031CDATE OF ISSUE19011840EAPPLICABLE RULESNCPURR LATEST VBRSION31DPATE AND PLACE OF EXPIR100410ADV1SING BAHK50 APPLICANTGARDEN HOUSEBATI KENT ROUTE DES ZBNATAS AINSEBAA 20100 CASABLANCA MAROC59 BRSEFICFARY2SB C52I 2I6X273 93. T.</t>
  </si>
  <si>
    <t>KASIKORNBANK PUBLIC COMPANY LIMITEDRAT BURANA MAIN BRANCH BANGKOK271 RATBURANA RD. 1 SOI RATBURANA</t>
  </si>
  <si>
    <t>BAHLPKKACPUBANK AL HABIB LIMITED CENTRAL</t>
  </si>
  <si>
    <t>BANK OF TOKYOMITSUBISHI UFJ LTD.THE OSAKA</t>
  </si>
  <si>
    <t>THE UNITED BANK CAIROUBOEEGCXXXX</t>
  </si>
  <si>
    <t>NBEGEGCX100NATIONAL BANK OF EGYPT HELIOPOLIS</t>
  </si>
  <si>
    <t>NATIONAL BANK OF EGYPT HELIOPOLISNBEGEGCX100</t>
  </si>
  <si>
    <t>ATTIJARIWAFA BANK EGYPT S.A.ECAIROCAPITAL AL BULIDING 2 ALI RASHED</t>
  </si>
  <si>
    <t>SOUTH ROAD TAIPEIBANK TAIPEI</t>
  </si>
  <si>
    <t>SHANGHAI COMMERCIAL AND SAVINGSBANK LTD. THE TAIPEI2 MIN CHUAN EAST ROAD</t>
  </si>
  <si>
    <t>HUA NAN COMMERCIAL BANK LTD.TAIPEI38 CHUNG KING SOUTH ROAD</t>
  </si>
  <si>
    <t>BANK OF CHINA SUZHOU BRANCHSUZHOU128 WANGDUN ROAD</t>
  </si>
  <si>
    <t>MUFG BANK LTD. HEAD OFFICE71 MARUNOUCHI 2CHOME CHI YODAKU T</t>
  </si>
  <si>
    <t>MUFG BANK. LTD. NAGOYA BRANCHNAGOYA</t>
  </si>
  <si>
    <t>STATE BANK OF INDIA SEOULJ0NGR01GA JONGNO GU KYOBO BUILDIN</t>
  </si>
  <si>
    <t>BAHK ABUDHABI UH1TED A</t>
  </si>
  <si>
    <t>STANDARD CHARTERED BAI1K ALL U.K.OFFICES LONDON1 BASINGHALL AVENUE</t>
  </si>
  <si>
    <t>STANDARD CHARTERED BANK ALL U.K.OFFICES LONDON1 BASINGHALL AVENUEBENBPICIARYKONA I CO.. LIMITED8TH FLOOR EXCON VENTURETOWER.1524 YEODODONG YONGDUNGPOGU EXPIRY DATE  19.05ISEOUL. SOUTH KOREA.GENTLEMENIN ACCORDANCE WITH THE TERMS OF ARTICLE 9 OF UCE WE ADVISEIN ACCORDANCE WITH THE TERMS OF ARTICLE 9 OF UCEWITHOUT ANY ENGAGEMENT ON OUR PART HAVING RECEIVED THE FOLLOWINGAUTHENTICATED TELETRANSMISSION.UN.  .    . .  .. .1      .MT 710. ISSUE OF A DOCUMENTARY GKEDIT27 SEQUENCE OF TOTAL11 40BF0RM OF DOCUMENTARY QBEIRREVOCABLEADDING OUR CONFIRMATION</t>
  </si>
  <si>
    <t>TGBATRISXXXTURKIYE GARANTI BANKASI A.S. EFT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</si>
</sst>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5" x14ac:knownFonts="1">
    <font>
      <sz val="11"/>
      <color theme="1"/>
      <name val="맑은 고딕"/>
      <family val="2"/>
      <scheme val="minor"/>
    </font>
    <font>
      <b/>
      <sz val="9"/>
      <name val="맑은 고딕"/>
      <family val="3"/>
      <charset val="129"/>
    </font>
    <font>
      <sz val="8"/>
      <name val="맑은 고딕"/>
      <family val="3"/>
      <charset val="129"/>
      <scheme val="minor"/>
    </font>
    <font>
      <sz val="9"/>
      <color theme="1"/>
      <name val="맑은 고딕"/>
      <family val="3"/>
      <charset val="129"/>
      <scheme val="minor"/>
    </font>
    <font>
      <b/>
      <sz val="9"/>
      <color theme="1"/>
      <name val="맑은 고딕"/>
      <family val="3"/>
      <charset val="129"/>
      <scheme val="minor"/>
    </font>
  </fonts>
  <fills count="4">
    <fill>
      <patternFill patternType="none"/>
    </fill>
    <fill>
      <patternFill patternType="gray125"/>
    </fill>
    <fill>
      <patternFill patternType="solid">
        <fgColor rgb="FFADFF2F"/>
        <bgColor rgb="FFADFF2F"/>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3" fillId="0" borderId="0" xfId="0" applyFont="1"/>
    <xf numFmtId="0" fontId="3" fillId="0" borderId="0" xfId="0" applyFont="1" applyAlignment="1">
      <alignment vertical="center"/>
    </xf>
    <xf numFmtId="176" fontId="3" fillId="0" borderId="0" xfId="0" applyNumberFormat="1" applyFont="1" applyAlignment="1">
      <alignment vertical="center"/>
    </xf>
    <xf numFmtId="0" fontId="1" fillId="2" borderId="0" xfId="0" applyFont="1" applyFill="1" applyAlignment="1">
      <alignment vertical="center"/>
    </xf>
    <xf numFmtId="0" fontId="1" fillId="2" borderId="0" xfId="0" applyFont="1" applyFill="1" applyAlignment="1">
      <alignment vertical="center" wrapText="1"/>
    </xf>
    <xf numFmtId="0" fontId="3" fillId="0" borderId="0" xfId="0" applyFont="1" applyAlignment="1">
      <alignment vertical="center" wrapText="1"/>
    </xf>
    <xf numFmtId="0" fontId="3" fillId="3" borderId="0" xfId="0" applyFont="1" applyFill="1" applyAlignment="1">
      <alignment vertical="center"/>
    </xf>
    <xf numFmtId="0" fontId="3" fillId="3" borderId="0" xfId="0" applyFont="1" applyFill="1" applyAlignment="1">
      <alignment vertical="center" wrapText="1"/>
    </xf>
    <xf numFmtId="0" fontId="3" fillId="3" borderId="0" xfId="0" applyFont="1" applyFill="1"/>
    <xf numFmtId="176" fontId="4" fillId="3" borderId="0" xfId="0" applyNumberFormat="1" applyFont="1" applyFill="1"/>
  </cellXfs>
  <cellStyles count="1">
    <cellStyle name="표준" xfId="0" builtinId="0"/>
  </cellStyles>
  <dxfs count="8">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
  <sheetViews>
    <sheetView tabSelected="1" topLeftCell="A121" workbookViewId="0">
      <selection activeCell="C142" sqref="C142"/>
    </sheetView>
  </sheetViews>
  <sheetFormatPr defaultRowHeight="12" x14ac:dyDescent="0.2"/>
  <cols>
    <col min="1" max="1" width="48.5" style="2" customWidth="1"/>
    <col min="2" max="2" width="48.5" style="6" customWidth="1"/>
    <col min="3" max="4" width="18.375" style="2" customWidth="1"/>
    <col min="5" max="16384" width="9" style="1"/>
  </cols>
  <sheetData>
    <row r="1" spans="1:6" x14ac:dyDescent="0.2">
      <c r="A1" s="4" t="s">
        <v>0</v>
      </c>
      <c r="B1" s="5" t="s">
        <v>1</v>
      </c>
      <c r="C1" s="4" t="s">
        <v>2</v>
      </c>
      <c r="D1" s="4" t="s">
        <v>3</v>
      </c>
      <c r="E1" s="2" t="s">
        <v>319</v>
      </c>
      <c r="F1" s="2" t="s">
        <v>320</v>
      </c>
    </row>
    <row r="2" spans="1:6" x14ac:dyDescent="0.2">
      <c r="A2" s="2" t="s">
        <v>4</v>
      </c>
      <c r="B2" s="6" t="s">
        <v>321</v>
      </c>
      <c r="C2" s="2" t="s">
        <v>5</v>
      </c>
      <c r="D2" s="2" t="s">
        <v>6</v>
      </c>
      <c r="E2" s="2">
        <f>COUNTBLANK(B2:D2)</f>
        <v>0</v>
      </c>
      <c r="F2" s="3">
        <f>100 - (E2/3 *100)</f>
        <v>100</v>
      </c>
    </row>
    <row r="3" spans="1:6" x14ac:dyDescent="0.2">
      <c r="A3" s="2" t="s">
        <v>7</v>
      </c>
      <c r="B3" s="6" t="s">
        <v>322</v>
      </c>
      <c r="E3" s="2">
        <f t="shared" ref="E3:E66" si="0">COUNTBLANK(B3:D3)</f>
        <v>2</v>
      </c>
      <c r="F3" s="3">
        <f t="shared" ref="F3:F66" si="1">100 - (E3/3 *100)</f>
        <v>33.333333333333343</v>
      </c>
    </row>
    <row r="4" spans="1:6" ht="24" x14ac:dyDescent="0.2">
      <c r="A4" s="2" t="s">
        <v>9</v>
      </c>
      <c r="B4" s="6" t="s">
        <v>323</v>
      </c>
      <c r="C4" s="2" t="s">
        <v>10</v>
      </c>
      <c r="D4" s="2" t="s">
        <v>11</v>
      </c>
      <c r="E4" s="2">
        <f t="shared" si="0"/>
        <v>0</v>
      </c>
      <c r="F4" s="3">
        <f t="shared" si="1"/>
        <v>100</v>
      </c>
    </row>
    <row r="5" spans="1:6" ht="24" x14ac:dyDescent="0.2">
      <c r="A5" s="2" t="s">
        <v>12</v>
      </c>
      <c r="B5" s="6" t="s">
        <v>324</v>
      </c>
      <c r="C5" s="2" t="s">
        <v>13</v>
      </c>
      <c r="D5" s="2" t="s">
        <v>14</v>
      </c>
      <c r="E5" s="2">
        <f t="shared" si="0"/>
        <v>0</v>
      </c>
      <c r="F5" s="3">
        <f t="shared" si="1"/>
        <v>100</v>
      </c>
    </row>
    <row r="6" spans="1:6" ht="24" x14ac:dyDescent="0.2">
      <c r="A6" s="2" t="s">
        <v>15</v>
      </c>
      <c r="B6" s="6" t="s">
        <v>325</v>
      </c>
      <c r="C6" s="2" t="s">
        <v>16</v>
      </c>
      <c r="D6" s="2" t="s">
        <v>17</v>
      </c>
      <c r="E6" s="2">
        <f t="shared" si="0"/>
        <v>0</v>
      </c>
      <c r="F6" s="3">
        <f t="shared" si="1"/>
        <v>100</v>
      </c>
    </row>
    <row r="7" spans="1:6" x14ac:dyDescent="0.2">
      <c r="A7" s="2" t="s">
        <v>18</v>
      </c>
      <c r="B7" s="6" t="s">
        <v>326</v>
      </c>
      <c r="C7" s="2" t="s">
        <v>19</v>
      </c>
      <c r="D7" s="2" t="s">
        <v>20</v>
      </c>
      <c r="E7" s="2">
        <f t="shared" si="0"/>
        <v>0</v>
      </c>
      <c r="F7" s="3">
        <f t="shared" si="1"/>
        <v>100</v>
      </c>
    </row>
    <row r="8" spans="1:6" ht="24" x14ac:dyDescent="0.2">
      <c r="A8" s="2" t="s">
        <v>21</v>
      </c>
      <c r="B8" s="6" t="s">
        <v>327</v>
      </c>
      <c r="C8" s="2" t="s">
        <v>22</v>
      </c>
      <c r="D8" s="2" t="s">
        <v>23</v>
      </c>
      <c r="E8" s="2">
        <f t="shared" si="0"/>
        <v>0</v>
      </c>
      <c r="F8" s="3">
        <f t="shared" si="1"/>
        <v>100</v>
      </c>
    </row>
    <row r="9" spans="1:6" ht="24" x14ac:dyDescent="0.2">
      <c r="A9" s="2" t="s">
        <v>24</v>
      </c>
      <c r="B9" s="6" t="s">
        <v>327</v>
      </c>
      <c r="C9" s="2" t="s">
        <v>25</v>
      </c>
      <c r="D9" s="2" t="s">
        <v>26</v>
      </c>
      <c r="E9" s="2">
        <f t="shared" si="0"/>
        <v>0</v>
      </c>
      <c r="F9" s="3">
        <f t="shared" si="1"/>
        <v>100</v>
      </c>
    </row>
    <row r="10" spans="1:6" x14ac:dyDescent="0.2">
      <c r="A10" s="2" t="s">
        <v>27</v>
      </c>
      <c r="C10" s="2" t="s">
        <v>28</v>
      </c>
      <c r="E10" s="2">
        <f t="shared" si="0"/>
        <v>2</v>
      </c>
      <c r="F10" s="3">
        <f t="shared" si="1"/>
        <v>33.333333333333343</v>
      </c>
    </row>
    <row r="11" spans="1:6" ht="24" x14ac:dyDescent="0.2">
      <c r="A11" s="2" t="s">
        <v>29</v>
      </c>
      <c r="B11" s="6" t="s">
        <v>328</v>
      </c>
      <c r="C11" s="2" t="s">
        <v>30</v>
      </c>
      <c r="D11" s="2" t="s">
        <v>31</v>
      </c>
      <c r="E11" s="2">
        <f t="shared" si="0"/>
        <v>0</v>
      </c>
      <c r="F11" s="3">
        <f t="shared" si="1"/>
        <v>100</v>
      </c>
    </row>
    <row r="12" spans="1:6" ht="24" x14ac:dyDescent="0.2">
      <c r="A12" s="2" t="s">
        <v>32</v>
      </c>
      <c r="B12" s="6" t="s">
        <v>329</v>
      </c>
      <c r="C12" s="2" t="s">
        <v>33</v>
      </c>
      <c r="D12" s="2" t="s">
        <v>34</v>
      </c>
      <c r="E12" s="2">
        <f t="shared" si="0"/>
        <v>0</v>
      </c>
      <c r="F12" s="3">
        <f t="shared" si="1"/>
        <v>100</v>
      </c>
    </row>
    <row r="13" spans="1:6" ht="24" x14ac:dyDescent="0.2">
      <c r="A13" s="2" t="s">
        <v>35</v>
      </c>
      <c r="B13" s="6" t="s">
        <v>329</v>
      </c>
      <c r="D13" s="2" t="s">
        <v>34</v>
      </c>
      <c r="E13" s="2">
        <f t="shared" si="0"/>
        <v>1</v>
      </c>
      <c r="F13" s="3">
        <f t="shared" si="1"/>
        <v>66.666666666666671</v>
      </c>
    </row>
    <row r="14" spans="1:6" ht="24" x14ac:dyDescent="0.2">
      <c r="A14" s="2" t="s">
        <v>36</v>
      </c>
      <c r="B14" s="6" t="s">
        <v>330</v>
      </c>
      <c r="C14" s="2" t="s">
        <v>37</v>
      </c>
      <c r="D14" s="2" t="s">
        <v>38</v>
      </c>
      <c r="E14" s="2">
        <f t="shared" si="0"/>
        <v>0</v>
      </c>
      <c r="F14" s="3">
        <f t="shared" si="1"/>
        <v>100</v>
      </c>
    </row>
    <row r="15" spans="1:6" x14ac:dyDescent="0.2">
      <c r="A15" s="2" t="s">
        <v>39</v>
      </c>
      <c r="C15" s="2" t="s">
        <v>40</v>
      </c>
      <c r="D15" s="2" t="s">
        <v>41</v>
      </c>
      <c r="E15" s="2">
        <f t="shared" si="0"/>
        <v>1</v>
      </c>
      <c r="F15" s="3">
        <f t="shared" si="1"/>
        <v>66.666666666666671</v>
      </c>
    </row>
    <row r="16" spans="1:6" x14ac:dyDescent="0.2">
      <c r="A16" s="2" t="s">
        <v>42</v>
      </c>
      <c r="B16" s="6" t="s">
        <v>331</v>
      </c>
      <c r="C16" s="2" t="s">
        <v>43</v>
      </c>
      <c r="D16" s="2" t="s">
        <v>44</v>
      </c>
      <c r="E16" s="2">
        <f t="shared" si="0"/>
        <v>0</v>
      </c>
      <c r="F16" s="3">
        <f t="shared" si="1"/>
        <v>100</v>
      </c>
    </row>
    <row r="17" spans="1:6" x14ac:dyDescent="0.2">
      <c r="A17" s="2" t="s">
        <v>45</v>
      </c>
      <c r="B17" s="6" t="s">
        <v>332</v>
      </c>
      <c r="C17" s="2" t="s">
        <v>46</v>
      </c>
      <c r="E17" s="2">
        <f t="shared" si="0"/>
        <v>1</v>
      </c>
      <c r="F17" s="3">
        <f t="shared" si="1"/>
        <v>66.666666666666671</v>
      </c>
    </row>
    <row r="18" spans="1:6" x14ac:dyDescent="0.2">
      <c r="A18" s="2" t="s">
        <v>47</v>
      </c>
      <c r="B18" s="6" t="s">
        <v>332</v>
      </c>
      <c r="C18" s="2" t="s">
        <v>48</v>
      </c>
      <c r="E18" s="2">
        <f t="shared" si="0"/>
        <v>1</v>
      </c>
      <c r="F18" s="3">
        <f t="shared" si="1"/>
        <v>66.666666666666671</v>
      </c>
    </row>
    <row r="19" spans="1:6" x14ac:dyDescent="0.2">
      <c r="A19" s="2" t="s">
        <v>49</v>
      </c>
      <c r="B19" s="6" t="s">
        <v>333</v>
      </c>
      <c r="C19" s="2" t="s">
        <v>50</v>
      </c>
      <c r="E19" s="2">
        <f t="shared" si="0"/>
        <v>1</v>
      </c>
      <c r="F19" s="3">
        <f t="shared" si="1"/>
        <v>66.666666666666671</v>
      </c>
    </row>
    <row r="20" spans="1:6" x14ac:dyDescent="0.2">
      <c r="A20" s="2" t="s">
        <v>51</v>
      </c>
      <c r="B20" s="6" t="s">
        <v>332</v>
      </c>
      <c r="C20" s="2" t="s">
        <v>52</v>
      </c>
      <c r="E20" s="2">
        <f t="shared" si="0"/>
        <v>1</v>
      </c>
      <c r="F20" s="3">
        <f t="shared" si="1"/>
        <v>66.666666666666671</v>
      </c>
    </row>
    <row r="21" spans="1:6" x14ac:dyDescent="0.2">
      <c r="A21" s="2" t="s">
        <v>53</v>
      </c>
      <c r="B21" s="6" t="s">
        <v>333</v>
      </c>
      <c r="C21" s="2" t="s">
        <v>54</v>
      </c>
      <c r="E21" s="2">
        <f t="shared" si="0"/>
        <v>1</v>
      </c>
      <c r="F21" s="3">
        <f t="shared" si="1"/>
        <v>66.666666666666671</v>
      </c>
    </row>
    <row r="22" spans="1:6" x14ac:dyDescent="0.2">
      <c r="A22" s="2" t="s">
        <v>55</v>
      </c>
      <c r="B22" s="6" t="s">
        <v>334</v>
      </c>
      <c r="C22" s="2" t="s">
        <v>56</v>
      </c>
      <c r="D22" s="2" t="s">
        <v>57</v>
      </c>
      <c r="E22" s="2">
        <f t="shared" si="0"/>
        <v>0</v>
      </c>
      <c r="F22" s="3">
        <f t="shared" si="1"/>
        <v>100</v>
      </c>
    </row>
    <row r="23" spans="1:6" x14ac:dyDescent="0.2">
      <c r="A23" s="2" t="s">
        <v>58</v>
      </c>
      <c r="B23" s="6" t="s">
        <v>333</v>
      </c>
      <c r="C23" s="2" t="s">
        <v>59</v>
      </c>
      <c r="E23" s="2">
        <f t="shared" si="0"/>
        <v>1</v>
      </c>
      <c r="F23" s="3">
        <f t="shared" si="1"/>
        <v>66.666666666666671</v>
      </c>
    </row>
    <row r="24" spans="1:6" x14ac:dyDescent="0.2">
      <c r="A24" s="2" t="s">
        <v>60</v>
      </c>
      <c r="B24" s="6" t="s">
        <v>332</v>
      </c>
      <c r="C24" s="2" t="s">
        <v>48</v>
      </c>
      <c r="E24" s="2">
        <f t="shared" si="0"/>
        <v>1</v>
      </c>
      <c r="F24" s="3">
        <f t="shared" si="1"/>
        <v>66.666666666666671</v>
      </c>
    </row>
    <row r="25" spans="1:6" x14ac:dyDescent="0.2">
      <c r="A25" s="2" t="s">
        <v>61</v>
      </c>
      <c r="B25" s="6" t="s">
        <v>332</v>
      </c>
      <c r="C25" s="2" t="s">
        <v>50</v>
      </c>
      <c r="E25" s="2">
        <f t="shared" si="0"/>
        <v>1</v>
      </c>
      <c r="F25" s="3">
        <f t="shared" si="1"/>
        <v>66.666666666666671</v>
      </c>
    </row>
    <row r="26" spans="1:6" x14ac:dyDescent="0.2">
      <c r="A26" s="2" t="s">
        <v>62</v>
      </c>
      <c r="B26" s="6" t="s">
        <v>332</v>
      </c>
      <c r="C26" s="2" t="s">
        <v>52</v>
      </c>
      <c r="E26" s="2">
        <f t="shared" si="0"/>
        <v>1</v>
      </c>
      <c r="F26" s="3">
        <f t="shared" si="1"/>
        <v>66.666666666666671</v>
      </c>
    </row>
    <row r="27" spans="1:6" x14ac:dyDescent="0.2">
      <c r="A27" s="2" t="s">
        <v>63</v>
      </c>
      <c r="B27" s="6" t="s">
        <v>332</v>
      </c>
      <c r="C27" s="2" t="s">
        <v>54</v>
      </c>
      <c r="E27" s="2">
        <f t="shared" si="0"/>
        <v>1</v>
      </c>
      <c r="F27" s="3">
        <f t="shared" si="1"/>
        <v>66.666666666666671</v>
      </c>
    </row>
    <row r="28" spans="1:6" x14ac:dyDescent="0.2">
      <c r="A28" s="2" t="s">
        <v>64</v>
      </c>
      <c r="B28" s="6" t="s">
        <v>333</v>
      </c>
      <c r="C28" s="2" t="s">
        <v>56</v>
      </c>
      <c r="D28" s="2" t="s">
        <v>57</v>
      </c>
      <c r="E28" s="2">
        <f t="shared" si="0"/>
        <v>0</v>
      </c>
      <c r="F28" s="3">
        <f t="shared" si="1"/>
        <v>100</v>
      </c>
    </row>
    <row r="29" spans="1:6" x14ac:dyDescent="0.2">
      <c r="A29" s="2" t="s">
        <v>65</v>
      </c>
      <c r="B29" s="6" t="s">
        <v>335</v>
      </c>
      <c r="C29" s="2" t="s">
        <v>66</v>
      </c>
      <c r="D29" s="2" t="s">
        <v>67</v>
      </c>
      <c r="E29" s="2">
        <f t="shared" si="0"/>
        <v>0</v>
      </c>
      <c r="F29" s="3">
        <f t="shared" si="1"/>
        <v>100</v>
      </c>
    </row>
    <row r="30" spans="1:6" x14ac:dyDescent="0.2">
      <c r="A30" s="2" t="s">
        <v>68</v>
      </c>
      <c r="B30" s="6" t="s">
        <v>335</v>
      </c>
      <c r="D30" s="2" t="s">
        <v>69</v>
      </c>
      <c r="E30" s="2">
        <f t="shared" si="0"/>
        <v>1</v>
      </c>
      <c r="F30" s="3">
        <f t="shared" si="1"/>
        <v>66.666666666666671</v>
      </c>
    </row>
    <row r="31" spans="1:6" ht="24" x14ac:dyDescent="0.2">
      <c r="A31" s="2" t="s">
        <v>70</v>
      </c>
      <c r="B31" s="6" t="s">
        <v>336</v>
      </c>
      <c r="C31" s="2" t="s">
        <v>71</v>
      </c>
      <c r="D31" s="2" t="s">
        <v>72</v>
      </c>
      <c r="E31" s="2">
        <f t="shared" si="0"/>
        <v>0</v>
      </c>
      <c r="F31" s="3">
        <f t="shared" si="1"/>
        <v>100</v>
      </c>
    </row>
    <row r="32" spans="1:6" ht="24" x14ac:dyDescent="0.2">
      <c r="A32" s="2" t="s">
        <v>73</v>
      </c>
      <c r="B32" s="6" t="s">
        <v>336</v>
      </c>
      <c r="C32" s="2" t="s">
        <v>74</v>
      </c>
      <c r="D32" s="2" t="s">
        <v>75</v>
      </c>
      <c r="E32" s="2">
        <f t="shared" si="0"/>
        <v>0</v>
      </c>
      <c r="F32" s="3">
        <f t="shared" si="1"/>
        <v>100</v>
      </c>
    </row>
    <row r="33" spans="1:6" ht="24" x14ac:dyDescent="0.2">
      <c r="A33" s="2" t="s">
        <v>76</v>
      </c>
      <c r="B33" s="6" t="s">
        <v>337</v>
      </c>
      <c r="C33" s="2" t="s">
        <v>77</v>
      </c>
      <c r="D33" s="2" t="s">
        <v>78</v>
      </c>
      <c r="E33" s="2">
        <f t="shared" si="0"/>
        <v>0</v>
      </c>
      <c r="F33" s="3">
        <f t="shared" si="1"/>
        <v>100</v>
      </c>
    </row>
    <row r="34" spans="1:6" ht="24" x14ac:dyDescent="0.2">
      <c r="A34" s="2" t="s">
        <v>79</v>
      </c>
      <c r="B34" s="6" t="s">
        <v>338</v>
      </c>
      <c r="C34" s="2" t="s">
        <v>80</v>
      </c>
      <c r="D34" s="2" t="s">
        <v>81</v>
      </c>
      <c r="E34" s="2">
        <f t="shared" si="0"/>
        <v>0</v>
      </c>
      <c r="F34" s="3">
        <f t="shared" si="1"/>
        <v>100</v>
      </c>
    </row>
    <row r="35" spans="1:6" ht="48" x14ac:dyDescent="0.2">
      <c r="A35" s="2" t="s">
        <v>82</v>
      </c>
      <c r="B35" s="6" t="s">
        <v>339</v>
      </c>
      <c r="C35" s="2" t="s">
        <v>83</v>
      </c>
      <c r="D35" s="2" t="s">
        <v>84</v>
      </c>
      <c r="E35" s="2">
        <f t="shared" si="0"/>
        <v>0</v>
      </c>
      <c r="F35" s="3">
        <f t="shared" si="1"/>
        <v>100</v>
      </c>
    </row>
    <row r="36" spans="1:6" ht="36" x14ac:dyDescent="0.2">
      <c r="A36" s="2" t="s">
        <v>85</v>
      </c>
      <c r="B36" s="6" t="s">
        <v>340</v>
      </c>
      <c r="C36" s="2" t="s">
        <v>86</v>
      </c>
      <c r="D36" s="2" t="s">
        <v>87</v>
      </c>
      <c r="E36" s="2">
        <f t="shared" si="0"/>
        <v>0</v>
      </c>
      <c r="F36" s="3">
        <f t="shared" si="1"/>
        <v>100</v>
      </c>
    </row>
    <row r="37" spans="1:6" ht="24" x14ac:dyDescent="0.2">
      <c r="A37" s="2" t="s">
        <v>88</v>
      </c>
      <c r="B37" s="6" t="s">
        <v>341</v>
      </c>
      <c r="C37" s="2" t="s">
        <v>89</v>
      </c>
      <c r="D37" s="2" t="s">
        <v>90</v>
      </c>
      <c r="E37" s="2">
        <f t="shared" si="0"/>
        <v>0</v>
      </c>
      <c r="F37" s="3">
        <f t="shared" si="1"/>
        <v>100</v>
      </c>
    </row>
    <row r="38" spans="1:6" ht="24" x14ac:dyDescent="0.2">
      <c r="A38" s="2" t="s">
        <v>91</v>
      </c>
      <c r="B38" s="6" t="s">
        <v>341</v>
      </c>
      <c r="C38" s="2" t="s">
        <v>92</v>
      </c>
      <c r="D38" s="2" t="s">
        <v>93</v>
      </c>
      <c r="E38" s="2">
        <f t="shared" si="0"/>
        <v>0</v>
      </c>
      <c r="F38" s="3">
        <f t="shared" si="1"/>
        <v>100</v>
      </c>
    </row>
    <row r="39" spans="1:6" x14ac:dyDescent="0.2">
      <c r="A39" s="2" t="s">
        <v>94</v>
      </c>
      <c r="C39" s="2" t="s">
        <v>8</v>
      </c>
      <c r="D39" s="2" t="s">
        <v>95</v>
      </c>
      <c r="E39" s="2">
        <f t="shared" si="0"/>
        <v>1</v>
      </c>
      <c r="F39" s="3">
        <f t="shared" si="1"/>
        <v>66.666666666666671</v>
      </c>
    </row>
    <row r="40" spans="1:6" ht="24" x14ac:dyDescent="0.2">
      <c r="A40" s="2" t="s">
        <v>96</v>
      </c>
      <c r="B40" s="6" t="s">
        <v>342</v>
      </c>
      <c r="C40" s="2" t="s">
        <v>97</v>
      </c>
      <c r="D40" s="2" t="s">
        <v>98</v>
      </c>
      <c r="E40" s="2">
        <f t="shared" si="0"/>
        <v>0</v>
      </c>
      <c r="F40" s="3">
        <f t="shared" si="1"/>
        <v>100</v>
      </c>
    </row>
    <row r="41" spans="1:6" ht="24" x14ac:dyDescent="0.2">
      <c r="A41" s="2" t="s">
        <v>99</v>
      </c>
      <c r="B41" s="6" t="s">
        <v>343</v>
      </c>
      <c r="C41" s="2" t="s">
        <v>100</v>
      </c>
      <c r="D41" s="2" t="s">
        <v>101</v>
      </c>
      <c r="E41" s="2">
        <f t="shared" si="0"/>
        <v>0</v>
      </c>
      <c r="F41" s="3">
        <f t="shared" si="1"/>
        <v>100</v>
      </c>
    </row>
    <row r="42" spans="1:6" ht="24" x14ac:dyDescent="0.2">
      <c r="A42" s="2" t="s">
        <v>102</v>
      </c>
      <c r="B42" s="6" t="s">
        <v>344</v>
      </c>
      <c r="C42" s="2" t="s">
        <v>103</v>
      </c>
      <c r="D42" s="2" t="s">
        <v>104</v>
      </c>
      <c r="E42" s="2">
        <f t="shared" si="0"/>
        <v>0</v>
      </c>
      <c r="F42" s="3">
        <f t="shared" si="1"/>
        <v>100</v>
      </c>
    </row>
    <row r="43" spans="1:6" ht="36" x14ac:dyDescent="0.2">
      <c r="A43" s="2" t="s">
        <v>105</v>
      </c>
      <c r="B43" s="6" t="s">
        <v>345</v>
      </c>
      <c r="C43" s="2" t="s">
        <v>106</v>
      </c>
      <c r="D43" s="2" t="s">
        <v>107</v>
      </c>
      <c r="E43" s="2">
        <f t="shared" si="0"/>
        <v>0</v>
      </c>
      <c r="F43" s="3">
        <f t="shared" si="1"/>
        <v>100</v>
      </c>
    </row>
    <row r="44" spans="1:6" x14ac:dyDescent="0.2">
      <c r="A44" s="2" t="s">
        <v>108</v>
      </c>
      <c r="B44" s="6" t="s">
        <v>346</v>
      </c>
      <c r="C44" s="2" t="s">
        <v>109</v>
      </c>
      <c r="D44" s="2" t="s">
        <v>110</v>
      </c>
      <c r="E44" s="2">
        <f t="shared" si="0"/>
        <v>0</v>
      </c>
      <c r="F44" s="3">
        <f t="shared" si="1"/>
        <v>100</v>
      </c>
    </row>
    <row r="45" spans="1:6" x14ac:dyDescent="0.2">
      <c r="A45" s="2" t="s">
        <v>111</v>
      </c>
      <c r="B45" s="6" t="s">
        <v>347</v>
      </c>
      <c r="C45" s="2" t="s">
        <v>112</v>
      </c>
      <c r="E45" s="2">
        <f t="shared" si="0"/>
        <v>1</v>
      </c>
      <c r="F45" s="3">
        <f t="shared" si="1"/>
        <v>66.666666666666671</v>
      </c>
    </row>
    <row r="46" spans="1:6" ht="24" x14ac:dyDescent="0.2">
      <c r="A46" s="2" t="s">
        <v>113</v>
      </c>
      <c r="B46" s="6" t="s">
        <v>348</v>
      </c>
      <c r="C46" s="2" t="s">
        <v>114</v>
      </c>
      <c r="D46" s="2" t="s">
        <v>115</v>
      </c>
      <c r="E46" s="2">
        <f t="shared" si="0"/>
        <v>0</v>
      </c>
      <c r="F46" s="3">
        <f t="shared" si="1"/>
        <v>100</v>
      </c>
    </row>
    <row r="47" spans="1:6" x14ac:dyDescent="0.2">
      <c r="A47" s="2" t="s">
        <v>116</v>
      </c>
      <c r="B47" s="6" t="s">
        <v>349</v>
      </c>
      <c r="C47" s="2" t="s">
        <v>117</v>
      </c>
      <c r="D47" s="2" t="s">
        <v>118</v>
      </c>
      <c r="E47" s="2">
        <f t="shared" si="0"/>
        <v>0</v>
      </c>
      <c r="F47" s="3">
        <f t="shared" si="1"/>
        <v>100</v>
      </c>
    </row>
    <row r="48" spans="1:6" x14ac:dyDescent="0.2">
      <c r="A48" s="2" t="s">
        <v>119</v>
      </c>
      <c r="B48" s="6" t="s">
        <v>350</v>
      </c>
      <c r="C48" s="2" t="s">
        <v>120</v>
      </c>
      <c r="D48" s="2" t="s">
        <v>121</v>
      </c>
      <c r="E48" s="2">
        <f t="shared" si="0"/>
        <v>0</v>
      </c>
      <c r="F48" s="3">
        <f t="shared" si="1"/>
        <v>100</v>
      </c>
    </row>
    <row r="49" spans="1:6" x14ac:dyDescent="0.2">
      <c r="A49" s="2" t="s">
        <v>122</v>
      </c>
      <c r="C49" s="2" t="s">
        <v>123</v>
      </c>
      <c r="D49" s="2" t="s">
        <v>124</v>
      </c>
      <c r="E49" s="2">
        <f t="shared" si="0"/>
        <v>1</v>
      </c>
      <c r="F49" s="3">
        <f t="shared" si="1"/>
        <v>66.666666666666671</v>
      </c>
    </row>
    <row r="50" spans="1:6" x14ac:dyDescent="0.2">
      <c r="A50" s="2" t="s">
        <v>125</v>
      </c>
      <c r="D50" s="2" t="s">
        <v>124</v>
      </c>
      <c r="E50" s="2">
        <f t="shared" si="0"/>
        <v>2</v>
      </c>
      <c r="F50" s="3">
        <f t="shared" si="1"/>
        <v>33.333333333333343</v>
      </c>
    </row>
    <row r="51" spans="1:6" x14ac:dyDescent="0.2">
      <c r="A51" s="2" t="s">
        <v>126</v>
      </c>
      <c r="B51" s="6" t="s">
        <v>351</v>
      </c>
      <c r="C51" s="2" t="s">
        <v>127</v>
      </c>
      <c r="E51" s="2">
        <f t="shared" si="0"/>
        <v>1</v>
      </c>
      <c r="F51" s="3">
        <f t="shared" si="1"/>
        <v>66.666666666666671</v>
      </c>
    </row>
    <row r="52" spans="1:6" x14ac:dyDescent="0.2">
      <c r="A52" s="2" t="s">
        <v>128</v>
      </c>
      <c r="B52" s="6" t="s">
        <v>352</v>
      </c>
      <c r="C52" s="2" t="s">
        <v>129</v>
      </c>
      <c r="D52" s="2" t="s">
        <v>130</v>
      </c>
      <c r="E52" s="2">
        <f t="shared" si="0"/>
        <v>0</v>
      </c>
      <c r="F52" s="3">
        <f t="shared" si="1"/>
        <v>100</v>
      </c>
    </row>
    <row r="53" spans="1:6" x14ac:dyDescent="0.2">
      <c r="A53" s="2" t="s">
        <v>131</v>
      </c>
      <c r="B53" s="6" t="s">
        <v>353</v>
      </c>
      <c r="C53" s="2" t="s">
        <v>132</v>
      </c>
      <c r="D53" s="2" t="s">
        <v>133</v>
      </c>
      <c r="E53" s="2">
        <f t="shared" si="0"/>
        <v>0</v>
      </c>
      <c r="F53" s="3">
        <f t="shared" si="1"/>
        <v>100</v>
      </c>
    </row>
    <row r="54" spans="1:6" x14ac:dyDescent="0.2">
      <c r="A54" s="2" t="s">
        <v>134</v>
      </c>
      <c r="C54" s="2" t="s">
        <v>135</v>
      </c>
      <c r="D54" s="2" t="s">
        <v>136</v>
      </c>
      <c r="E54" s="2">
        <f t="shared" si="0"/>
        <v>1</v>
      </c>
      <c r="F54" s="3">
        <f t="shared" si="1"/>
        <v>66.666666666666671</v>
      </c>
    </row>
    <row r="55" spans="1:6" ht="24" x14ac:dyDescent="0.2">
      <c r="A55" s="2" t="s">
        <v>137</v>
      </c>
      <c r="B55" s="6" t="s">
        <v>354</v>
      </c>
      <c r="C55" s="2" t="s">
        <v>138</v>
      </c>
      <c r="D55" s="2" t="s">
        <v>139</v>
      </c>
      <c r="E55" s="2">
        <f t="shared" si="0"/>
        <v>0</v>
      </c>
      <c r="F55" s="3">
        <f t="shared" si="1"/>
        <v>100</v>
      </c>
    </row>
    <row r="56" spans="1:6" x14ac:dyDescent="0.2">
      <c r="A56" s="2" t="s">
        <v>140</v>
      </c>
      <c r="B56" s="6" t="s">
        <v>355</v>
      </c>
      <c r="C56" s="2" t="s">
        <v>141</v>
      </c>
      <c r="D56" s="2" t="s">
        <v>142</v>
      </c>
      <c r="E56" s="2">
        <f t="shared" si="0"/>
        <v>0</v>
      </c>
      <c r="F56" s="3">
        <f t="shared" si="1"/>
        <v>100</v>
      </c>
    </row>
    <row r="57" spans="1:6" x14ac:dyDescent="0.2">
      <c r="A57" s="2" t="s">
        <v>143</v>
      </c>
      <c r="B57" s="6" t="s">
        <v>356</v>
      </c>
      <c r="E57" s="2">
        <f t="shared" si="0"/>
        <v>2</v>
      </c>
      <c r="F57" s="3">
        <f t="shared" si="1"/>
        <v>33.333333333333343</v>
      </c>
    </row>
    <row r="58" spans="1:6" ht="24" x14ac:dyDescent="0.2">
      <c r="A58" s="2" t="s">
        <v>144</v>
      </c>
      <c r="B58" s="6" t="s">
        <v>357</v>
      </c>
      <c r="C58" s="2" t="s">
        <v>145</v>
      </c>
      <c r="D58" s="2" t="s">
        <v>146</v>
      </c>
      <c r="E58" s="2">
        <f t="shared" si="0"/>
        <v>0</v>
      </c>
      <c r="F58" s="3">
        <f t="shared" si="1"/>
        <v>100</v>
      </c>
    </row>
    <row r="59" spans="1:6" ht="180" x14ac:dyDescent="0.2">
      <c r="A59" s="2" t="s">
        <v>147</v>
      </c>
      <c r="B59" s="6" t="s">
        <v>358</v>
      </c>
      <c r="D59" s="2" t="s">
        <v>148</v>
      </c>
      <c r="E59" s="2">
        <f t="shared" si="0"/>
        <v>1</v>
      </c>
      <c r="F59" s="3">
        <f t="shared" si="1"/>
        <v>66.666666666666671</v>
      </c>
    </row>
    <row r="60" spans="1:6" ht="204" x14ac:dyDescent="0.2">
      <c r="A60" s="2" t="s">
        <v>149</v>
      </c>
      <c r="B60" s="6" t="s">
        <v>359</v>
      </c>
      <c r="C60" s="2" t="s">
        <v>150</v>
      </c>
      <c r="D60" s="2" t="s">
        <v>151</v>
      </c>
      <c r="E60" s="2">
        <f t="shared" si="0"/>
        <v>0</v>
      </c>
      <c r="F60" s="3">
        <f t="shared" si="1"/>
        <v>100</v>
      </c>
    </row>
    <row r="61" spans="1:6" ht="24" x14ac:dyDescent="0.2">
      <c r="A61" s="2" t="s">
        <v>152</v>
      </c>
      <c r="B61" s="6" t="s">
        <v>360</v>
      </c>
      <c r="C61" s="2" t="s">
        <v>153</v>
      </c>
      <c r="D61" s="2" t="s">
        <v>151</v>
      </c>
      <c r="E61" s="2">
        <f t="shared" si="0"/>
        <v>0</v>
      </c>
      <c r="F61" s="3">
        <f t="shared" si="1"/>
        <v>100</v>
      </c>
    </row>
    <row r="62" spans="1:6" x14ac:dyDescent="0.2">
      <c r="A62" s="2" t="s">
        <v>154</v>
      </c>
      <c r="B62" s="6" t="s">
        <v>361</v>
      </c>
      <c r="C62" s="2" t="s">
        <v>155</v>
      </c>
      <c r="D62" s="2" t="s">
        <v>156</v>
      </c>
      <c r="E62" s="2">
        <f t="shared" si="0"/>
        <v>0</v>
      </c>
      <c r="F62" s="3">
        <f t="shared" si="1"/>
        <v>100</v>
      </c>
    </row>
    <row r="63" spans="1:6" x14ac:dyDescent="0.2">
      <c r="A63" s="2" t="s">
        <v>157</v>
      </c>
      <c r="B63" s="6" t="s">
        <v>331</v>
      </c>
      <c r="D63" s="2" t="s">
        <v>158</v>
      </c>
      <c r="E63" s="2">
        <f t="shared" si="0"/>
        <v>1</v>
      </c>
      <c r="F63" s="3">
        <f t="shared" si="1"/>
        <v>66.666666666666671</v>
      </c>
    </row>
    <row r="64" spans="1:6" ht="24" x14ac:dyDescent="0.2">
      <c r="A64" s="2" t="s">
        <v>159</v>
      </c>
      <c r="B64" s="6" t="s">
        <v>362</v>
      </c>
      <c r="C64" s="2" t="s">
        <v>160</v>
      </c>
      <c r="D64" s="2" t="s">
        <v>161</v>
      </c>
      <c r="E64" s="2">
        <f t="shared" si="0"/>
        <v>0</v>
      </c>
      <c r="F64" s="3">
        <f t="shared" si="1"/>
        <v>100</v>
      </c>
    </row>
    <row r="65" spans="1:6" ht="24" x14ac:dyDescent="0.2">
      <c r="A65" s="2" t="s">
        <v>162</v>
      </c>
      <c r="B65" s="6" t="s">
        <v>363</v>
      </c>
      <c r="C65" s="2" t="s">
        <v>163</v>
      </c>
      <c r="D65" s="2" t="s">
        <v>164</v>
      </c>
      <c r="E65" s="2">
        <f t="shared" si="0"/>
        <v>0</v>
      </c>
      <c r="F65" s="3">
        <f t="shared" si="1"/>
        <v>100</v>
      </c>
    </row>
    <row r="66" spans="1:6" x14ac:dyDescent="0.2">
      <c r="A66" s="2" t="s">
        <v>165</v>
      </c>
      <c r="B66" s="6" t="s">
        <v>364</v>
      </c>
      <c r="C66" s="2" t="s">
        <v>166</v>
      </c>
      <c r="E66" s="2">
        <f t="shared" si="0"/>
        <v>1</v>
      </c>
      <c r="F66" s="3">
        <f t="shared" si="1"/>
        <v>66.666666666666671</v>
      </c>
    </row>
    <row r="67" spans="1:6" x14ac:dyDescent="0.2">
      <c r="A67" s="2" t="s">
        <v>167</v>
      </c>
      <c r="B67" s="6" t="s">
        <v>365</v>
      </c>
      <c r="E67" s="2">
        <f t="shared" ref="E67:E123" si="2">COUNTBLANK(B67:D67)</f>
        <v>2</v>
      </c>
      <c r="F67" s="3">
        <f t="shared" ref="F67:F123" si="3">100 - (E67/3 *100)</f>
        <v>33.333333333333343</v>
      </c>
    </row>
    <row r="68" spans="1:6" x14ac:dyDescent="0.2">
      <c r="A68" s="2" t="s">
        <v>168</v>
      </c>
      <c r="B68" s="6" t="s">
        <v>366</v>
      </c>
      <c r="C68" s="2" t="s">
        <v>169</v>
      </c>
      <c r="D68" s="2" t="s">
        <v>170</v>
      </c>
      <c r="E68" s="2">
        <f t="shared" si="2"/>
        <v>0</v>
      </c>
      <c r="F68" s="3">
        <f t="shared" si="3"/>
        <v>100</v>
      </c>
    </row>
    <row r="69" spans="1:6" x14ac:dyDescent="0.2">
      <c r="A69" s="2" t="s">
        <v>171</v>
      </c>
      <c r="B69" s="6" t="s">
        <v>367</v>
      </c>
      <c r="E69" s="2">
        <f t="shared" si="2"/>
        <v>2</v>
      </c>
      <c r="F69" s="3">
        <f t="shared" si="3"/>
        <v>33.333333333333343</v>
      </c>
    </row>
    <row r="70" spans="1:6" x14ac:dyDescent="0.2">
      <c r="A70" s="2" t="s">
        <v>172</v>
      </c>
      <c r="B70" s="6" t="s">
        <v>368</v>
      </c>
      <c r="C70" s="2" t="s">
        <v>173</v>
      </c>
      <c r="E70" s="2">
        <f t="shared" si="2"/>
        <v>1</v>
      </c>
      <c r="F70" s="3">
        <f t="shared" si="3"/>
        <v>66.666666666666671</v>
      </c>
    </row>
    <row r="71" spans="1:6" x14ac:dyDescent="0.2">
      <c r="A71" s="2" t="s">
        <v>174</v>
      </c>
      <c r="B71" s="6" t="s">
        <v>369</v>
      </c>
      <c r="E71" s="2">
        <f t="shared" si="2"/>
        <v>2</v>
      </c>
      <c r="F71" s="3">
        <f t="shared" si="3"/>
        <v>33.333333333333343</v>
      </c>
    </row>
    <row r="72" spans="1:6" x14ac:dyDescent="0.2">
      <c r="A72" s="2" t="s">
        <v>175</v>
      </c>
      <c r="B72" s="6" t="s">
        <v>370</v>
      </c>
      <c r="C72" s="2" t="s">
        <v>176</v>
      </c>
      <c r="D72" s="2" t="s">
        <v>177</v>
      </c>
      <c r="E72" s="2">
        <f t="shared" si="2"/>
        <v>0</v>
      </c>
      <c r="F72" s="3">
        <f t="shared" si="3"/>
        <v>100</v>
      </c>
    </row>
    <row r="73" spans="1:6" x14ac:dyDescent="0.2">
      <c r="A73" s="2" t="s">
        <v>178</v>
      </c>
      <c r="B73" s="6" t="s">
        <v>365</v>
      </c>
      <c r="E73" s="2">
        <f t="shared" si="2"/>
        <v>2</v>
      </c>
      <c r="F73" s="3">
        <f t="shared" si="3"/>
        <v>33.333333333333343</v>
      </c>
    </row>
    <row r="74" spans="1:6" ht="24" x14ac:dyDescent="0.2">
      <c r="A74" s="2" t="s">
        <v>179</v>
      </c>
      <c r="B74" s="6" t="s">
        <v>371</v>
      </c>
      <c r="C74" s="2" t="s">
        <v>180</v>
      </c>
      <c r="D74" s="2" t="s">
        <v>181</v>
      </c>
      <c r="E74" s="2">
        <f t="shared" si="2"/>
        <v>0</v>
      </c>
      <c r="F74" s="3">
        <f t="shared" si="3"/>
        <v>100</v>
      </c>
    </row>
    <row r="75" spans="1:6" ht="24" x14ac:dyDescent="0.2">
      <c r="A75" s="2" t="s">
        <v>182</v>
      </c>
      <c r="B75" s="6" t="s">
        <v>371</v>
      </c>
      <c r="D75" s="2" t="s">
        <v>181</v>
      </c>
      <c r="E75" s="2">
        <f t="shared" si="2"/>
        <v>1</v>
      </c>
      <c r="F75" s="3">
        <f t="shared" si="3"/>
        <v>66.666666666666671</v>
      </c>
    </row>
    <row r="76" spans="1:6" ht="24" x14ac:dyDescent="0.2">
      <c r="A76" s="2" t="s">
        <v>183</v>
      </c>
      <c r="B76" s="6" t="s">
        <v>372</v>
      </c>
      <c r="C76" s="2" t="s">
        <v>184</v>
      </c>
      <c r="D76" s="2" t="s">
        <v>185</v>
      </c>
      <c r="E76" s="2">
        <f t="shared" si="2"/>
        <v>0</v>
      </c>
      <c r="F76" s="3">
        <f t="shared" si="3"/>
        <v>100</v>
      </c>
    </row>
    <row r="77" spans="1:6" ht="24" x14ac:dyDescent="0.2">
      <c r="A77" s="2" t="s">
        <v>186</v>
      </c>
      <c r="B77" s="6" t="s">
        <v>373</v>
      </c>
      <c r="C77" s="2" t="s">
        <v>187</v>
      </c>
      <c r="D77" s="2" t="s">
        <v>188</v>
      </c>
      <c r="E77" s="2">
        <f t="shared" si="2"/>
        <v>0</v>
      </c>
      <c r="F77" s="3">
        <f t="shared" si="3"/>
        <v>100</v>
      </c>
    </row>
    <row r="78" spans="1:6" x14ac:dyDescent="0.2">
      <c r="A78" s="2" t="s">
        <v>189</v>
      </c>
      <c r="B78" s="6" t="s">
        <v>374</v>
      </c>
      <c r="C78" s="2" t="s">
        <v>190</v>
      </c>
      <c r="D78" s="2" t="s">
        <v>191</v>
      </c>
      <c r="E78" s="2">
        <f t="shared" si="2"/>
        <v>0</v>
      </c>
      <c r="F78" s="3">
        <f t="shared" si="3"/>
        <v>100</v>
      </c>
    </row>
    <row r="79" spans="1:6" ht="24" x14ac:dyDescent="0.2">
      <c r="A79" s="2" t="s">
        <v>192</v>
      </c>
      <c r="B79" s="6" t="s">
        <v>375</v>
      </c>
      <c r="D79" s="2" t="s">
        <v>193</v>
      </c>
      <c r="E79" s="2">
        <f t="shared" si="2"/>
        <v>1</v>
      </c>
      <c r="F79" s="3">
        <f t="shared" si="3"/>
        <v>66.666666666666671</v>
      </c>
    </row>
    <row r="80" spans="1:6" x14ac:dyDescent="0.2">
      <c r="A80" s="2" t="s">
        <v>194</v>
      </c>
      <c r="C80" s="2" t="s">
        <v>195</v>
      </c>
      <c r="D80" s="2" t="s">
        <v>196</v>
      </c>
      <c r="E80" s="2">
        <f t="shared" si="2"/>
        <v>1</v>
      </c>
      <c r="F80" s="3">
        <f t="shared" si="3"/>
        <v>66.666666666666671</v>
      </c>
    </row>
    <row r="81" spans="1:6" ht="48" x14ac:dyDescent="0.2">
      <c r="A81" s="2" t="s">
        <v>197</v>
      </c>
      <c r="B81" s="6" t="s">
        <v>376</v>
      </c>
      <c r="D81" s="2" t="s">
        <v>198</v>
      </c>
      <c r="E81" s="2">
        <f t="shared" si="2"/>
        <v>1</v>
      </c>
      <c r="F81" s="3">
        <f t="shared" si="3"/>
        <v>66.666666666666671</v>
      </c>
    </row>
    <row r="82" spans="1:6" ht="36" x14ac:dyDescent="0.2">
      <c r="A82" s="2" t="s">
        <v>199</v>
      </c>
      <c r="B82" s="6" t="s">
        <v>377</v>
      </c>
      <c r="C82" s="2" t="s">
        <v>200</v>
      </c>
      <c r="D82" s="2" t="s">
        <v>201</v>
      </c>
      <c r="E82" s="2">
        <f t="shared" si="2"/>
        <v>0</v>
      </c>
      <c r="F82" s="3">
        <f t="shared" si="3"/>
        <v>100</v>
      </c>
    </row>
    <row r="83" spans="1:6" ht="192" x14ac:dyDescent="0.2">
      <c r="A83" s="2" t="s">
        <v>202</v>
      </c>
      <c r="B83" s="6" t="s">
        <v>378</v>
      </c>
      <c r="D83" s="2" t="s">
        <v>203</v>
      </c>
      <c r="E83" s="2">
        <f t="shared" si="2"/>
        <v>1</v>
      </c>
      <c r="F83" s="3">
        <f t="shared" si="3"/>
        <v>66.666666666666671</v>
      </c>
    </row>
    <row r="84" spans="1:6" x14ac:dyDescent="0.2">
      <c r="A84" s="2" t="s">
        <v>204</v>
      </c>
      <c r="B84" s="6" t="s">
        <v>379</v>
      </c>
      <c r="C84" s="2" t="s">
        <v>205</v>
      </c>
      <c r="D84" s="2" t="s">
        <v>206</v>
      </c>
      <c r="E84" s="2">
        <f t="shared" si="2"/>
        <v>0</v>
      </c>
      <c r="F84" s="3">
        <f t="shared" si="3"/>
        <v>100</v>
      </c>
    </row>
    <row r="85" spans="1:6" x14ac:dyDescent="0.2">
      <c r="A85" s="2" t="s">
        <v>207</v>
      </c>
      <c r="B85" s="6" t="s">
        <v>380</v>
      </c>
      <c r="C85" s="2" t="s">
        <v>208</v>
      </c>
      <c r="D85" s="2" t="s">
        <v>209</v>
      </c>
      <c r="E85" s="2">
        <f t="shared" si="2"/>
        <v>0</v>
      </c>
      <c r="F85" s="3">
        <f t="shared" si="3"/>
        <v>100</v>
      </c>
    </row>
    <row r="86" spans="1:6" x14ac:dyDescent="0.2">
      <c r="A86" s="2" t="s">
        <v>210</v>
      </c>
      <c r="B86" s="6" t="s">
        <v>381</v>
      </c>
      <c r="C86" s="2" t="s">
        <v>211</v>
      </c>
      <c r="D86" s="2" t="s">
        <v>212</v>
      </c>
      <c r="E86" s="2">
        <f t="shared" si="2"/>
        <v>0</v>
      </c>
      <c r="F86" s="3">
        <f t="shared" si="3"/>
        <v>100</v>
      </c>
    </row>
    <row r="87" spans="1:6" ht="24" x14ac:dyDescent="0.2">
      <c r="A87" s="2" t="s">
        <v>213</v>
      </c>
      <c r="B87" s="6" t="s">
        <v>382</v>
      </c>
      <c r="C87" s="2" t="s">
        <v>214</v>
      </c>
      <c r="D87" s="2" t="s">
        <v>215</v>
      </c>
      <c r="E87" s="2">
        <f t="shared" si="2"/>
        <v>0</v>
      </c>
      <c r="F87" s="3">
        <f t="shared" si="3"/>
        <v>100</v>
      </c>
    </row>
    <row r="88" spans="1:6" x14ac:dyDescent="0.2">
      <c r="A88" s="2" t="s">
        <v>216</v>
      </c>
      <c r="B88" s="6" t="s">
        <v>383</v>
      </c>
      <c r="C88" s="2" t="s">
        <v>217</v>
      </c>
      <c r="D88" s="2" t="s">
        <v>218</v>
      </c>
      <c r="E88" s="2">
        <f t="shared" si="2"/>
        <v>0</v>
      </c>
      <c r="F88" s="3">
        <f t="shared" si="3"/>
        <v>100</v>
      </c>
    </row>
    <row r="89" spans="1:6" ht="24" x14ac:dyDescent="0.2">
      <c r="A89" s="2" t="s">
        <v>219</v>
      </c>
      <c r="B89" s="6" t="s">
        <v>384</v>
      </c>
      <c r="C89" s="2" t="s">
        <v>220</v>
      </c>
      <c r="D89" s="2" t="s">
        <v>221</v>
      </c>
      <c r="E89" s="2">
        <f t="shared" si="2"/>
        <v>0</v>
      </c>
      <c r="F89" s="3">
        <f t="shared" si="3"/>
        <v>100</v>
      </c>
    </row>
    <row r="90" spans="1:6" ht="24" x14ac:dyDescent="0.2">
      <c r="A90" s="2" t="s">
        <v>222</v>
      </c>
      <c r="B90" s="6" t="s">
        <v>385</v>
      </c>
      <c r="C90" s="2" t="s">
        <v>223</v>
      </c>
      <c r="D90" s="2" t="s">
        <v>224</v>
      </c>
      <c r="E90" s="2">
        <f t="shared" si="2"/>
        <v>0</v>
      </c>
      <c r="F90" s="3">
        <f t="shared" si="3"/>
        <v>100</v>
      </c>
    </row>
    <row r="91" spans="1:6" ht="24" x14ac:dyDescent="0.2">
      <c r="A91" s="2" t="s">
        <v>225</v>
      </c>
      <c r="B91" s="6" t="s">
        <v>386</v>
      </c>
      <c r="C91" s="2" t="s">
        <v>226</v>
      </c>
      <c r="D91" s="2" t="s">
        <v>227</v>
      </c>
      <c r="E91" s="2">
        <f t="shared" si="2"/>
        <v>0</v>
      </c>
      <c r="F91" s="3">
        <f t="shared" si="3"/>
        <v>100</v>
      </c>
    </row>
    <row r="92" spans="1:6" ht="36" x14ac:dyDescent="0.2">
      <c r="A92" s="2" t="s">
        <v>228</v>
      </c>
      <c r="B92" s="6" t="s">
        <v>387</v>
      </c>
      <c r="C92" s="2" t="s">
        <v>229</v>
      </c>
      <c r="D92" s="2" t="s">
        <v>230</v>
      </c>
      <c r="E92" s="2">
        <f t="shared" si="2"/>
        <v>0</v>
      </c>
      <c r="F92" s="3">
        <f t="shared" si="3"/>
        <v>100</v>
      </c>
    </row>
    <row r="93" spans="1:6" ht="36" x14ac:dyDescent="0.2">
      <c r="A93" s="2" t="s">
        <v>231</v>
      </c>
      <c r="B93" s="6" t="s">
        <v>388</v>
      </c>
      <c r="C93" s="2" t="s">
        <v>232</v>
      </c>
      <c r="D93" s="2" t="s">
        <v>233</v>
      </c>
      <c r="E93" s="2">
        <f t="shared" si="2"/>
        <v>0</v>
      </c>
      <c r="F93" s="3">
        <f t="shared" si="3"/>
        <v>100</v>
      </c>
    </row>
    <row r="94" spans="1:6" x14ac:dyDescent="0.2">
      <c r="A94" s="2" t="s">
        <v>234</v>
      </c>
      <c r="B94" s="6" t="s">
        <v>389</v>
      </c>
      <c r="C94" s="2" t="s">
        <v>235</v>
      </c>
      <c r="D94" s="2" t="s">
        <v>236</v>
      </c>
      <c r="E94" s="2">
        <f t="shared" si="2"/>
        <v>0</v>
      </c>
      <c r="F94" s="3">
        <f t="shared" si="3"/>
        <v>100</v>
      </c>
    </row>
    <row r="95" spans="1:6" ht="24" x14ac:dyDescent="0.2">
      <c r="A95" s="2" t="s">
        <v>237</v>
      </c>
      <c r="B95" s="6" t="s">
        <v>390</v>
      </c>
      <c r="C95" s="2" t="s">
        <v>238</v>
      </c>
      <c r="D95" s="2" t="s">
        <v>239</v>
      </c>
      <c r="E95" s="2">
        <f t="shared" si="2"/>
        <v>0</v>
      </c>
      <c r="F95" s="3">
        <f t="shared" si="3"/>
        <v>100</v>
      </c>
    </row>
    <row r="96" spans="1:6" x14ac:dyDescent="0.2">
      <c r="A96" s="2" t="s">
        <v>240</v>
      </c>
      <c r="B96" s="6" t="s">
        <v>391</v>
      </c>
      <c r="C96" s="2" t="s">
        <v>241</v>
      </c>
      <c r="D96" s="2" t="s">
        <v>242</v>
      </c>
      <c r="E96" s="2">
        <f t="shared" si="2"/>
        <v>0</v>
      </c>
      <c r="F96" s="3">
        <f t="shared" si="3"/>
        <v>100</v>
      </c>
    </row>
    <row r="97" spans="1:6" x14ac:dyDescent="0.2">
      <c r="A97" s="2" t="s">
        <v>243</v>
      </c>
      <c r="B97" s="6" t="s">
        <v>392</v>
      </c>
      <c r="C97" s="2" t="s">
        <v>244</v>
      </c>
      <c r="D97" s="2" t="s">
        <v>245</v>
      </c>
      <c r="E97" s="2">
        <f t="shared" si="2"/>
        <v>0</v>
      </c>
      <c r="F97" s="3">
        <f t="shared" si="3"/>
        <v>100</v>
      </c>
    </row>
    <row r="98" spans="1:6" x14ac:dyDescent="0.2">
      <c r="A98" s="2" t="s">
        <v>246</v>
      </c>
      <c r="B98" s="6" t="s">
        <v>393</v>
      </c>
      <c r="C98" s="2" t="s">
        <v>247</v>
      </c>
      <c r="D98" s="2" t="s">
        <v>248</v>
      </c>
      <c r="E98" s="2">
        <f t="shared" si="2"/>
        <v>0</v>
      </c>
      <c r="F98" s="3">
        <f t="shared" si="3"/>
        <v>100</v>
      </c>
    </row>
    <row r="99" spans="1:6" x14ac:dyDescent="0.2">
      <c r="A99" s="2" t="s">
        <v>249</v>
      </c>
      <c r="B99" s="6" t="s">
        <v>394</v>
      </c>
      <c r="C99" s="2" t="s">
        <v>250</v>
      </c>
      <c r="D99" s="2" t="s">
        <v>251</v>
      </c>
      <c r="E99" s="2">
        <f t="shared" si="2"/>
        <v>0</v>
      </c>
      <c r="F99" s="3">
        <f t="shared" si="3"/>
        <v>100</v>
      </c>
    </row>
    <row r="100" spans="1:6" x14ac:dyDescent="0.2">
      <c r="A100" s="2" t="s">
        <v>252</v>
      </c>
      <c r="B100" s="6" t="s">
        <v>395</v>
      </c>
      <c r="C100" s="2" t="s">
        <v>253</v>
      </c>
      <c r="D100" s="2" t="s">
        <v>254</v>
      </c>
      <c r="E100" s="2">
        <f t="shared" si="2"/>
        <v>0</v>
      </c>
      <c r="F100" s="3">
        <f t="shared" si="3"/>
        <v>100</v>
      </c>
    </row>
    <row r="101" spans="1:6" ht="168" x14ac:dyDescent="0.2">
      <c r="A101" s="2" t="s">
        <v>255</v>
      </c>
      <c r="B101" s="6" t="s">
        <v>396</v>
      </c>
      <c r="C101" s="2" t="s">
        <v>256</v>
      </c>
      <c r="D101" s="2" t="s">
        <v>257</v>
      </c>
      <c r="E101" s="2">
        <f t="shared" si="2"/>
        <v>0</v>
      </c>
      <c r="F101" s="3">
        <f t="shared" si="3"/>
        <v>100</v>
      </c>
    </row>
    <row r="102" spans="1:6" ht="24" x14ac:dyDescent="0.2">
      <c r="A102" s="2" t="s">
        <v>258</v>
      </c>
      <c r="B102" s="6" t="s">
        <v>397</v>
      </c>
      <c r="C102" s="2" t="s">
        <v>259</v>
      </c>
      <c r="D102" s="2" t="s">
        <v>260</v>
      </c>
      <c r="E102" s="2">
        <f t="shared" si="2"/>
        <v>0</v>
      </c>
      <c r="F102" s="3">
        <f t="shared" si="3"/>
        <v>100</v>
      </c>
    </row>
    <row r="103" spans="1:6" x14ac:dyDescent="0.2">
      <c r="A103" s="2" t="s">
        <v>261</v>
      </c>
      <c r="B103" s="6" t="s">
        <v>398</v>
      </c>
      <c r="C103" s="2" t="s">
        <v>262</v>
      </c>
      <c r="D103" s="2" t="s">
        <v>263</v>
      </c>
      <c r="E103" s="2">
        <f t="shared" si="2"/>
        <v>0</v>
      </c>
      <c r="F103" s="3">
        <f t="shared" si="3"/>
        <v>100</v>
      </c>
    </row>
    <row r="104" spans="1:6" x14ac:dyDescent="0.2">
      <c r="A104" s="2" t="s">
        <v>264</v>
      </c>
      <c r="B104" s="6" t="s">
        <v>399</v>
      </c>
      <c r="C104" s="2" t="s">
        <v>265</v>
      </c>
      <c r="D104" s="2" t="s">
        <v>266</v>
      </c>
      <c r="E104" s="2">
        <f t="shared" si="2"/>
        <v>0</v>
      </c>
      <c r="F104" s="3">
        <f t="shared" si="3"/>
        <v>100</v>
      </c>
    </row>
    <row r="105" spans="1:6" ht="24" x14ac:dyDescent="0.2">
      <c r="A105" s="2" t="s">
        <v>267</v>
      </c>
      <c r="B105" s="6" t="s">
        <v>341</v>
      </c>
      <c r="C105" s="2" t="s">
        <v>268</v>
      </c>
      <c r="D105" s="2" t="s">
        <v>269</v>
      </c>
      <c r="E105" s="2">
        <f t="shared" si="2"/>
        <v>0</v>
      </c>
      <c r="F105" s="3">
        <f t="shared" si="3"/>
        <v>100</v>
      </c>
    </row>
    <row r="106" spans="1:6" x14ac:dyDescent="0.2">
      <c r="A106" s="2" t="s">
        <v>270</v>
      </c>
      <c r="B106" s="6" t="s">
        <v>400</v>
      </c>
      <c r="C106" s="2" t="s">
        <v>271</v>
      </c>
      <c r="D106" s="2" t="s">
        <v>272</v>
      </c>
      <c r="E106" s="2">
        <f t="shared" si="2"/>
        <v>0</v>
      </c>
      <c r="F106" s="3">
        <f t="shared" si="3"/>
        <v>100</v>
      </c>
    </row>
    <row r="107" spans="1:6" x14ac:dyDescent="0.2">
      <c r="A107" s="2" t="s">
        <v>273</v>
      </c>
      <c r="C107" s="2" t="s">
        <v>274</v>
      </c>
      <c r="D107" s="2" t="s">
        <v>275</v>
      </c>
      <c r="E107" s="2">
        <f t="shared" si="2"/>
        <v>1</v>
      </c>
      <c r="F107" s="3">
        <f t="shared" si="3"/>
        <v>66.666666666666671</v>
      </c>
    </row>
    <row r="108" spans="1:6" x14ac:dyDescent="0.2">
      <c r="A108" s="2" t="s">
        <v>276</v>
      </c>
      <c r="B108" s="6" t="s">
        <v>401</v>
      </c>
      <c r="E108" s="2">
        <f t="shared" si="2"/>
        <v>2</v>
      </c>
      <c r="F108" s="3">
        <f t="shared" si="3"/>
        <v>33.333333333333343</v>
      </c>
    </row>
    <row r="109" spans="1:6" x14ac:dyDescent="0.2">
      <c r="A109" s="2" t="s">
        <v>277</v>
      </c>
      <c r="B109" s="6" t="s">
        <v>402</v>
      </c>
      <c r="C109" s="2" t="s">
        <v>278</v>
      </c>
      <c r="D109" s="2" t="s">
        <v>279</v>
      </c>
      <c r="E109" s="2">
        <f t="shared" si="2"/>
        <v>0</v>
      </c>
      <c r="F109" s="3">
        <f t="shared" si="3"/>
        <v>100</v>
      </c>
    </row>
    <row r="110" spans="1:6" ht="24" x14ac:dyDescent="0.2">
      <c r="A110" s="2" t="s">
        <v>280</v>
      </c>
      <c r="B110" s="6" t="s">
        <v>403</v>
      </c>
      <c r="C110" s="2" t="s">
        <v>281</v>
      </c>
      <c r="D110" s="2" t="s">
        <v>282</v>
      </c>
      <c r="E110" s="2">
        <f t="shared" si="2"/>
        <v>0</v>
      </c>
      <c r="F110" s="3">
        <f t="shared" si="3"/>
        <v>100</v>
      </c>
    </row>
    <row r="111" spans="1:6" x14ac:dyDescent="0.2">
      <c r="A111" s="2" t="s">
        <v>283</v>
      </c>
      <c r="B111" s="6" t="s">
        <v>404</v>
      </c>
      <c r="C111" s="2" t="s">
        <v>284</v>
      </c>
      <c r="D111" s="2" t="s">
        <v>285</v>
      </c>
      <c r="E111" s="2">
        <f t="shared" si="2"/>
        <v>0</v>
      </c>
      <c r="F111" s="3">
        <f t="shared" si="3"/>
        <v>100</v>
      </c>
    </row>
    <row r="112" spans="1:6" ht="24" x14ac:dyDescent="0.2">
      <c r="A112" s="2" t="s">
        <v>286</v>
      </c>
      <c r="B112" s="6" t="s">
        <v>405</v>
      </c>
      <c r="C112" s="2" t="s">
        <v>287</v>
      </c>
      <c r="D112" s="2" t="s">
        <v>288</v>
      </c>
      <c r="E112" s="2">
        <f t="shared" si="2"/>
        <v>0</v>
      </c>
      <c r="F112" s="3">
        <f t="shared" si="3"/>
        <v>100</v>
      </c>
    </row>
    <row r="113" spans="1:6" ht="24" x14ac:dyDescent="0.2">
      <c r="A113" s="2" t="s">
        <v>289</v>
      </c>
      <c r="B113" s="6" t="s">
        <v>406</v>
      </c>
      <c r="C113" s="2" t="s">
        <v>290</v>
      </c>
      <c r="D113" s="2" t="s">
        <v>291</v>
      </c>
      <c r="E113" s="2">
        <f t="shared" si="2"/>
        <v>0</v>
      </c>
      <c r="F113" s="3">
        <f t="shared" si="3"/>
        <v>100</v>
      </c>
    </row>
    <row r="114" spans="1:6" x14ac:dyDescent="0.2">
      <c r="A114" s="2" t="s">
        <v>292</v>
      </c>
      <c r="B114" s="6" t="s">
        <v>407</v>
      </c>
      <c r="C114" s="2" t="s">
        <v>293</v>
      </c>
      <c r="D114" s="2" t="s">
        <v>294</v>
      </c>
      <c r="E114" s="2">
        <f t="shared" si="2"/>
        <v>0</v>
      </c>
      <c r="F114" s="3">
        <f t="shared" si="3"/>
        <v>100</v>
      </c>
    </row>
    <row r="115" spans="1:6" ht="24" x14ac:dyDescent="0.2">
      <c r="A115" s="2" t="s">
        <v>295</v>
      </c>
      <c r="B115" s="6" t="s">
        <v>324</v>
      </c>
      <c r="D115" s="2" t="s">
        <v>296</v>
      </c>
      <c r="E115" s="2">
        <f t="shared" si="2"/>
        <v>1</v>
      </c>
      <c r="F115" s="3">
        <f t="shared" si="3"/>
        <v>66.666666666666671</v>
      </c>
    </row>
    <row r="116" spans="1:6" ht="24" x14ac:dyDescent="0.2">
      <c r="A116" s="2" t="s">
        <v>297</v>
      </c>
      <c r="B116" s="6" t="s">
        <v>408</v>
      </c>
      <c r="C116" s="2" t="s">
        <v>298</v>
      </c>
      <c r="E116" s="2">
        <f t="shared" si="2"/>
        <v>1</v>
      </c>
      <c r="F116" s="3">
        <f t="shared" si="3"/>
        <v>66.666666666666671</v>
      </c>
    </row>
    <row r="117" spans="1:6" x14ac:dyDescent="0.2">
      <c r="A117" s="2" t="s">
        <v>299</v>
      </c>
      <c r="C117" s="2" t="s">
        <v>300</v>
      </c>
      <c r="D117" s="2" t="s">
        <v>301</v>
      </c>
      <c r="E117" s="2">
        <f t="shared" si="2"/>
        <v>1</v>
      </c>
      <c r="F117" s="3">
        <f t="shared" si="3"/>
        <v>66.666666666666671</v>
      </c>
    </row>
    <row r="118" spans="1:6" x14ac:dyDescent="0.2">
      <c r="A118" s="2" t="s">
        <v>302</v>
      </c>
      <c r="B118" s="6" t="s">
        <v>409</v>
      </c>
      <c r="D118" s="2" t="s">
        <v>303</v>
      </c>
      <c r="E118" s="2">
        <f t="shared" si="2"/>
        <v>1</v>
      </c>
      <c r="F118" s="3">
        <f t="shared" si="3"/>
        <v>66.666666666666671</v>
      </c>
    </row>
    <row r="119" spans="1:6" ht="24" x14ac:dyDescent="0.2">
      <c r="A119" s="2" t="s">
        <v>304</v>
      </c>
      <c r="B119" s="6" t="s">
        <v>410</v>
      </c>
      <c r="C119" s="2" t="s">
        <v>305</v>
      </c>
      <c r="D119" s="2" t="s">
        <v>306</v>
      </c>
      <c r="E119" s="2">
        <f t="shared" si="2"/>
        <v>0</v>
      </c>
      <c r="F119" s="3">
        <f t="shared" si="3"/>
        <v>100</v>
      </c>
    </row>
    <row r="120" spans="1:6" x14ac:dyDescent="0.2">
      <c r="A120" s="2" t="s">
        <v>307</v>
      </c>
      <c r="B120" s="6" t="s">
        <v>411</v>
      </c>
      <c r="C120" s="2" t="s">
        <v>308</v>
      </c>
      <c r="D120" s="2" t="s">
        <v>309</v>
      </c>
      <c r="E120" s="2">
        <f t="shared" si="2"/>
        <v>0</v>
      </c>
      <c r="F120" s="3">
        <f t="shared" si="3"/>
        <v>100</v>
      </c>
    </row>
    <row r="121" spans="1:6" ht="24" x14ac:dyDescent="0.2">
      <c r="A121" s="2" t="s">
        <v>310</v>
      </c>
      <c r="B121" s="6" t="s">
        <v>412</v>
      </c>
      <c r="C121" s="2" t="s">
        <v>311</v>
      </c>
      <c r="D121" s="2" t="s">
        <v>312</v>
      </c>
      <c r="E121" s="2">
        <f t="shared" si="2"/>
        <v>0</v>
      </c>
      <c r="F121" s="3">
        <f t="shared" si="3"/>
        <v>100</v>
      </c>
    </row>
    <row r="122" spans="1:6" ht="132" x14ac:dyDescent="0.2">
      <c r="A122" s="2" t="s">
        <v>313</v>
      </c>
      <c r="B122" s="6" t="s">
        <v>413</v>
      </c>
      <c r="C122" s="2" t="s">
        <v>314</v>
      </c>
      <c r="D122" s="2" t="s">
        <v>315</v>
      </c>
      <c r="E122" s="2">
        <f t="shared" si="2"/>
        <v>0</v>
      </c>
      <c r="F122" s="3">
        <f t="shared" si="3"/>
        <v>100</v>
      </c>
    </row>
    <row r="123" spans="1:6" x14ac:dyDescent="0.2">
      <c r="A123" s="2" t="s">
        <v>316</v>
      </c>
      <c r="B123" s="6" t="s">
        <v>414</v>
      </c>
      <c r="C123" s="2" t="s">
        <v>317</v>
      </c>
      <c r="D123" s="2" t="s">
        <v>318</v>
      </c>
      <c r="E123" s="2">
        <f t="shared" si="2"/>
        <v>0</v>
      </c>
      <c r="F123" s="3">
        <f t="shared" si="3"/>
        <v>100</v>
      </c>
    </row>
    <row r="124" spans="1:6" x14ac:dyDescent="0.2">
      <c r="A124" s="7"/>
      <c r="B124" s="8"/>
      <c r="C124" s="7"/>
      <c r="D124" s="7"/>
      <c r="E124" s="9"/>
      <c r="F124" s="10">
        <f>AVERAGE(F2:F123)</f>
        <v>86.338797814207638</v>
      </c>
    </row>
  </sheetData>
  <phoneticPr fontId="2" type="noConversion"/>
  <conditionalFormatting sqref="E2">
    <cfRule type="cellIs" dxfId="7" priority="3" operator="equal">
      <formula>0</formula>
    </cfRule>
    <cfRule type="cellIs" dxfId="6" priority="4" operator="greaterThanOrEqual">
      <formula>2</formula>
    </cfRule>
  </conditionalFormatting>
  <conditionalFormatting sqref="E3:E123">
    <cfRule type="cellIs" dxfId="3" priority="1" operator="equal">
      <formula>0</formula>
    </cfRule>
    <cfRule type="cellIs" dxfId="2" priority="2" operator="greaterThanOrEqual">
      <formula>2</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LC_result_0726_SAMPLE_1.2.5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CDT-16-10021</cp:lastModifiedBy>
  <dcterms:created xsi:type="dcterms:W3CDTF">2019-07-26T11:38:58Z</dcterms:created>
  <dcterms:modified xsi:type="dcterms:W3CDTF">2019-07-26T02:43:03Z</dcterms:modified>
</cp:coreProperties>
</file>