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4EAD964F-FAE5-42C5-AEC8-0FF8266683E2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/>
  <c r="B4" i="4"/>
</calcChain>
</file>

<file path=xl/sharedStrings.xml><?xml version="1.0" encoding="utf-8"?>
<sst xmlns="http://schemas.openxmlformats.org/spreadsheetml/2006/main" count="79" uniqueCount="70">
  <si>
    <t>Reto - Ingeniero Performance</t>
  </si>
  <si>
    <t>Cálculo de concurrencia</t>
  </si>
  <si>
    <t>Instrucciones para reto de performance </t>
  </si>
  <si>
    <t>Plantilla de riesgo técnico </t>
  </si>
  <si>
    <t>SKHB-ITI-PERF-R001 (información de reto: Generalidades, arquitectura, transacciones) </t>
  </si>
  <si>
    <t>Evaluación técnica para el rol Tester Automatizador Invitación Prueba Evalart</t>
  </si>
  <si>
    <t xml:space="preserve">Conocimiento básico sobre pruebas de performance </t>
  </si>
  <si>
    <t xml:space="preserve">Conocimiento general sobre Jmeter </t>
  </si>
  <si>
    <t xml:space="preserve">Conocimiento general de Git </t>
  </si>
  <si>
    <t xml:space="preserve">Validación técnica del servicio Tester Performance </t>
  </si>
  <si>
    <t>30 minutos</t>
  </si>
  <si>
    <t>Informe, resumen, armado del script</t>
  </si>
  <si>
    <r>
      <t>¿Cómo se realizó el cálculo de concurrencia?</t>
    </r>
    <r>
      <rPr>
        <sz val="11"/>
        <color rgb="FF323130"/>
        <rFont val="WordVisiCarriageReturn_MSFontSe"/>
        <charset val="1"/>
      </rPr>
      <t> </t>
    </r>
  </si>
  <si>
    <r>
      <t>¿Se utilizaron extractores?</t>
    </r>
    <r>
      <rPr>
        <sz val="11"/>
        <color rgb="FF323130"/>
        <rFont val="WordVisiCarriageReturn_MSFontSe"/>
        <charset val="1"/>
      </rPr>
      <t> </t>
    </r>
  </si>
  <si>
    <r>
      <t>¿Qué tipo de extractores utilizaron?</t>
    </r>
    <r>
      <rPr>
        <sz val="11"/>
        <color rgb="FF323130"/>
        <rFont val="WordVisiCarriageReturn_MSFontSe"/>
        <charset val="1"/>
      </rPr>
      <t> </t>
    </r>
  </si>
  <si>
    <r>
      <t>¿Por qué utilizaron ese tipo de extractores y no otros?</t>
    </r>
    <r>
      <rPr>
        <sz val="11"/>
        <color rgb="FF323130"/>
        <rFont val="WordVisiCarriageReturn_MSFontSe"/>
        <charset val="1"/>
      </rPr>
      <t> </t>
    </r>
  </si>
  <si>
    <r>
      <t xml:space="preserve">¿Se utilizaron </t>
    </r>
    <r>
      <rPr>
        <sz val="11"/>
        <color rgb="FF363636"/>
        <rFont val="Calibri"/>
        <charset val="1"/>
      </rPr>
      <t>assertions</t>
    </r>
    <r>
      <rPr>
        <sz val="11"/>
        <color rgb="FF323130"/>
        <rFont val="Calibri"/>
        <charset val="1"/>
      </rPr>
      <t>? </t>
    </r>
  </si>
  <si>
    <r>
      <t xml:space="preserve">¿Qué tipo de </t>
    </r>
    <r>
      <rPr>
        <sz val="11"/>
        <color rgb="FF363636"/>
        <rFont val="Calibri"/>
        <charset val="1"/>
      </rPr>
      <t>assertions se utilizaron? </t>
    </r>
  </si>
  <si>
    <t xml:space="preserve">Aparte de los riesgos técnicos enviados, mencionar dos o tres más durante la validación. </t>
  </si>
  <si>
    <t>Mostrar informe final</t>
  </si>
  <si>
    <t>Mostrar plantilla con riesgos técnicos.</t>
  </si>
  <si>
    <t>Mostrar la plantilla del cálculo de concurrencia</t>
  </si>
  <si>
    <t>Que herramienta se utilizó para la grabación del script</t>
  </si>
  <si>
    <t>Que versión de la herramienta se utilizó para la grabación del script.</t>
  </si>
  <si>
    <t>Mostrar las respuestas Que generan las peticiones</t>
  </si>
  <si>
    <t>Mostrar la Configuración del CSV Data Set (si se utilizó Data)</t>
  </si>
  <si>
    <t>video 1</t>
  </si>
  <si>
    <t>video 2</t>
  </si>
  <si>
    <t>video 3</t>
  </si>
  <si>
    <t>Elaboración del plan de pruebas:​
Plantee los riesgos. (Se sugiere máximo 3 -  Los mas importantes)​
Plantee los tipos de prueba y escenarios de prueba con sus volumetrías correspondientes.​
Plantee el alcance transaccional.​
Anexe al plan de pruebas todos los documentos que requirió para elaborar el plan incluyendo documento de riesgos, calculo de concurrencia, etc.​
​</t>
  </si>
  <si>
    <t>Planeación</t>
  </si>
  <si>
    <t>Elaboración del Script de pruebas:​
Debe ser congruente con el alcance y concurrencia planteadas en el plan.​
El diseño es solo web en la pagina descrita en el ejercicio.​
El script debe escribir en un log información de un producto, este debe obtenerse usando extractores de respuesta y debe contener:​
Precio del producto con el signo de pesos.​
URL de la imagen del mismo.​
Debe evaluar automáticamente los tiempos de respuesta y las respuestas.​
Debe estar diseñado en Jmeter 4.0 o Jmeter 5.0 y la versión como el uso de cualquier plugin debe estar especificado en el plan de pruebas.​</t>
  </si>
  <si>
    <t xml:space="preserve">Aspectos: </t>
  </si>
  <si>
    <t>Completitud</t>
  </si>
  <si>
    <t>Aplicabilidad</t>
  </si>
  <si>
    <t>Estándares</t>
  </si>
  <si>
    <t>Alcance:</t>
  </si>
  <si>
    <t>Plan de pruebas, riesgos, cálculo de concurrencia</t>
  </si>
  <si>
    <t>Diseño en jmeter de acuerdo al caso de uso, ejecución de un pipeline</t>
  </si>
  <si>
    <t>Parametros dinámicos</t>
  </si>
  <si>
    <t>Extractores</t>
  </si>
  <si>
    <t>Parseos</t>
  </si>
  <si>
    <t>PMOEval01</t>
  </si>
  <si>
    <t>RT</t>
  </si>
  <si>
    <t>Inestabilidad en el ambiente por cambio de versión</t>
  </si>
  <si>
    <t>El cliente debe congelar la versión de código en la etapa de diseño y ejecución para garantizar las pruebas</t>
  </si>
  <si>
    <t>R</t>
  </si>
  <si>
    <t>Acceso limitado a los servicios relacionados en las pruebas</t>
  </si>
  <si>
    <t>Gestionar los permisos para la realización de las pruebas</t>
  </si>
  <si>
    <t>Retrasos en entrega de Artefactos</t>
  </si>
  <si>
    <t>Desde la planeación se establecerán fechas de entrega para la entrega de los productos</t>
  </si>
  <si>
    <t>Poco conocimiento de las características de software de los componentes</t>
  </si>
  <si>
    <t>Solicitar los diagramas de arquitectura e infraestructura y las características de sus componentes</t>
  </si>
  <si>
    <t>Set de Datos insuficiente para realizar los diseños y ejecución</t>
  </si>
  <si>
    <t>Gestionar desde la planeación el Set de Datos</t>
  </si>
  <si>
    <t>No se tiene claro el número de transacciones de las pruebas</t>
  </si>
  <si>
    <t>Desde la planeación se establecerán cuáles serán las transacciones para probar</t>
  </si>
  <si>
    <t>I</t>
  </si>
  <si>
    <t>Se pueden presentar errores funcionales</t>
  </si>
  <si>
    <t>Se debe realizar una revisión previa a cada cambio para verificar que no se esté presentando errores</t>
  </si>
  <si>
    <t>Documentación incompleta</t>
  </si>
  <si>
    <t>Acompañar al cliente con la información que es necesaria en la documentación de la aplicación</t>
  </si>
  <si>
    <t>No se tiene buena comunicación con desarrollo</t>
  </si>
  <si>
    <t>Establecer canales de comunicación y realizar reunión de inicio de relación para el conocimiento del equipo de trabajo</t>
  </si>
  <si>
    <t>Desconocimiento del negocio</t>
  </si>
  <si>
    <t>El cliente dará una tutoría, para contextualizar el proyecto</t>
  </si>
  <si>
    <t>Demoras en aprobación</t>
  </si>
  <si>
    <t>Se debe gestionar con antelación todos los procesos que requieran aprobación por parte del cliente</t>
  </si>
  <si>
    <t>Cambios en la arquitectura o infraestructura luego de iniciado el proceso de pruebas.</t>
  </si>
  <si>
    <t>Se debe garantizar que la configuración de la arquitectura y/o infraestructura no será modificada una vez inicie el proceso de pruebas.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</si>
</sst>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.5"/>
      <color rgb="FF201F1E"/>
      <name val="Segoe UI"/>
      <charset val="1"/>
    </font>
    <font>
      <sz val="11"/>
      <color rgb="FF323130"/>
      <name val="WordVisiCarriageReturn_MSFontSe"/>
      <charset val="1"/>
    </font>
    <font>
      <sz val="11"/>
      <color rgb="FF323130"/>
      <name val="Calibri"/>
      <charset val="1"/>
    </font>
    <font>
      <sz val="11"/>
      <color rgb="FF363636"/>
      <name val="Calibri"/>
      <charset val="1"/>
    </font>
    <font>
      <sz val="10"/>
      <color rgb="FF000000"/>
      <name val="CIBFont Sans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applyNumberFormat="1"/>
    <xf numFmtId="0" fontId="5" fillId="2" borderId="1" xfId="0" applyFont="1" applyFill="1" applyBorder="1" applyAlignment="1">
      <alignment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14" fontId="5" fillId="2" borderId="1" xfId="0" applyNumberFormat="1" applyFont="1" applyFill="1" applyBorder="1" applyAlignment="1">
      <alignment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wrapText="1"/>
    </xf>
    <xf numFmtId="0" fontId="6" fillId="0" borderId="0" xfId="0" applyFont="1"/>
    <xf numFmtId="14" fontId="5" fillId="2" borderId="1" xfId="0" applyNumberFormat="1" applyFont="1" applyFill="1" applyBorder="1" applyAlignment="1">
      <alignment horizontal="center" vertical="center" wrapText="1" readingOrder="1"/>
    </xf>
    <xf numFmtId="0" fontId="6" fillId="0" borderId="0" xfId="0" applyFont="1" applyAlignment="1">
      <alignment vertical="center" wrapText="1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9"/>
  <sheetViews>
    <sheetView workbookViewId="0">
      <selection activeCell="C14" sqref="C14"/>
    </sheetView>
  </sheetViews>
  <sheetFormatPr defaultRowHeight="15"/>
  <cols>
    <col min="2" max="2" width="65.5703125" bestFit="1" customWidth="1"/>
    <col min="3" max="3" width="76.7109375" bestFit="1" customWidth="1"/>
  </cols>
  <sheetData>
    <row r="2" spans="2:3">
      <c r="B2" t="s">
        <v>0</v>
      </c>
    </row>
    <row r="3" spans="2:3">
      <c r="C3" t="s">
        <v>1</v>
      </c>
    </row>
    <row r="4" spans="2:3" ht="15.75">
      <c r="C4" s="1" t="s">
        <v>2</v>
      </c>
    </row>
    <row r="5" spans="2:3" ht="15.75">
      <c r="C5" s="1" t="s">
        <v>3</v>
      </c>
    </row>
    <row r="6" spans="2:3" ht="15.75">
      <c r="C6" s="1" t="s">
        <v>4</v>
      </c>
    </row>
    <row r="8" spans="2:3">
      <c r="B8" t="s">
        <v>5</v>
      </c>
    </row>
    <row r="9" spans="2:3">
      <c r="C9" t="s">
        <v>6</v>
      </c>
    </row>
    <row r="10" spans="2:3">
      <c r="C10" t="s">
        <v>7</v>
      </c>
    </row>
    <row r="11" spans="2:3">
      <c r="C11" t="s">
        <v>8</v>
      </c>
    </row>
    <row r="13" spans="2:3">
      <c r="B13" t="s">
        <v>9</v>
      </c>
    </row>
    <row r="14" spans="2:3">
      <c r="C14" t="s">
        <v>10</v>
      </c>
    </row>
    <row r="15" spans="2:3">
      <c r="C15" t="s">
        <v>11</v>
      </c>
    </row>
    <row r="16" spans="2:3">
      <c r="C16" s="2" t="s">
        <v>12</v>
      </c>
    </row>
    <row r="17" spans="3:3">
      <c r="C17" s="2" t="s">
        <v>13</v>
      </c>
    </row>
    <row r="18" spans="3:3">
      <c r="C18" s="2" t="s">
        <v>14</v>
      </c>
    </row>
    <row r="19" spans="3:3">
      <c r="C19" s="2" t="s">
        <v>15</v>
      </c>
    </row>
    <row r="20" spans="3:3">
      <c r="C20" s="2" t="s">
        <v>16</v>
      </c>
    </row>
    <row r="21" spans="3:3">
      <c r="C21" s="2" t="s">
        <v>17</v>
      </c>
    </row>
    <row r="22" spans="3:3">
      <c r="C22" s="3" t="s">
        <v>18</v>
      </c>
    </row>
    <row r="23" spans="3:3">
      <c r="C23" t="s">
        <v>19</v>
      </c>
    </row>
    <row r="24" spans="3:3">
      <c r="C24" t="s">
        <v>20</v>
      </c>
    </row>
    <row r="25" spans="3:3">
      <c r="C25" t="s">
        <v>21</v>
      </c>
    </row>
    <row r="26" spans="3:3">
      <c r="C26" t="s">
        <v>22</v>
      </c>
    </row>
    <row r="27" spans="3:3">
      <c r="C27" t="s">
        <v>23</v>
      </c>
    </row>
    <row r="28" spans="3:3">
      <c r="C28" t="s">
        <v>24</v>
      </c>
    </row>
    <row r="29" spans="3:3">
      <c r="C2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658C-5A5B-4F23-9E60-F610F0A1C1D1}">
  <dimension ref="B1:F19"/>
  <sheetViews>
    <sheetView workbookViewId="0">
      <selection activeCell="H12" sqref="H12"/>
    </sheetView>
  </sheetViews>
  <sheetFormatPr defaultRowHeight="15"/>
  <cols>
    <col min="2" max="2" width="10.28515625" bestFit="1" customWidth="1"/>
    <col min="3" max="3" width="43" bestFit="1" customWidth="1"/>
  </cols>
  <sheetData>
    <row r="1" spans="2:6">
      <c r="B1" t="s">
        <v>26</v>
      </c>
      <c r="C1" s="5">
        <v>44636</v>
      </c>
      <c r="D1">
        <v>40</v>
      </c>
    </row>
    <row r="2" spans="2:6">
      <c r="B2" t="s">
        <v>27</v>
      </c>
      <c r="C2" s="5">
        <v>44634</v>
      </c>
      <c r="D2">
        <v>70</v>
      </c>
    </row>
    <row r="3" spans="2:6">
      <c r="B3" t="s">
        <v>28</v>
      </c>
      <c r="C3" s="5">
        <v>44635</v>
      </c>
      <c r="D3">
        <v>90</v>
      </c>
    </row>
    <row r="7" spans="2:6">
      <c r="F7" s="4" t="s">
        <v>29</v>
      </c>
    </row>
    <row r="8" spans="2:6">
      <c r="B8" t="s">
        <v>30</v>
      </c>
      <c r="F8" s="4" t="s">
        <v>31</v>
      </c>
    </row>
    <row r="9" spans="2:6">
      <c r="B9" t="s">
        <v>32</v>
      </c>
      <c r="C9" t="s">
        <v>33</v>
      </c>
    </row>
    <row r="10" spans="2:6">
      <c r="C10" t="s">
        <v>34</v>
      </c>
    </row>
    <row r="11" spans="2:6">
      <c r="C11" t="s">
        <v>35</v>
      </c>
    </row>
    <row r="13" spans="2:6">
      <c r="B13" t="s">
        <v>36</v>
      </c>
      <c r="C13" t="s">
        <v>37</v>
      </c>
    </row>
    <row r="14" spans="2:6">
      <c r="C14" t="s">
        <v>38</v>
      </c>
    </row>
    <row r="15" spans="2:6">
      <c r="C15" t="s">
        <v>39</v>
      </c>
    </row>
    <row r="16" spans="2:6">
      <c r="C16" t="s">
        <v>40</v>
      </c>
    </row>
    <row r="17" spans="3:3">
      <c r="C17" t="s">
        <v>41</v>
      </c>
    </row>
    <row r="19" spans="3:3">
      <c r="C1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D369-9EB9-4F31-95D4-AA64EC0E11EF}">
  <dimension ref="A1:I12"/>
  <sheetViews>
    <sheetView workbookViewId="0">
      <selection activeCell="I1" sqref="I1"/>
    </sheetView>
  </sheetViews>
  <sheetFormatPr defaultRowHeight="15"/>
  <sheetData>
    <row r="1" spans="1:9" ht="179.25">
      <c r="A1" s="9" t="s">
        <v>43</v>
      </c>
      <c r="B1" s="12"/>
      <c r="C1" s="6" t="s">
        <v>44</v>
      </c>
      <c r="D1" s="6"/>
      <c r="E1" s="7" t="s">
        <v>45</v>
      </c>
      <c r="F1" s="6"/>
      <c r="G1" s="6"/>
      <c r="H1" s="8"/>
      <c r="I1" s="9">
        <v>5</v>
      </c>
    </row>
    <row r="2" spans="1:9" ht="96.75">
      <c r="A2" s="9" t="s">
        <v>46</v>
      </c>
      <c r="B2" s="12"/>
      <c r="C2" s="6" t="s">
        <v>47</v>
      </c>
      <c r="D2" s="6"/>
      <c r="E2" s="7" t="s">
        <v>48</v>
      </c>
      <c r="F2" s="6"/>
      <c r="G2" s="6"/>
      <c r="H2" s="8"/>
      <c r="I2" s="9">
        <v>5</v>
      </c>
    </row>
    <row r="3" spans="1:9" ht="151.5">
      <c r="A3" s="9" t="s">
        <v>46</v>
      </c>
      <c r="B3" s="12"/>
      <c r="C3" s="6" t="s">
        <v>49</v>
      </c>
      <c r="D3" s="6"/>
      <c r="E3" s="7" t="s">
        <v>50</v>
      </c>
      <c r="F3" s="6"/>
      <c r="G3" s="6"/>
      <c r="H3" s="8"/>
      <c r="I3" s="9">
        <v>5</v>
      </c>
    </row>
    <row r="4" spans="1:9" ht="179.25">
      <c r="A4" s="9" t="s">
        <v>46</v>
      </c>
      <c r="B4" s="12"/>
      <c r="C4" s="6" t="s">
        <v>51</v>
      </c>
      <c r="D4" s="6"/>
      <c r="E4" s="7" t="s">
        <v>52</v>
      </c>
      <c r="F4" s="6"/>
      <c r="G4" s="6"/>
      <c r="H4" s="8"/>
      <c r="I4" s="9">
        <v>3</v>
      </c>
    </row>
    <row r="5" spans="1:9" ht="75">
      <c r="A5" s="9" t="s">
        <v>46</v>
      </c>
      <c r="B5" s="12"/>
      <c r="C5" s="10" t="s">
        <v>53</v>
      </c>
      <c r="D5" s="6"/>
      <c r="E5" s="11" t="s">
        <v>54</v>
      </c>
      <c r="F5" s="6"/>
      <c r="G5" s="6"/>
      <c r="H5" s="8"/>
      <c r="I5" s="9">
        <v>5</v>
      </c>
    </row>
    <row r="6" spans="1:9" ht="124.5">
      <c r="A6" s="9" t="s">
        <v>46</v>
      </c>
      <c r="B6" s="12"/>
      <c r="C6" s="7" t="s">
        <v>55</v>
      </c>
      <c r="D6" s="7"/>
      <c r="E6" s="7" t="s">
        <v>56</v>
      </c>
      <c r="F6" s="9"/>
      <c r="G6" s="7"/>
      <c r="H6" s="12"/>
      <c r="I6" s="9">
        <v>4</v>
      </c>
    </row>
    <row r="7" spans="1:9" ht="192.75">
      <c r="A7" s="9" t="s">
        <v>57</v>
      </c>
      <c r="B7" s="12"/>
      <c r="C7" s="7" t="s">
        <v>58</v>
      </c>
      <c r="D7" s="7"/>
      <c r="E7" s="7" t="s">
        <v>59</v>
      </c>
      <c r="F7" s="9"/>
      <c r="G7" s="6"/>
      <c r="H7" s="12"/>
      <c r="I7" s="9">
        <v>5</v>
      </c>
    </row>
    <row r="8" spans="1:9" ht="165">
      <c r="A8" s="9" t="s">
        <v>46</v>
      </c>
      <c r="B8" s="12"/>
      <c r="C8" s="7" t="s">
        <v>60</v>
      </c>
      <c r="D8" s="7"/>
      <c r="E8" s="7" t="s">
        <v>61</v>
      </c>
      <c r="F8" s="9"/>
      <c r="G8" s="7"/>
      <c r="H8" s="12"/>
      <c r="I8" s="9">
        <v>4</v>
      </c>
    </row>
    <row r="9" spans="1:9" ht="206.25">
      <c r="A9" s="9" t="s">
        <v>46</v>
      </c>
      <c r="B9" s="12"/>
      <c r="C9" s="7" t="s">
        <v>62</v>
      </c>
      <c r="D9" s="7"/>
      <c r="E9" s="7" t="s">
        <v>63</v>
      </c>
      <c r="F9" s="9"/>
      <c r="G9" s="7"/>
      <c r="H9" s="12"/>
      <c r="I9" s="9">
        <v>4</v>
      </c>
    </row>
    <row r="10" spans="1:9" ht="96.75">
      <c r="A10" s="9" t="s">
        <v>46</v>
      </c>
      <c r="B10" s="12"/>
      <c r="C10" s="6" t="s">
        <v>64</v>
      </c>
      <c r="D10" s="6"/>
      <c r="E10" s="6" t="s">
        <v>65</v>
      </c>
      <c r="F10" s="6"/>
      <c r="G10" s="6"/>
      <c r="H10" s="8"/>
      <c r="I10" s="9">
        <v>5</v>
      </c>
    </row>
    <row r="11" spans="1:9" ht="179.25">
      <c r="A11" s="9" t="s">
        <v>46</v>
      </c>
      <c r="B11" s="12"/>
      <c r="C11" s="6" t="s">
        <v>66</v>
      </c>
      <c r="D11" s="6"/>
      <c r="E11" s="6" t="s">
        <v>67</v>
      </c>
      <c r="F11" s="6"/>
      <c r="G11" s="6"/>
      <c r="H11" s="8"/>
      <c r="I11" s="9">
        <v>5</v>
      </c>
    </row>
    <row r="12" spans="1:9" ht="171.75">
      <c r="A12" s="9" t="s">
        <v>57</v>
      </c>
      <c r="B12" s="12"/>
      <c r="C12" s="6" t="s">
        <v>68</v>
      </c>
      <c r="D12" s="6"/>
      <c r="E12" s="13" t="s">
        <v>69</v>
      </c>
      <c r="F12" s="6"/>
      <c r="G12" s="6"/>
      <c r="H12" s="8"/>
      <c r="I12" s="9"/>
    </row>
  </sheetData>
  <dataValidations count="2">
    <dataValidation type="whole" allowBlank="1" showInputMessage="1" showErrorMessage="1" sqref="I1:I12" xr:uid="{0EAED62D-3C75-4539-94EC-744B028A3FEB}">
      <formula1>1</formula1>
      <formula2>5</formula2>
    </dataValidation>
    <dataValidation type="list" allowBlank="1" showInputMessage="1" showErrorMessage="1" sqref="A1:A12" xr:uid="{B3854C6D-CF5A-4DD6-B80D-B2698ED95447}">
      <formula1>$Y$1:$AA$1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0B4E-8EEF-400E-A0E0-FC957BED96B4}">
  <dimension ref="B1:D7"/>
  <sheetViews>
    <sheetView workbookViewId="0"/>
  </sheetViews>
  <sheetFormatPr defaultRowHeight="15"/>
  <sheetData>
    <row r="1" spans="2:4">
      <c r="B1" s="14">
        <v>1000</v>
      </c>
      <c r="D1" s="14">
        <v>1000</v>
      </c>
    </row>
    <row r="2" spans="2:4">
      <c r="B2" s="14">
        <v>5</v>
      </c>
      <c r="D2" s="14">
        <v>5</v>
      </c>
    </row>
    <row r="3" spans="2:4">
      <c r="B3" s="14">
        <v>1</v>
      </c>
      <c r="D3" s="14">
        <v>1</v>
      </c>
    </row>
    <row r="4" spans="2:4">
      <c r="B4" s="15">
        <f>(B2+B3)/2*IF(C2=E1,(365*24*60*60),IF(C2=F1,((365*24*60*60)/2),IF(C2=G1,(4*7*24*60*60),IF(C2=H1,(24*60*60),IF(C2=I1,(60*60),IF(C2=J1,60,1))))))</f>
        <v>94608000</v>
      </c>
      <c r="D4" s="15">
        <f>(D2+D3)/2*IF(E2=G1,(365*24*60*60),IF(E2=H1,((365*24*60*60)/2),IF(E2=I1,(4*7*24*60*60),IF(E2=J1,(24*60*60),IF(E2=K1,(60*60),IF(E2=L1,60,1))))))</f>
        <v>94608000</v>
      </c>
    </row>
    <row r="5" spans="2:4">
      <c r="B5" s="14">
        <v>24</v>
      </c>
      <c r="D5" s="14">
        <v>24</v>
      </c>
    </row>
    <row r="6" spans="2:4">
      <c r="B6" s="14">
        <v>30</v>
      </c>
      <c r="D6" s="14">
        <v>30</v>
      </c>
    </row>
    <row r="7" spans="2:4">
      <c r="B7" s="14">
        <v>10</v>
      </c>
      <c r="D7" s="14">
        <v>10</v>
      </c>
    </row>
  </sheetData>
  <dataValidations count="1">
    <dataValidation type="decimal" operator="greaterThan" showInputMessage="1" showErrorMessage="1" sqref="B1:B3 B5:B6 D1:D3 D5:D6" xr:uid="{9E029DB1-13DB-4773-A740-E96764F82285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2025-02-27T23:30:13Z</dcterms:created>
  <dcterms:modified xsi:type="dcterms:W3CDTF">2025-03-07T23:37:34Z</dcterms:modified>
  <cp:category/>
  <cp:contentStatus/>
</cp:coreProperties>
</file>