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500" activeTab="1"/>
  </bookViews>
  <sheets>
    <sheet name="hops" sheetId="1" r:id="rId1"/>
    <sheet name="messages" sheetId="2" r:id="rId2"/>
    <sheet name="Sheet1 (2)" sheetId="4" r:id="rId3"/>
  </sheets>
  <definedNames>
    <definedName name="_xlnm._FilterDatabase" localSheetId="0" hidden="1">hops!$A$1:$B$12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2" l="1"/>
  <c r="B107" i="2"/>
  <c r="B106" i="1"/>
  <c r="A106" i="1"/>
  <c r="B100" i="1"/>
  <c r="F10" i="2"/>
  <c r="F9" i="2"/>
  <c r="F8" i="2"/>
  <c r="F7" i="2"/>
  <c r="F6" i="2"/>
  <c r="E10" i="2"/>
  <c r="E69" i="1"/>
  <c r="E9" i="2"/>
  <c r="E8" i="2"/>
  <c r="E7" i="2"/>
  <c r="E66" i="1"/>
  <c r="E65" i="1"/>
  <c r="E6" i="2"/>
  <c r="F69" i="1"/>
  <c r="F68" i="1"/>
  <c r="F67" i="1"/>
  <c r="F66" i="1"/>
  <c r="F65" i="1"/>
  <c r="E68" i="1"/>
  <c r="E67" i="1"/>
  <c r="B100" i="2"/>
  <c r="A100" i="2"/>
  <c r="A100" i="1"/>
</calcChain>
</file>

<file path=xl/sharedStrings.xml><?xml version="1.0" encoding="utf-8"?>
<sst xmlns="http://schemas.openxmlformats.org/spreadsheetml/2006/main" count="28" uniqueCount="13">
  <si>
    <t>Saltos (Feromônio)</t>
  </si>
  <si>
    <t>Saltos (Flooding)</t>
  </si>
  <si>
    <t>Mensagens(Feromônio)</t>
  </si>
  <si>
    <t>Mensagens(Flooding)</t>
  </si>
  <si>
    <t>25 ou mais</t>
  </si>
  <si>
    <t>5 a 10</t>
  </si>
  <si>
    <t>10 a 15</t>
  </si>
  <si>
    <t>15 a 20</t>
  </si>
  <si>
    <t>0 a 5</t>
  </si>
  <si>
    <t>Frequencia</t>
  </si>
  <si>
    <t>Saltos(Flooding)</t>
  </si>
  <si>
    <t>Mensagens(Feromonio)</t>
  </si>
  <si>
    <t>Saltos(Feromônio)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</si>
</sst>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3" fillId="0" borderId="0" xfId="0" applyFont="1"/>
    <xf numFmtId="16" fontId="3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N</a:t>
            </a:r>
            <a:r>
              <a:rPr lang="en-US" sz="2800"/>
              <a:t>úmero de Saltos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hops!$A$1</c:f>
              <c:strCache>
                <c:ptCount val="1"/>
                <c:pt idx="0">
                  <c:v>Saltos (Feromônio)</c:v>
                </c:pt>
              </c:strCache>
            </c:strRef>
          </c:tx>
          <c:marker>
            <c:symbol val="none"/>
          </c:marker>
          <c:val>
            <c:numRef>
              <c:f>hops!$A$2:$A$99</c:f>
              <c:numCache>
                <c:formatCode>General</c:formatCode>
                <c:ptCount val="98"/>
                <c:pt idx="0">
                  <c:v>11.0</c:v>
                </c:pt>
                <c:pt idx="1">
                  <c:v>1.0</c:v>
                </c:pt>
                <c:pt idx="2">
                  <c:v>21.0</c:v>
                </c:pt>
                <c:pt idx="3">
                  <c:v>15.0</c:v>
                </c:pt>
                <c:pt idx="4">
                  <c:v>5.0</c:v>
                </c:pt>
                <c:pt idx="5">
                  <c:v>6.0</c:v>
                </c:pt>
                <c:pt idx="6">
                  <c:v>1.0</c:v>
                </c:pt>
                <c:pt idx="7">
                  <c:v>8.0</c:v>
                </c:pt>
                <c:pt idx="8">
                  <c:v>7.0</c:v>
                </c:pt>
                <c:pt idx="9">
                  <c:v>38.0</c:v>
                </c:pt>
                <c:pt idx="10">
                  <c:v>4.0</c:v>
                </c:pt>
                <c:pt idx="11">
                  <c:v>12.0</c:v>
                </c:pt>
                <c:pt idx="12">
                  <c:v>4.0</c:v>
                </c:pt>
                <c:pt idx="13">
                  <c:v>13.0</c:v>
                </c:pt>
                <c:pt idx="14">
                  <c:v>38.0</c:v>
                </c:pt>
                <c:pt idx="15">
                  <c:v>3.0</c:v>
                </c:pt>
                <c:pt idx="16">
                  <c:v>10.0</c:v>
                </c:pt>
                <c:pt idx="17">
                  <c:v>11.0</c:v>
                </c:pt>
                <c:pt idx="18">
                  <c:v>9.0</c:v>
                </c:pt>
                <c:pt idx="19">
                  <c:v>9.0</c:v>
                </c:pt>
                <c:pt idx="20">
                  <c:v>18.0</c:v>
                </c:pt>
                <c:pt idx="21">
                  <c:v>13.0</c:v>
                </c:pt>
                <c:pt idx="22">
                  <c:v>10.0</c:v>
                </c:pt>
                <c:pt idx="23">
                  <c:v>14.0</c:v>
                </c:pt>
                <c:pt idx="24">
                  <c:v>11.0</c:v>
                </c:pt>
                <c:pt idx="25">
                  <c:v>11.0</c:v>
                </c:pt>
                <c:pt idx="26">
                  <c:v>10.0</c:v>
                </c:pt>
                <c:pt idx="27">
                  <c:v>10.0</c:v>
                </c:pt>
                <c:pt idx="28">
                  <c:v>17.0</c:v>
                </c:pt>
                <c:pt idx="29">
                  <c:v>21.0</c:v>
                </c:pt>
                <c:pt idx="30">
                  <c:v>25.0</c:v>
                </c:pt>
                <c:pt idx="31">
                  <c:v>16.0</c:v>
                </c:pt>
                <c:pt idx="32">
                  <c:v>13.0</c:v>
                </c:pt>
                <c:pt idx="33">
                  <c:v>2.0</c:v>
                </c:pt>
                <c:pt idx="34">
                  <c:v>1.0</c:v>
                </c:pt>
                <c:pt idx="35">
                  <c:v>47.0</c:v>
                </c:pt>
                <c:pt idx="36">
                  <c:v>6.0</c:v>
                </c:pt>
                <c:pt idx="37">
                  <c:v>15.0</c:v>
                </c:pt>
                <c:pt idx="38">
                  <c:v>15.0</c:v>
                </c:pt>
                <c:pt idx="39">
                  <c:v>12.0</c:v>
                </c:pt>
                <c:pt idx="40">
                  <c:v>13.0</c:v>
                </c:pt>
                <c:pt idx="41">
                  <c:v>13.0</c:v>
                </c:pt>
                <c:pt idx="42">
                  <c:v>22.0</c:v>
                </c:pt>
                <c:pt idx="43">
                  <c:v>18.0</c:v>
                </c:pt>
                <c:pt idx="44">
                  <c:v>13.0</c:v>
                </c:pt>
                <c:pt idx="45">
                  <c:v>14.0</c:v>
                </c:pt>
                <c:pt idx="46">
                  <c:v>2.0</c:v>
                </c:pt>
                <c:pt idx="47">
                  <c:v>19.0</c:v>
                </c:pt>
                <c:pt idx="48">
                  <c:v>40.0</c:v>
                </c:pt>
                <c:pt idx="49">
                  <c:v>10.0</c:v>
                </c:pt>
                <c:pt idx="50">
                  <c:v>14.0</c:v>
                </c:pt>
                <c:pt idx="51">
                  <c:v>15.0</c:v>
                </c:pt>
                <c:pt idx="52">
                  <c:v>17.0</c:v>
                </c:pt>
                <c:pt idx="53">
                  <c:v>27.0</c:v>
                </c:pt>
                <c:pt idx="54">
                  <c:v>12.0</c:v>
                </c:pt>
                <c:pt idx="55">
                  <c:v>8.0</c:v>
                </c:pt>
                <c:pt idx="56">
                  <c:v>11.0</c:v>
                </c:pt>
                <c:pt idx="57">
                  <c:v>13.0</c:v>
                </c:pt>
                <c:pt idx="58">
                  <c:v>13.0</c:v>
                </c:pt>
                <c:pt idx="59">
                  <c:v>12.0</c:v>
                </c:pt>
                <c:pt idx="60">
                  <c:v>11.0</c:v>
                </c:pt>
                <c:pt idx="61">
                  <c:v>16.0</c:v>
                </c:pt>
                <c:pt idx="62">
                  <c:v>19.0</c:v>
                </c:pt>
                <c:pt idx="63">
                  <c:v>13.0</c:v>
                </c:pt>
                <c:pt idx="64">
                  <c:v>1.0</c:v>
                </c:pt>
                <c:pt idx="65">
                  <c:v>17.0</c:v>
                </c:pt>
                <c:pt idx="66">
                  <c:v>15.0</c:v>
                </c:pt>
                <c:pt idx="67">
                  <c:v>4.0</c:v>
                </c:pt>
                <c:pt idx="68">
                  <c:v>19.0</c:v>
                </c:pt>
                <c:pt idx="69">
                  <c:v>15.0</c:v>
                </c:pt>
                <c:pt idx="70">
                  <c:v>12.0</c:v>
                </c:pt>
                <c:pt idx="71">
                  <c:v>14.0</c:v>
                </c:pt>
                <c:pt idx="72">
                  <c:v>18.0</c:v>
                </c:pt>
                <c:pt idx="73">
                  <c:v>21.0</c:v>
                </c:pt>
                <c:pt idx="74">
                  <c:v>17.0</c:v>
                </c:pt>
                <c:pt idx="75">
                  <c:v>3.0</c:v>
                </c:pt>
                <c:pt idx="76">
                  <c:v>17.0</c:v>
                </c:pt>
                <c:pt idx="77">
                  <c:v>19.0</c:v>
                </c:pt>
                <c:pt idx="78">
                  <c:v>15.0</c:v>
                </c:pt>
                <c:pt idx="79">
                  <c:v>6.0</c:v>
                </c:pt>
                <c:pt idx="80">
                  <c:v>7.0</c:v>
                </c:pt>
                <c:pt idx="81">
                  <c:v>18.0</c:v>
                </c:pt>
                <c:pt idx="82">
                  <c:v>31.0</c:v>
                </c:pt>
                <c:pt idx="83">
                  <c:v>11.0</c:v>
                </c:pt>
                <c:pt idx="84">
                  <c:v>5.0</c:v>
                </c:pt>
                <c:pt idx="85">
                  <c:v>10.0</c:v>
                </c:pt>
                <c:pt idx="86">
                  <c:v>8.0</c:v>
                </c:pt>
                <c:pt idx="87">
                  <c:v>7.0</c:v>
                </c:pt>
                <c:pt idx="88">
                  <c:v>15.0</c:v>
                </c:pt>
                <c:pt idx="89">
                  <c:v>14.0</c:v>
                </c:pt>
                <c:pt idx="90">
                  <c:v>7.0</c:v>
                </c:pt>
                <c:pt idx="91">
                  <c:v>8.0</c:v>
                </c:pt>
                <c:pt idx="92">
                  <c:v>17.0</c:v>
                </c:pt>
                <c:pt idx="93">
                  <c:v>1.0</c:v>
                </c:pt>
                <c:pt idx="94">
                  <c:v>15.0</c:v>
                </c:pt>
                <c:pt idx="95">
                  <c:v>15.0</c:v>
                </c:pt>
                <c:pt idx="96">
                  <c:v>12.0</c:v>
                </c:pt>
                <c:pt idx="97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hops!$B$1</c:f>
              <c:strCache>
                <c:ptCount val="1"/>
                <c:pt idx="0">
                  <c:v>Saltos (Flooding)</c:v>
                </c:pt>
              </c:strCache>
            </c:strRef>
          </c:tx>
          <c:marker>
            <c:symbol val="none"/>
          </c:marker>
          <c:val>
            <c:numRef>
              <c:f>hops!$B$2:$B$99</c:f>
              <c:numCache>
                <c:formatCode>General</c:formatCode>
                <c:ptCount val="98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7.0</c:v>
                </c:pt>
                <c:pt idx="5">
                  <c:v>18.0</c:v>
                </c:pt>
                <c:pt idx="6">
                  <c:v>23.0</c:v>
                </c:pt>
                <c:pt idx="7">
                  <c:v>8.0</c:v>
                </c:pt>
                <c:pt idx="8">
                  <c:v>41.0</c:v>
                </c:pt>
                <c:pt idx="9">
                  <c:v>36.0</c:v>
                </c:pt>
                <c:pt idx="10">
                  <c:v>20.0</c:v>
                </c:pt>
                <c:pt idx="11">
                  <c:v>1.0</c:v>
                </c:pt>
                <c:pt idx="12">
                  <c:v>16.0</c:v>
                </c:pt>
                <c:pt idx="13">
                  <c:v>12.0</c:v>
                </c:pt>
                <c:pt idx="14">
                  <c:v>7.0</c:v>
                </c:pt>
                <c:pt idx="15">
                  <c:v>8.0</c:v>
                </c:pt>
                <c:pt idx="16">
                  <c:v>4.0</c:v>
                </c:pt>
                <c:pt idx="17">
                  <c:v>28.0</c:v>
                </c:pt>
                <c:pt idx="18">
                  <c:v>5.0</c:v>
                </c:pt>
                <c:pt idx="19">
                  <c:v>1.0</c:v>
                </c:pt>
                <c:pt idx="20">
                  <c:v>19.0</c:v>
                </c:pt>
                <c:pt idx="21">
                  <c:v>4.0</c:v>
                </c:pt>
                <c:pt idx="22">
                  <c:v>1.0</c:v>
                </c:pt>
                <c:pt idx="23">
                  <c:v>30.0</c:v>
                </c:pt>
                <c:pt idx="24">
                  <c:v>9.0</c:v>
                </c:pt>
                <c:pt idx="25">
                  <c:v>1.0</c:v>
                </c:pt>
                <c:pt idx="26">
                  <c:v>4.0</c:v>
                </c:pt>
                <c:pt idx="27">
                  <c:v>4.0</c:v>
                </c:pt>
                <c:pt idx="28">
                  <c:v>8.0</c:v>
                </c:pt>
                <c:pt idx="29">
                  <c:v>13.0</c:v>
                </c:pt>
                <c:pt idx="30">
                  <c:v>2.0</c:v>
                </c:pt>
                <c:pt idx="31">
                  <c:v>1.0</c:v>
                </c:pt>
                <c:pt idx="32">
                  <c:v>8.0</c:v>
                </c:pt>
                <c:pt idx="33">
                  <c:v>22.0</c:v>
                </c:pt>
                <c:pt idx="34">
                  <c:v>6.0</c:v>
                </c:pt>
                <c:pt idx="35">
                  <c:v>1.0</c:v>
                </c:pt>
                <c:pt idx="36">
                  <c:v>8.0</c:v>
                </c:pt>
                <c:pt idx="37">
                  <c:v>2.0</c:v>
                </c:pt>
                <c:pt idx="38">
                  <c:v>24.0</c:v>
                </c:pt>
                <c:pt idx="39">
                  <c:v>12.0</c:v>
                </c:pt>
                <c:pt idx="40">
                  <c:v>36.0</c:v>
                </c:pt>
                <c:pt idx="41">
                  <c:v>9.0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24.0</c:v>
                </c:pt>
                <c:pt idx="46">
                  <c:v>4.0</c:v>
                </c:pt>
                <c:pt idx="47">
                  <c:v>1.0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15.0</c:v>
                </c:pt>
                <c:pt idx="52">
                  <c:v>7.0</c:v>
                </c:pt>
                <c:pt idx="53">
                  <c:v>2.0</c:v>
                </c:pt>
                <c:pt idx="54">
                  <c:v>21.0</c:v>
                </c:pt>
                <c:pt idx="55">
                  <c:v>30.0</c:v>
                </c:pt>
                <c:pt idx="56">
                  <c:v>3.0</c:v>
                </c:pt>
                <c:pt idx="57">
                  <c:v>9.0</c:v>
                </c:pt>
                <c:pt idx="58">
                  <c:v>20.0</c:v>
                </c:pt>
                <c:pt idx="59">
                  <c:v>7.0</c:v>
                </c:pt>
                <c:pt idx="60">
                  <c:v>7.0</c:v>
                </c:pt>
                <c:pt idx="61">
                  <c:v>30.0</c:v>
                </c:pt>
                <c:pt idx="62">
                  <c:v>14.0</c:v>
                </c:pt>
                <c:pt idx="63">
                  <c:v>6.0</c:v>
                </c:pt>
                <c:pt idx="64">
                  <c:v>3.0</c:v>
                </c:pt>
                <c:pt idx="65">
                  <c:v>1.0</c:v>
                </c:pt>
                <c:pt idx="66">
                  <c:v>5.0</c:v>
                </c:pt>
                <c:pt idx="67">
                  <c:v>1.0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3.0</c:v>
                </c:pt>
                <c:pt idx="72">
                  <c:v>13.0</c:v>
                </c:pt>
                <c:pt idx="73">
                  <c:v>10.0</c:v>
                </c:pt>
                <c:pt idx="74">
                  <c:v>3.0</c:v>
                </c:pt>
                <c:pt idx="75">
                  <c:v>2.0</c:v>
                </c:pt>
                <c:pt idx="76">
                  <c:v>19.0</c:v>
                </c:pt>
                <c:pt idx="77">
                  <c:v>3.0</c:v>
                </c:pt>
                <c:pt idx="78">
                  <c:v>5.0</c:v>
                </c:pt>
                <c:pt idx="79">
                  <c:v>22.0</c:v>
                </c:pt>
                <c:pt idx="80">
                  <c:v>40.0</c:v>
                </c:pt>
                <c:pt idx="81">
                  <c:v>6.0</c:v>
                </c:pt>
                <c:pt idx="82">
                  <c:v>0.0</c:v>
                </c:pt>
                <c:pt idx="83">
                  <c:v>5.0</c:v>
                </c:pt>
                <c:pt idx="84">
                  <c:v>10.0</c:v>
                </c:pt>
                <c:pt idx="85">
                  <c:v>13.0</c:v>
                </c:pt>
                <c:pt idx="86">
                  <c:v>2.0</c:v>
                </c:pt>
                <c:pt idx="87">
                  <c:v>2.0</c:v>
                </c:pt>
                <c:pt idx="88">
                  <c:v>21.0</c:v>
                </c:pt>
                <c:pt idx="89">
                  <c:v>2.0</c:v>
                </c:pt>
                <c:pt idx="90">
                  <c:v>9.0</c:v>
                </c:pt>
                <c:pt idx="91">
                  <c:v>4.0</c:v>
                </c:pt>
                <c:pt idx="92">
                  <c:v>18.0</c:v>
                </c:pt>
                <c:pt idx="93">
                  <c:v>5.0</c:v>
                </c:pt>
                <c:pt idx="94">
                  <c:v>19.0</c:v>
                </c:pt>
                <c:pt idx="95">
                  <c:v>20.0</c:v>
                </c:pt>
                <c:pt idx="96">
                  <c:v>5.0</c:v>
                </c:pt>
                <c:pt idx="97">
                  <c:v>4.0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29112"/>
        <c:axId val="452532136"/>
      </c:lineChart>
      <c:catAx>
        <c:axId val="4525291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452532136"/>
        <c:crosses val="autoZero"/>
        <c:auto val="1"/>
        <c:lblAlgn val="ctr"/>
        <c:lblOffset val="100"/>
        <c:noMultiLvlLbl val="0"/>
      </c:catAx>
      <c:valAx>
        <c:axId val="452532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525291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0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Histrograma</a:t>
            </a:r>
            <a:r>
              <a:rPr lang="en-US" sz="2000" baseline="0"/>
              <a:t> do N</a:t>
            </a:r>
            <a:r>
              <a:rPr lang="en-US" sz="2000" baseline="0"/>
              <a:t>úmero de Saltos</a:t>
            </a:r>
            <a:endParaRPr lang="en-US" sz="2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hops!$E$63:$E$64</c:f>
              <c:strCache>
                <c:ptCount val="1"/>
                <c:pt idx="0">
                  <c:v>Frequencia Saltos(Feromônio)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hops!$D$65:$D$69</c:f>
              <c:strCache>
                <c:ptCount val="5"/>
                <c:pt idx="0">
                  <c:v>0 a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25 ou mais</c:v>
                </c:pt>
              </c:strCache>
            </c:strRef>
          </c:cat>
          <c:val>
            <c:numRef>
              <c:f>hops!$E$65:$E$69</c:f>
              <c:numCache>
                <c:formatCode>General</c:formatCode>
                <c:ptCount val="5"/>
                <c:pt idx="0">
                  <c:v>14.0</c:v>
                </c:pt>
                <c:pt idx="1">
                  <c:v>19.0</c:v>
                </c:pt>
                <c:pt idx="2">
                  <c:v>38.0</c:v>
                </c:pt>
                <c:pt idx="3">
                  <c:v>16.0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tx>
            <c:strRef>
              <c:f>hops!$F$63:$F$64</c:f>
              <c:strCache>
                <c:ptCount val="1"/>
                <c:pt idx="0">
                  <c:v>Frequencia Saltos(Flooding)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hops!$D$65:$D$69</c:f>
              <c:strCache>
                <c:ptCount val="5"/>
                <c:pt idx="0">
                  <c:v>0 a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25 ou mais</c:v>
                </c:pt>
              </c:strCache>
            </c:strRef>
          </c:cat>
          <c:val>
            <c:numRef>
              <c:f>hops!$F$65:$F$69</c:f>
              <c:numCache>
                <c:formatCode>General</c:formatCode>
                <c:ptCount val="5"/>
                <c:pt idx="0">
                  <c:v>48.0</c:v>
                </c:pt>
                <c:pt idx="1">
                  <c:v>19.0</c:v>
                </c:pt>
                <c:pt idx="2">
                  <c:v>7.0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1042808"/>
        <c:axId val="471045784"/>
      </c:barChart>
      <c:catAx>
        <c:axId val="4710428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471045784"/>
        <c:crosses val="autoZero"/>
        <c:auto val="1"/>
        <c:lblAlgn val="ctr"/>
        <c:lblOffset val="100"/>
        <c:noMultiLvlLbl val="0"/>
      </c:catAx>
      <c:valAx>
        <c:axId val="471045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10428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de Saltos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13.39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400" b="1"/>
                      <a:t>9.29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hops!$A$105:$B$105</c:f>
              <c:strCache>
                <c:ptCount val="2"/>
                <c:pt idx="0">
                  <c:v>Saltos (Feromônio)</c:v>
                </c:pt>
                <c:pt idx="1">
                  <c:v>Saltos (Flooding)</c:v>
                </c:pt>
              </c:strCache>
            </c:strRef>
          </c:cat>
          <c:val>
            <c:numRef>
              <c:f>hops!$A$106:$B$106</c:f>
              <c:numCache>
                <c:formatCode>General</c:formatCode>
                <c:ptCount val="2"/>
                <c:pt idx="0">
                  <c:v>13.33673469387755</c:v>
                </c:pt>
                <c:pt idx="1">
                  <c:v>9.928571428571429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66345128"/>
        <c:axId val="437608248"/>
      </c:barChart>
      <c:catAx>
        <c:axId val="7663451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37608248"/>
        <c:crosses val="autoZero"/>
        <c:auto val="1"/>
        <c:lblAlgn val="ctr"/>
        <c:lblOffset val="100"/>
        <c:noMultiLvlLbl val="0"/>
      </c:catAx>
      <c:valAx>
        <c:axId val="437608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634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N</a:t>
            </a:r>
            <a:r>
              <a:rPr lang="en-US" sz="2800"/>
              <a:t>úmero de Mensagens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messages!$A$1</c:f>
              <c:strCache>
                <c:ptCount val="1"/>
                <c:pt idx="0">
                  <c:v>Mensagens(Feromônio)</c:v>
                </c:pt>
              </c:strCache>
            </c:strRef>
          </c:tx>
          <c:marker>
            <c:symbol val="none"/>
          </c:marker>
          <c:val>
            <c:numRef>
              <c:f>messages!$A$2:$A$99</c:f>
              <c:numCache>
                <c:formatCode>General</c:formatCode>
                <c:ptCount val="98"/>
                <c:pt idx="0">
                  <c:v>10.0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20.0</c:v>
                </c:pt>
                <c:pt idx="7">
                  <c:v>18.0</c:v>
                </c:pt>
                <c:pt idx="8">
                  <c:v>5.0</c:v>
                </c:pt>
                <c:pt idx="9">
                  <c:v>7.0</c:v>
                </c:pt>
                <c:pt idx="10">
                  <c:v>12.0</c:v>
                </c:pt>
                <c:pt idx="11">
                  <c:v>14.0</c:v>
                </c:pt>
                <c:pt idx="12">
                  <c:v>9.0</c:v>
                </c:pt>
                <c:pt idx="13">
                  <c:v>7.0</c:v>
                </c:pt>
                <c:pt idx="14">
                  <c:v>4.0</c:v>
                </c:pt>
                <c:pt idx="15">
                  <c:v>4.0</c:v>
                </c:pt>
                <c:pt idx="16">
                  <c:v>15.0</c:v>
                </c:pt>
                <c:pt idx="17">
                  <c:v>16.0</c:v>
                </c:pt>
                <c:pt idx="18">
                  <c:v>15.0</c:v>
                </c:pt>
                <c:pt idx="19">
                  <c:v>14.0</c:v>
                </c:pt>
                <c:pt idx="20">
                  <c:v>14.0</c:v>
                </c:pt>
                <c:pt idx="21">
                  <c:v>17.0</c:v>
                </c:pt>
                <c:pt idx="22">
                  <c:v>14.0</c:v>
                </c:pt>
                <c:pt idx="23">
                  <c:v>4.0</c:v>
                </c:pt>
                <c:pt idx="24">
                  <c:v>22.0</c:v>
                </c:pt>
                <c:pt idx="25">
                  <c:v>6.0</c:v>
                </c:pt>
                <c:pt idx="26">
                  <c:v>6.0</c:v>
                </c:pt>
                <c:pt idx="27">
                  <c:v>13.0</c:v>
                </c:pt>
                <c:pt idx="28">
                  <c:v>9.0</c:v>
                </c:pt>
                <c:pt idx="29">
                  <c:v>6.0</c:v>
                </c:pt>
                <c:pt idx="30">
                  <c:v>11.0</c:v>
                </c:pt>
                <c:pt idx="31">
                  <c:v>7.0</c:v>
                </c:pt>
                <c:pt idx="32">
                  <c:v>5.0</c:v>
                </c:pt>
                <c:pt idx="33">
                  <c:v>3.0</c:v>
                </c:pt>
                <c:pt idx="34">
                  <c:v>6.0</c:v>
                </c:pt>
                <c:pt idx="35">
                  <c:v>16.0</c:v>
                </c:pt>
                <c:pt idx="36">
                  <c:v>10.0</c:v>
                </c:pt>
                <c:pt idx="37">
                  <c:v>7.0</c:v>
                </c:pt>
                <c:pt idx="38">
                  <c:v>6.0</c:v>
                </c:pt>
                <c:pt idx="39">
                  <c:v>14.0</c:v>
                </c:pt>
                <c:pt idx="40">
                  <c:v>17.0</c:v>
                </c:pt>
                <c:pt idx="41">
                  <c:v>21.0</c:v>
                </c:pt>
                <c:pt idx="42">
                  <c:v>10.0</c:v>
                </c:pt>
                <c:pt idx="43">
                  <c:v>14.0</c:v>
                </c:pt>
                <c:pt idx="44">
                  <c:v>11.0</c:v>
                </c:pt>
                <c:pt idx="45">
                  <c:v>7.0</c:v>
                </c:pt>
                <c:pt idx="46">
                  <c:v>15.0</c:v>
                </c:pt>
                <c:pt idx="47">
                  <c:v>17.0</c:v>
                </c:pt>
                <c:pt idx="48">
                  <c:v>9.0</c:v>
                </c:pt>
                <c:pt idx="49">
                  <c:v>14.0</c:v>
                </c:pt>
                <c:pt idx="50">
                  <c:v>10.0</c:v>
                </c:pt>
                <c:pt idx="51">
                  <c:v>2.0</c:v>
                </c:pt>
                <c:pt idx="52">
                  <c:v>12.0</c:v>
                </c:pt>
                <c:pt idx="53">
                  <c:v>11.0</c:v>
                </c:pt>
                <c:pt idx="54">
                  <c:v>9.0</c:v>
                </c:pt>
                <c:pt idx="55">
                  <c:v>4.0</c:v>
                </c:pt>
                <c:pt idx="56">
                  <c:v>14.0</c:v>
                </c:pt>
                <c:pt idx="57">
                  <c:v>30.0</c:v>
                </c:pt>
                <c:pt idx="58">
                  <c:v>9.0</c:v>
                </c:pt>
                <c:pt idx="59">
                  <c:v>30.0</c:v>
                </c:pt>
                <c:pt idx="60">
                  <c:v>5.0</c:v>
                </c:pt>
                <c:pt idx="61">
                  <c:v>12.0</c:v>
                </c:pt>
                <c:pt idx="62">
                  <c:v>4.0</c:v>
                </c:pt>
                <c:pt idx="63">
                  <c:v>4.0</c:v>
                </c:pt>
                <c:pt idx="64">
                  <c:v>18.0</c:v>
                </c:pt>
                <c:pt idx="65">
                  <c:v>9.0</c:v>
                </c:pt>
                <c:pt idx="66">
                  <c:v>12.0</c:v>
                </c:pt>
                <c:pt idx="67">
                  <c:v>6.0</c:v>
                </c:pt>
                <c:pt idx="68">
                  <c:v>13.0</c:v>
                </c:pt>
                <c:pt idx="69">
                  <c:v>15.0</c:v>
                </c:pt>
                <c:pt idx="70">
                  <c:v>5.0</c:v>
                </c:pt>
                <c:pt idx="71">
                  <c:v>9.0</c:v>
                </c:pt>
                <c:pt idx="72">
                  <c:v>14.0</c:v>
                </c:pt>
                <c:pt idx="73">
                  <c:v>17.0</c:v>
                </c:pt>
                <c:pt idx="74">
                  <c:v>1.0</c:v>
                </c:pt>
                <c:pt idx="75">
                  <c:v>12.0</c:v>
                </c:pt>
                <c:pt idx="76">
                  <c:v>9.0</c:v>
                </c:pt>
                <c:pt idx="77">
                  <c:v>6.0</c:v>
                </c:pt>
                <c:pt idx="78">
                  <c:v>16.0</c:v>
                </c:pt>
                <c:pt idx="79">
                  <c:v>10.0</c:v>
                </c:pt>
                <c:pt idx="80">
                  <c:v>13.0</c:v>
                </c:pt>
                <c:pt idx="81">
                  <c:v>10.0</c:v>
                </c:pt>
                <c:pt idx="82">
                  <c:v>13.0</c:v>
                </c:pt>
                <c:pt idx="83">
                  <c:v>11.0</c:v>
                </c:pt>
                <c:pt idx="84">
                  <c:v>1.0</c:v>
                </c:pt>
                <c:pt idx="85">
                  <c:v>16.0</c:v>
                </c:pt>
                <c:pt idx="86">
                  <c:v>13.0</c:v>
                </c:pt>
                <c:pt idx="87">
                  <c:v>16.0</c:v>
                </c:pt>
                <c:pt idx="88">
                  <c:v>2.0</c:v>
                </c:pt>
                <c:pt idx="89">
                  <c:v>6.0</c:v>
                </c:pt>
                <c:pt idx="90">
                  <c:v>11.0</c:v>
                </c:pt>
                <c:pt idx="91">
                  <c:v>14.0</c:v>
                </c:pt>
                <c:pt idx="92">
                  <c:v>9.0</c:v>
                </c:pt>
                <c:pt idx="93">
                  <c:v>23.0</c:v>
                </c:pt>
                <c:pt idx="94">
                  <c:v>9.0</c:v>
                </c:pt>
                <c:pt idx="95">
                  <c:v>16.0</c:v>
                </c:pt>
                <c:pt idx="96">
                  <c:v>8.0</c:v>
                </c:pt>
                <c:pt idx="97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messages!$B$1</c:f>
              <c:strCache>
                <c:ptCount val="1"/>
                <c:pt idx="0">
                  <c:v>Mensagens(Flooding)</c:v>
                </c:pt>
              </c:strCache>
            </c:strRef>
          </c:tx>
          <c:marker>
            <c:symbol val="none"/>
          </c:marker>
          <c:val>
            <c:numRef>
              <c:f>messages!$B$2:$B$99</c:f>
              <c:numCache>
                <c:formatCode>General</c:formatCode>
                <c:ptCount val="98"/>
                <c:pt idx="0">
                  <c:v>3.0</c:v>
                </c:pt>
                <c:pt idx="1">
                  <c:v>10.0</c:v>
                </c:pt>
                <c:pt idx="2">
                  <c:v>320.0</c:v>
                </c:pt>
                <c:pt idx="3">
                  <c:v>120.0</c:v>
                </c:pt>
                <c:pt idx="4">
                  <c:v>150.0</c:v>
                </c:pt>
                <c:pt idx="5">
                  <c:v>32.0</c:v>
                </c:pt>
                <c:pt idx="6">
                  <c:v>390.0</c:v>
                </c:pt>
                <c:pt idx="7">
                  <c:v>34.0</c:v>
                </c:pt>
                <c:pt idx="8">
                  <c:v>23.0</c:v>
                </c:pt>
                <c:pt idx="9">
                  <c:v>97.0</c:v>
                </c:pt>
                <c:pt idx="10">
                  <c:v>287.0</c:v>
                </c:pt>
                <c:pt idx="11">
                  <c:v>20.0</c:v>
                </c:pt>
                <c:pt idx="12">
                  <c:v>13.0</c:v>
                </c:pt>
                <c:pt idx="13">
                  <c:v>22.0</c:v>
                </c:pt>
                <c:pt idx="14">
                  <c:v>2.0</c:v>
                </c:pt>
                <c:pt idx="15">
                  <c:v>19.0</c:v>
                </c:pt>
                <c:pt idx="16">
                  <c:v>139.0</c:v>
                </c:pt>
                <c:pt idx="17">
                  <c:v>16.0</c:v>
                </c:pt>
                <c:pt idx="18">
                  <c:v>23.0</c:v>
                </c:pt>
                <c:pt idx="19">
                  <c:v>22.0</c:v>
                </c:pt>
                <c:pt idx="20">
                  <c:v>316.0</c:v>
                </c:pt>
                <c:pt idx="21">
                  <c:v>190.0</c:v>
                </c:pt>
                <c:pt idx="22">
                  <c:v>54.0</c:v>
                </c:pt>
                <c:pt idx="23">
                  <c:v>128.0</c:v>
                </c:pt>
                <c:pt idx="24">
                  <c:v>28.0</c:v>
                </c:pt>
                <c:pt idx="25">
                  <c:v>27.0</c:v>
                </c:pt>
                <c:pt idx="26">
                  <c:v>357.0</c:v>
                </c:pt>
                <c:pt idx="27">
                  <c:v>106.0</c:v>
                </c:pt>
                <c:pt idx="28">
                  <c:v>10.0</c:v>
                </c:pt>
                <c:pt idx="29">
                  <c:v>248.0</c:v>
                </c:pt>
                <c:pt idx="30">
                  <c:v>27.0</c:v>
                </c:pt>
                <c:pt idx="31">
                  <c:v>27.0</c:v>
                </c:pt>
                <c:pt idx="32">
                  <c:v>11.0</c:v>
                </c:pt>
                <c:pt idx="33">
                  <c:v>42.0</c:v>
                </c:pt>
                <c:pt idx="34">
                  <c:v>4.0</c:v>
                </c:pt>
                <c:pt idx="35">
                  <c:v>27.0</c:v>
                </c:pt>
                <c:pt idx="36">
                  <c:v>15.0</c:v>
                </c:pt>
                <c:pt idx="37">
                  <c:v>23.0</c:v>
                </c:pt>
                <c:pt idx="38">
                  <c:v>61.0</c:v>
                </c:pt>
                <c:pt idx="39">
                  <c:v>39.0</c:v>
                </c:pt>
                <c:pt idx="40">
                  <c:v>24.0</c:v>
                </c:pt>
                <c:pt idx="41">
                  <c:v>322.0</c:v>
                </c:pt>
                <c:pt idx="42">
                  <c:v>204.0</c:v>
                </c:pt>
                <c:pt idx="43">
                  <c:v>17.0</c:v>
                </c:pt>
                <c:pt idx="44">
                  <c:v>17.0</c:v>
                </c:pt>
                <c:pt idx="45">
                  <c:v>49.0</c:v>
                </c:pt>
                <c:pt idx="46">
                  <c:v>206.0</c:v>
                </c:pt>
                <c:pt idx="47">
                  <c:v>39.0</c:v>
                </c:pt>
                <c:pt idx="48">
                  <c:v>10.0</c:v>
                </c:pt>
                <c:pt idx="49">
                  <c:v>114.0</c:v>
                </c:pt>
                <c:pt idx="50">
                  <c:v>50.0</c:v>
                </c:pt>
                <c:pt idx="51">
                  <c:v>37.0</c:v>
                </c:pt>
                <c:pt idx="52">
                  <c:v>34.0</c:v>
                </c:pt>
                <c:pt idx="53">
                  <c:v>320.0</c:v>
                </c:pt>
                <c:pt idx="54">
                  <c:v>151.0</c:v>
                </c:pt>
                <c:pt idx="55">
                  <c:v>310.0</c:v>
                </c:pt>
                <c:pt idx="56">
                  <c:v>15.0</c:v>
                </c:pt>
                <c:pt idx="57">
                  <c:v>27.0</c:v>
                </c:pt>
                <c:pt idx="58">
                  <c:v>137.0</c:v>
                </c:pt>
                <c:pt idx="59">
                  <c:v>34.0</c:v>
                </c:pt>
                <c:pt idx="60">
                  <c:v>25.0</c:v>
                </c:pt>
                <c:pt idx="61">
                  <c:v>28.0</c:v>
                </c:pt>
                <c:pt idx="62">
                  <c:v>39.0</c:v>
                </c:pt>
                <c:pt idx="63">
                  <c:v>218.0</c:v>
                </c:pt>
                <c:pt idx="64">
                  <c:v>27.0</c:v>
                </c:pt>
                <c:pt idx="65">
                  <c:v>40.0</c:v>
                </c:pt>
                <c:pt idx="66">
                  <c:v>14.0</c:v>
                </c:pt>
                <c:pt idx="67">
                  <c:v>25.0</c:v>
                </c:pt>
                <c:pt idx="68">
                  <c:v>10.0</c:v>
                </c:pt>
                <c:pt idx="69">
                  <c:v>26.0</c:v>
                </c:pt>
                <c:pt idx="70">
                  <c:v>40.0</c:v>
                </c:pt>
                <c:pt idx="71">
                  <c:v>35.0</c:v>
                </c:pt>
                <c:pt idx="72">
                  <c:v>320.0</c:v>
                </c:pt>
                <c:pt idx="73">
                  <c:v>18.0</c:v>
                </c:pt>
                <c:pt idx="74">
                  <c:v>11.0</c:v>
                </c:pt>
                <c:pt idx="75">
                  <c:v>25.0</c:v>
                </c:pt>
                <c:pt idx="76">
                  <c:v>29.0</c:v>
                </c:pt>
                <c:pt idx="77">
                  <c:v>28.0</c:v>
                </c:pt>
                <c:pt idx="78">
                  <c:v>38.0</c:v>
                </c:pt>
                <c:pt idx="79">
                  <c:v>55.0</c:v>
                </c:pt>
                <c:pt idx="80">
                  <c:v>32.0</c:v>
                </c:pt>
                <c:pt idx="81">
                  <c:v>22.0</c:v>
                </c:pt>
                <c:pt idx="82">
                  <c:v>154.0</c:v>
                </c:pt>
                <c:pt idx="83">
                  <c:v>119.0</c:v>
                </c:pt>
                <c:pt idx="84">
                  <c:v>36.0</c:v>
                </c:pt>
                <c:pt idx="85">
                  <c:v>5.0</c:v>
                </c:pt>
                <c:pt idx="86">
                  <c:v>300.0</c:v>
                </c:pt>
                <c:pt idx="87">
                  <c:v>24.0</c:v>
                </c:pt>
                <c:pt idx="88">
                  <c:v>116.0</c:v>
                </c:pt>
                <c:pt idx="89">
                  <c:v>7.0</c:v>
                </c:pt>
                <c:pt idx="90">
                  <c:v>144.0</c:v>
                </c:pt>
                <c:pt idx="91">
                  <c:v>157.0</c:v>
                </c:pt>
                <c:pt idx="92">
                  <c:v>32.0</c:v>
                </c:pt>
                <c:pt idx="93">
                  <c:v>238.0</c:v>
                </c:pt>
                <c:pt idx="94">
                  <c:v>50.0</c:v>
                </c:pt>
                <c:pt idx="95">
                  <c:v>242.0</c:v>
                </c:pt>
                <c:pt idx="96">
                  <c:v>48.0</c:v>
                </c:pt>
                <c:pt idx="97">
                  <c:v>13.0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84840"/>
        <c:axId val="471087816"/>
      </c:lineChart>
      <c:catAx>
        <c:axId val="4710848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471087816"/>
        <c:crosses val="autoZero"/>
        <c:auto val="1"/>
        <c:lblAlgn val="ctr"/>
        <c:lblOffset val="100"/>
        <c:noMultiLvlLbl val="0"/>
      </c:catAx>
      <c:valAx>
        <c:axId val="471087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710848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0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Histograma do</a:t>
            </a:r>
            <a:r>
              <a:rPr lang="en-US" sz="2000" baseline="0"/>
              <a:t> N</a:t>
            </a:r>
            <a:r>
              <a:rPr lang="en-US" sz="2000" baseline="0"/>
              <a:t>úmero de Mensagens</a:t>
            </a:r>
            <a:endParaRPr lang="en-US" sz="2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messages!$E$4:$E$5</c:f>
              <c:strCache>
                <c:ptCount val="1"/>
                <c:pt idx="0">
                  <c:v>Frequencia Mensagens(Feromonio)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messages!$D$6:$D$10</c:f>
              <c:strCache>
                <c:ptCount val="5"/>
                <c:pt idx="0">
                  <c:v>0 a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25 ou mais</c:v>
                </c:pt>
              </c:strCache>
            </c:strRef>
          </c:cat>
          <c:val>
            <c:numRef>
              <c:f>messages!$E$6:$E$10</c:f>
              <c:numCache>
                <c:formatCode>General</c:formatCode>
                <c:ptCount val="5"/>
                <c:pt idx="0">
                  <c:v>19.0</c:v>
                </c:pt>
                <c:pt idx="1">
                  <c:v>31.0</c:v>
                </c:pt>
                <c:pt idx="2">
                  <c:v>30.0</c:v>
                </c:pt>
                <c:pt idx="3">
                  <c:v>13.0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messages!$F$4:$F$5</c:f>
              <c:strCache>
                <c:ptCount val="1"/>
                <c:pt idx="0">
                  <c:v>Frequencia Mensagens(Flooding)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messages!$D$6:$D$10</c:f>
              <c:strCache>
                <c:ptCount val="5"/>
                <c:pt idx="0">
                  <c:v>0 a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25 ou mais</c:v>
                </c:pt>
              </c:strCache>
            </c:strRef>
          </c:cat>
          <c:val>
            <c:numRef>
              <c:f>messages!$F$6:$F$10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1149016"/>
        <c:axId val="471151992"/>
      </c:barChart>
      <c:catAx>
        <c:axId val="4711490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471151992"/>
        <c:crosses val="autoZero"/>
        <c:auto val="1"/>
        <c:lblAlgn val="ctr"/>
        <c:lblOffset val="100"/>
        <c:noMultiLvlLbl val="0"/>
      </c:catAx>
      <c:valAx>
        <c:axId val="471151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11490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Média de Mensagens Enviadas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189911636045494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61111111111111"/>
          <c:y val="0.261377870563674"/>
          <c:w val="0.927777777777778"/>
          <c:h val="0.61746683543471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10.76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85.62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messages!$A$106:$B$106</c:f>
              <c:strCache>
                <c:ptCount val="2"/>
                <c:pt idx="0">
                  <c:v>Mensagens(Feromônio)</c:v>
                </c:pt>
                <c:pt idx="1">
                  <c:v>Mensagens(Flooding)</c:v>
                </c:pt>
              </c:strCache>
            </c:strRef>
          </c:cat>
          <c:val>
            <c:numRef>
              <c:f>messages!$A$107:$B$107</c:f>
              <c:numCache>
                <c:formatCode>General</c:formatCode>
                <c:ptCount val="2"/>
                <c:pt idx="0">
                  <c:v>10.74489795918367</c:v>
                </c:pt>
                <c:pt idx="1">
                  <c:v>85.60204081632654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3045944"/>
        <c:axId val="552766088"/>
      </c:barChart>
      <c:catAx>
        <c:axId val="553045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52766088"/>
        <c:crosses val="autoZero"/>
        <c:auto val="1"/>
        <c:lblAlgn val="ctr"/>
        <c:lblOffset val="100"/>
        <c:noMultiLvlLbl val="0"/>
      </c:catAx>
      <c:valAx>
        <c:axId val="552766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30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Médias dos Resultados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87195260448213"/>
          <c:y val="0.414710595386103"/>
          <c:w val="0.914836735455462"/>
          <c:h val="0.512973891421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Saltos (Feromônio)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'Sheet1 (2)'!$A$2</c:f>
              <c:numCache>
                <c:formatCode>General</c:formatCode>
                <c:ptCount val="1"/>
                <c:pt idx="0">
                  <c:v>13.39</c:v>
                </c:pt>
              </c:numCache>
            </c:numRef>
          </c:val>
        </c:ser>
        <c:ser>
          <c:idx val="1"/>
          <c:order val="1"/>
          <c:tx>
            <c:strRef>
              <c:f>'Sheet1 (2)'!$B$1</c:f>
              <c:strCache>
                <c:ptCount val="1"/>
                <c:pt idx="0">
                  <c:v>Saltos (Flooding)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'Sheet1 (2)'!$B$2</c:f>
              <c:numCache>
                <c:formatCode>General</c:formatCode>
                <c:ptCount val="1"/>
                <c:pt idx="0">
                  <c:v>9.29</c:v>
                </c:pt>
              </c:numCache>
            </c:numRef>
          </c:val>
        </c:ser>
        <c:ser>
          <c:idx val="2"/>
          <c:order val="2"/>
          <c:tx>
            <c:strRef>
              <c:f>'Sheet1 (2)'!$C$1</c:f>
              <c:strCache>
                <c:ptCount val="1"/>
                <c:pt idx="0">
                  <c:v>Mensagens(Feromônio)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'Sheet1 (2)'!$C$2</c:f>
              <c:numCache>
                <c:formatCode>General</c:formatCode>
                <c:ptCount val="1"/>
                <c:pt idx="0">
                  <c:v>10.76</c:v>
                </c:pt>
              </c:numCache>
            </c:numRef>
          </c:val>
        </c:ser>
        <c:ser>
          <c:idx val="3"/>
          <c:order val="3"/>
          <c:tx>
            <c:strRef>
              <c:f>'Sheet1 (2)'!$D$1</c:f>
              <c:strCache>
                <c:ptCount val="1"/>
                <c:pt idx="0">
                  <c:v>Mensagens(Flooding)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'Sheet1 (2)'!$D$2</c:f>
              <c:numCache>
                <c:formatCode>General</c:formatCode>
                <c:ptCount val="1"/>
                <c:pt idx="0">
                  <c:v>85.62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9418056"/>
        <c:axId val="579776552"/>
      </c:barChart>
      <c:catAx>
        <c:axId val="579418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9776552"/>
        <c:crosses val="autoZero"/>
        <c:auto val="1"/>
        <c:lblAlgn val="ctr"/>
        <c:lblOffset val="100"/>
        <c:noMultiLvlLbl val="0"/>
      </c:catAx>
      <c:valAx>
        <c:axId val="579776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418056"/>
        <c:crossesAt val="-1.0"/>
        <c:crossBetween val="between"/>
      </c:valAx>
    </c:plotArea>
    <c:legend>
      <c:legendPos val="t"/>
      <c:layout>
        <c:manualLayout>
          <c:xMode val="edge"/>
          <c:yMode val="edge"/>
          <c:x val="0.133138185971028"/>
          <c:y val="0.135950442000741"/>
          <c:w val="0.752205325479353"/>
          <c:h val="0.185369157671268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</xdr:row>
      <xdr:rowOff>158750</xdr:rowOff>
    </xdr:from>
    <xdr:to>
      <xdr:col>15</xdr:col>
      <xdr:colOff>70538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53</xdr:row>
      <xdr:rowOff>158750</xdr:rowOff>
    </xdr:from>
    <xdr:to>
      <xdr:col>13</xdr:col>
      <xdr:colOff>762000</xdr:colOff>
      <xdr:row>71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80</xdr:row>
      <xdr:rowOff>107950</xdr:rowOff>
    </xdr:from>
    <xdr:to>
      <xdr:col>7</xdr:col>
      <xdr:colOff>431800</xdr:colOff>
      <xdr:row>96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1422400</xdr:colOff>
      <xdr:row>86</xdr:row>
      <xdr:rowOff>107950</xdr:rowOff>
    </xdr:from>
    <xdr:to>
      <xdr:col>14</xdr:col>
      <xdr:colOff>622300</xdr:colOff>
      <xdr:row>115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25</xdr:row>
      <xdr:rowOff>31750</xdr:rowOff>
    </xdr:from>
    <xdr:to>
      <xdr:col>9</xdr:col>
      <xdr:colOff>673100</xdr:colOff>
      <xdr:row>42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115</xdr:row>
      <xdr:rowOff>165100</xdr:rowOff>
    </xdr:from>
    <xdr:to>
      <xdr:col>3</xdr:col>
      <xdr:colOff>787400</xdr:colOff>
      <xdr:row>131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1625600</xdr:colOff>
      <xdr:row>4</xdr:row>
      <xdr:rowOff>152400</xdr:rowOff>
    </xdr:from>
    <xdr:to>
      <xdr:col>5</xdr:col>
      <xdr:colOff>812800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Ruler="0" topLeftCell="A51" workbookViewId="0">
      <selection activeCell="F71" sqref="F71"/>
    </sheetView>
  </sheetViews>
  <sheetFormatPr baseColWidth="10" defaultRowHeight="15" x14ac:dyDescent="0"/>
  <cols>
    <col min="1" max="1" width="22.6640625" customWidth="1"/>
    <col min="2" max="2" width="17.33203125" customWidth="1"/>
    <col min="5" max="5" width="22.33203125" customWidth="1"/>
    <col min="6" max="6" width="16" customWidth="1"/>
  </cols>
  <sheetData>
    <row r="1" spans="1:2">
      <c r="A1" t="s">
        <v>0</v>
      </c>
      <c r="B1" t="s">
        <v>1</v>
      </c>
    </row>
    <row r="2" spans="1:2">
      <c r="A2">
        <v>11</v>
      </c>
      <c r="B2">
        <v>3</v>
      </c>
    </row>
    <row r="3" spans="1:2">
      <c r="A3">
        <v>1</v>
      </c>
      <c r="B3">
        <v>1</v>
      </c>
    </row>
    <row r="4" spans="1:2">
      <c r="A4">
        <v>21</v>
      </c>
      <c r="B4">
        <v>1</v>
      </c>
    </row>
    <row r="5" spans="1:2">
      <c r="A5">
        <v>15</v>
      </c>
      <c r="B5">
        <v>3</v>
      </c>
    </row>
    <row r="6" spans="1:2">
      <c r="A6">
        <v>5</v>
      </c>
      <c r="B6">
        <v>7</v>
      </c>
    </row>
    <row r="7" spans="1:2">
      <c r="A7">
        <v>6</v>
      </c>
      <c r="B7">
        <v>18</v>
      </c>
    </row>
    <row r="8" spans="1:2">
      <c r="A8">
        <v>1</v>
      </c>
      <c r="B8">
        <v>23</v>
      </c>
    </row>
    <row r="9" spans="1:2">
      <c r="A9">
        <v>8</v>
      </c>
      <c r="B9">
        <v>8</v>
      </c>
    </row>
    <row r="10" spans="1:2">
      <c r="A10">
        <v>7</v>
      </c>
      <c r="B10">
        <v>41</v>
      </c>
    </row>
    <row r="11" spans="1:2">
      <c r="A11">
        <v>38</v>
      </c>
      <c r="B11">
        <v>36</v>
      </c>
    </row>
    <row r="12" spans="1:2">
      <c r="A12">
        <v>4</v>
      </c>
      <c r="B12">
        <v>20</v>
      </c>
    </row>
    <row r="13" spans="1:2">
      <c r="A13">
        <v>12</v>
      </c>
      <c r="B13">
        <v>1</v>
      </c>
    </row>
    <row r="14" spans="1:2">
      <c r="A14">
        <v>4</v>
      </c>
      <c r="B14">
        <v>16</v>
      </c>
    </row>
    <row r="15" spans="1:2">
      <c r="A15">
        <v>13</v>
      </c>
      <c r="B15">
        <v>12</v>
      </c>
    </row>
    <row r="16" spans="1:2">
      <c r="A16">
        <v>38</v>
      </c>
      <c r="B16">
        <v>7</v>
      </c>
    </row>
    <row r="17" spans="1:2">
      <c r="A17">
        <v>3</v>
      </c>
      <c r="B17">
        <v>8</v>
      </c>
    </row>
    <row r="18" spans="1:2">
      <c r="A18">
        <v>10</v>
      </c>
      <c r="B18">
        <v>4</v>
      </c>
    </row>
    <row r="19" spans="1:2">
      <c r="A19">
        <v>11</v>
      </c>
      <c r="B19">
        <v>28</v>
      </c>
    </row>
    <row r="20" spans="1:2">
      <c r="A20">
        <v>9</v>
      </c>
      <c r="B20">
        <v>5</v>
      </c>
    </row>
    <row r="21" spans="1:2">
      <c r="A21">
        <v>9</v>
      </c>
      <c r="B21">
        <v>1</v>
      </c>
    </row>
    <row r="22" spans="1:2">
      <c r="A22">
        <v>18</v>
      </c>
      <c r="B22">
        <v>19</v>
      </c>
    </row>
    <row r="23" spans="1:2">
      <c r="A23">
        <v>13</v>
      </c>
      <c r="B23">
        <v>4</v>
      </c>
    </row>
    <row r="24" spans="1:2">
      <c r="A24">
        <v>10</v>
      </c>
      <c r="B24">
        <v>1</v>
      </c>
    </row>
    <row r="25" spans="1:2">
      <c r="A25">
        <v>14</v>
      </c>
      <c r="B25">
        <v>30</v>
      </c>
    </row>
    <row r="26" spans="1:2">
      <c r="A26">
        <v>11</v>
      </c>
      <c r="B26">
        <v>9</v>
      </c>
    </row>
    <row r="27" spans="1:2">
      <c r="A27">
        <v>11</v>
      </c>
      <c r="B27">
        <v>1</v>
      </c>
    </row>
    <row r="28" spans="1:2">
      <c r="A28">
        <v>10</v>
      </c>
      <c r="B28">
        <v>4</v>
      </c>
    </row>
    <row r="29" spans="1:2">
      <c r="A29">
        <v>10</v>
      </c>
      <c r="B29">
        <v>4</v>
      </c>
    </row>
    <row r="30" spans="1:2">
      <c r="A30">
        <v>17</v>
      </c>
      <c r="B30">
        <v>8</v>
      </c>
    </row>
    <row r="31" spans="1:2">
      <c r="A31">
        <v>21</v>
      </c>
      <c r="B31">
        <v>13</v>
      </c>
    </row>
    <row r="32" spans="1:2">
      <c r="A32">
        <v>25</v>
      </c>
      <c r="B32">
        <v>2</v>
      </c>
    </row>
    <row r="33" spans="1:2">
      <c r="A33">
        <v>16</v>
      </c>
      <c r="B33">
        <v>1</v>
      </c>
    </row>
    <row r="34" spans="1:2">
      <c r="A34">
        <v>13</v>
      </c>
      <c r="B34">
        <v>8</v>
      </c>
    </row>
    <row r="35" spans="1:2">
      <c r="A35">
        <v>2</v>
      </c>
      <c r="B35">
        <v>22</v>
      </c>
    </row>
    <row r="36" spans="1:2">
      <c r="A36">
        <v>1</v>
      </c>
      <c r="B36">
        <v>6</v>
      </c>
    </row>
    <row r="37" spans="1:2">
      <c r="A37">
        <v>47</v>
      </c>
      <c r="B37">
        <v>1</v>
      </c>
    </row>
    <row r="38" spans="1:2">
      <c r="A38">
        <v>6</v>
      </c>
      <c r="B38">
        <v>8</v>
      </c>
    </row>
    <row r="39" spans="1:2">
      <c r="A39">
        <v>15</v>
      </c>
      <c r="B39">
        <v>2</v>
      </c>
    </row>
    <row r="40" spans="1:2">
      <c r="A40">
        <v>15</v>
      </c>
      <c r="B40">
        <v>24</v>
      </c>
    </row>
    <row r="41" spans="1:2">
      <c r="A41">
        <v>12</v>
      </c>
      <c r="B41">
        <v>12</v>
      </c>
    </row>
    <row r="42" spans="1:2">
      <c r="A42">
        <v>13</v>
      </c>
      <c r="B42">
        <v>36</v>
      </c>
    </row>
    <row r="43" spans="1:2">
      <c r="A43">
        <v>13</v>
      </c>
      <c r="B43">
        <v>9</v>
      </c>
    </row>
    <row r="44" spans="1:2">
      <c r="A44">
        <v>22</v>
      </c>
      <c r="B44">
        <v>3</v>
      </c>
    </row>
    <row r="45" spans="1:2">
      <c r="A45">
        <v>18</v>
      </c>
      <c r="B45">
        <v>2</v>
      </c>
    </row>
    <row r="46" spans="1:2">
      <c r="A46">
        <v>13</v>
      </c>
      <c r="B46">
        <v>2</v>
      </c>
    </row>
    <row r="47" spans="1:2">
      <c r="A47">
        <v>14</v>
      </c>
      <c r="B47">
        <v>24</v>
      </c>
    </row>
    <row r="48" spans="1:2">
      <c r="A48">
        <v>2</v>
      </c>
      <c r="B48">
        <v>4</v>
      </c>
    </row>
    <row r="49" spans="1:6">
      <c r="A49">
        <v>19</v>
      </c>
      <c r="B49">
        <v>1</v>
      </c>
    </row>
    <row r="50" spans="1:6">
      <c r="A50">
        <v>40</v>
      </c>
      <c r="B50">
        <v>3</v>
      </c>
    </row>
    <row r="51" spans="1:6">
      <c r="A51">
        <v>10</v>
      </c>
      <c r="B51">
        <v>4</v>
      </c>
    </row>
    <row r="52" spans="1:6">
      <c r="A52">
        <v>14</v>
      </c>
      <c r="B52">
        <v>5</v>
      </c>
    </row>
    <row r="53" spans="1:6">
      <c r="A53">
        <v>15</v>
      </c>
      <c r="B53">
        <v>15</v>
      </c>
    </row>
    <row r="54" spans="1:6">
      <c r="A54">
        <v>17</v>
      </c>
      <c r="B54">
        <v>7</v>
      </c>
    </row>
    <row r="55" spans="1:6">
      <c r="A55">
        <v>27</v>
      </c>
      <c r="B55">
        <v>2</v>
      </c>
    </row>
    <row r="56" spans="1:6">
      <c r="A56">
        <v>12</v>
      </c>
      <c r="B56">
        <v>21</v>
      </c>
    </row>
    <row r="57" spans="1:6">
      <c r="A57">
        <v>8</v>
      </c>
      <c r="B57">
        <v>30</v>
      </c>
    </row>
    <row r="58" spans="1:6">
      <c r="A58">
        <v>11</v>
      </c>
      <c r="B58">
        <v>3</v>
      </c>
    </row>
    <row r="59" spans="1:6">
      <c r="A59">
        <v>13</v>
      </c>
      <c r="B59">
        <v>9</v>
      </c>
    </row>
    <row r="60" spans="1:6">
      <c r="A60">
        <v>13</v>
      </c>
      <c r="B60">
        <v>20</v>
      </c>
    </row>
    <row r="61" spans="1:6">
      <c r="A61">
        <v>12</v>
      </c>
      <c r="B61">
        <v>7</v>
      </c>
    </row>
    <row r="62" spans="1:6">
      <c r="A62">
        <v>11</v>
      </c>
      <c r="B62">
        <v>7</v>
      </c>
    </row>
    <row r="63" spans="1:6">
      <c r="A63">
        <v>16</v>
      </c>
      <c r="B63">
        <v>30</v>
      </c>
      <c r="E63" t="s">
        <v>9</v>
      </c>
    </row>
    <row r="64" spans="1:6">
      <c r="A64">
        <v>19</v>
      </c>
      <c r="B64">
        <v>14</v>
      </c>
      <c r="E64" t="s">
        <v>12</v>
      </c>
      <c r="F64" t="s">
        <v>10</v>
      </c>
    </row>
    <row r="65" spans="1:6">
      <c r="A65">
        <v>13</v>
      </c>
      <c r="B65">
        <v>6</v>
      </c>
      <c r="D65" t="s">
        <v>8</v>
      </c>
      <c r="E65">
        <f>COUNTIF(A2:A99,"&lt;= 5")</f>
        <v>14</v>
      </c>
      <c r="F65">
        <f>COUNTIF(B2:B99,"&lt;= 5")</f>
        <v>48</v>
      </c>
    </row>
    <row r="66" spans="1:6">
      <c r="A66">
        <v>1</v>
      </c>
      <c r="B66">
        <v>3</v>
      </c>
      <c r="D66" s="1" t="s">
        <v>5</v>
      </c>
      <c r="E66">
        <f>COUNTIF(A2:A99,"&lt;= 10")-COUNTIF(A2:A99,"&lt;=5")</f>
        <v>19</v>
      </c>
      <c r="F66">
        <f>COUNTIF(B2:B99,"&lt;= 10")-COUNTIF(B2:B99,"&lt;=5")</f>
        <v>19</v>
      </c>
    </row>
    <row r="67" spans="1:6">
      <c r="A67">
        <v>17</v>
      </c>
      <c r="B67">
        <v>1</v>
      </c>
      <c r="D67" t="s">
        <v>6</v>
      </c>
      <c r="E67">
        <f>COUNTIF(A2:A99,"&lt;= 15")-COUNTIF(A2:A99,"&lt;=10")</f>
        <v>38</v>
      </c>
      <c r="F67">
        <f>COUNTIF(B2:B99,"&lt;= 15")-COUNTIF(B2:B99,"&lt;=10")</f>
        <v>7</v>
      </c>
    </row>
    <row r="68" spans="1:6">
      <c r="A68">
        <v>15</v>
      </c>
      <c r="B68">
        <v>5</v>
      </c>
      <c r="D68" t="s">
        <v>7</v>
      </c>
      <c r="E68">
        <f>COUNTIF(A2:A99,"&lt;= 20")-COUNTIF(A2:A99,"&lt;=15")</f>
        <v>16</v>
      </c>
      <c r="F68">
        <f>COUNTIF(B2:B99,"&lt;= 20")-COUNTIF(B2:B99,"&lt;=15")</f>
        <v>9</v>
      </c>
    </row>
    <row r="69" spans="1:6">
      <c r="A69">
        <v>4</v>
      </c>
      <c r="B69">
        <v>1</v>
      </c>
      <c r="D69" t="s">
        <v>4</v>
      </c>
      <c r="E69">
        <f>COUNTIF(A2:A99,"&gt;= 25")</f>
        <v>7</v>
      </c>
      <c r="F69">
        <f>COUNTIF(B2:B99,"&gt;= 25")</f>
        <v>8</v>
      </c>
    </row>
    <row r="70" spans="1:6">
      <c r="A70">
        <v>19</v>
      </c>
      <c r="B70">
        <v>4</v>
      </c>
    </row>
    <row r="71" spans="1:6">
      <c r="A71">
        <v>15</v>
      </c>
      <c r="B71">
        <v>4</v>
      </c>
    </row>
    <row r="72" spans="1:6">
      <c r="A72">
        <v>12</v>
      </c>
      <c r="B72">
        <v>4</v>
      </c>
    </row>
    <row r="73" spans="1:6">
      <c r="A73">
        <v>14</v>
      </c>
      <c r="B73">
        <v>3</v>
      </c>
    </row>
    <row r="74" spans="1:6">
      <c r="A74">
        <v>18</v>
      </c>
      <c r="B74">
        <v>13</v>
      </c>
    </row>
    <row r="75" spans="1:6">
      <c r="A75">
        <v>21</v>
      </c>
      <c r="B75">
        <v>10</v>
      </c>
    </row>
    <row r="76" spans="1:6">
      <c r="A76">
        <v>17</v>
      </c>
      <c r="B76">
        <v>3</v>
      </c>
    </row>
    <row r="77" spans="1:6">
      <c r="A77">
        <v>3</v>
      </c>
      <c r="B77">
        <v>2</v>
      </c>
    </row>
    <row r="78" spans="1:6">
      <c r="A78">
        <v>17</v>
      </c>
      <c r="B78">
        <v>19</v>
      </c>
    </row>
    <row r="79" spans="1:6">
      <c r="A79">
        <v>19</v>
      </c>
      <c r="B79">
        <v>3</v>
      </c>
    </row>
    <row r="80" spans="1:6">
      <c r="A80">
        <v>15</v>
      </c>
      <c r="B80">
        <v>5</v>
      </c>
    </row>
    <row r="81" spans="1:2">
      <c r="A81">
        <v>6</v>
      </c>
      <c r="B81">
        <v>22</v>
      </c>
    </row>
    <row r="82" spans="1:2">
      <c r="A82">
        <v>7</v>
      </c>
      <c r="B82">
        <v>40</v>
      </c>
    </row>
    <row r="83" spans="1:2">
      <c r="A83">
        <v>18</v>
      </c>
      <c r="B83">
        <v>6</v>
      </c>
    </row>
    <row r="84" spans="1:2">
      <c r="A84">
        <v>31</v>
      </c>
      <c r="B84">
        <v>0</v>
      </c>
    </row>
    <row r="85" spans="1:2">
      <c r="A85">
        <v>11</v>
      </c>
      <c r="B85">
        <v>5</v>
      </c>
    </row>
    <row r="86" spans="1:2">
      <c r="A86">
        <v>5</v>
      </c>
      <c r="B86">
        <v>10</v>
      </c>
    </row>
    <row r="87" spans="1:2">
      <c r="A87">
        <v>10</v>
      </c>
      <c r="B87">
        <v>13</v>
      </c>
    </row>
    <row r="88" spans="1:2">
      <c r="A88">
        <v>8</v>
      </c>
      <c r="B88">
        <v>2</v>
      </c>
    </row>
    <row r="89" spans="1:2">
      <c r="A89">
        <v>7</v>
      </c>
      <c r="B89">
        <v>2</v>
      </c>
    </row>
    <row r="90" spans="1:2">
      <c r="A90">
        <v>15</v>
      </c>
      <c r="B90">
        <v>21</v>
      </c>
    </row>
    <row r="91" spans="1:2">
      <c r="A91">
        <v>14</v>
      </c>
      <c r="B91">
        <v>2</v>
      </c>
    </row>
    <row r="92" spans="1:2">
      <c r="A92">
        <v>7</v>
      </c>
      <c r="B92">
        <v>9</v>
      </c>
    </row>
    <row r="93" spans="1:2">
      <c r="A93">
        <v>8</v>
      </c>
      <c r="B93">
        <v>4</v>
      </c>
    </row>
    <row r="94" spans="1:2">
      <c r="A94">
        <v>17</v>
      </c>
      <c r="B94">
        <v>18</v>
      </c>
    </row>
    <row r="95" spans="1:2">
      <c r="A95">
        <v>1</v>
      </c>
      <c r="B95">
        <v>5</v>
      </c>
    </row>
    <row r="96" spans="1:2">
      <c r="A96">
        <v>15</v>
      </c>
      <c r="B96">
        <v>19</v>
      </c>
    </row>
    <row r="97" spans="1:2">
      <c r="A97">
        <v>15</v>
      </c>
      <c r="B97">
        <v>20</v>
      </c>
    </row>
    <row r="98" spans="1:2">
      <c r="A98">
        <v>12</v>
      </c>
      <c r="B98">
        <v>5</v>
      </c>
    </row>
    <row r="99" spans="1:2">
      <c r="A99">
        <v>15</v>
      </c>
      <c r="B99">
        <v>4</v>
      </c>
    </row>
    <row r="100" spans="1:2">
      <c r="A100">
        <f>AVERAGE(A2:A99)</f>
        <v>13.336734693877551</v>
      </c>
      <c r="B100">
        <f>AVERAGE(B2:B99)</f>
        <v>9.9285714285714288</v>
      </c>
    </row>
    <row r="105" spans="1:2">
      <c r="A105" t="s">
        <v>0</v>
      </c>
      <c r="B105" t="s">
        <v>1</v>
      </c>
    </row>
    <row r="106" spans="1:2">
      <c r="A106">
        <f>AVERAGE(A2:A99)</f>
        <v>13.336734693877551</v>
      </c>
      <c r="B106">
        <f>AVERAGE(B2:B99)</f>
        <v>9.9285714285714288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showRuler="0" topLeftCell="A23" workbookViewId="0">
      <selection activeCell="E39" sqref="E39"/>
    </sheetView>
  </sheetViews>
  <sheetFormatPr baseColWidth="10" defaultRowHeight="15" x14ac:dyDescent="0"/>
  <cols>
    <col min="1" max="1" width="23.1640625" customWidth="1"/>
    <col min="2" max="2" width="20.5" customWidth="1"/>
    <col min="5" max="5" width="17" customWidth="1"/>
    <col min="6" max="6" width="24.1640625" customWidth="1"/>
  </cols>
  <sheetData>
    <row r="1" spans="1:6">
      <c r="A1" t="s">
        <v>2</v>
      </c>
      <c r="B1" t="s">
        <v>3</v>
      </c>
    </row>
    <row r="2" spans="1:6">
      <c r="A2">
        <v>10</v>
      </c>
      <c r="B2">
        <v>3</v>
      </c>
    </row>
    <row r="3" spans="1:6">
      <c r="A3">
        <v>2</v>
      </c>
      <c r="B3">
        <v>10</v>
      </c>
    </row>
    <row r="4" spans="1:6">
      <c r="A4">
        <v>3</v>
      </c>
      <c r="B4">
        <v>320</v>
      </c>
      <c r="D4" s="2"/>
      <c r="E4" s="2" t="s">
        <v>9</v>
      </c>
      <c r="F4" s="2"/>
    </row>
    <row r="5" spans="1:6">
      <c r="A5">
        <v>7</v>
      </c>
      <c r="B5">
        <v>120</v>
      </c>
      <c r="D5" s="2"/>
      <c r="E5" s="2" t="s">
        <v>11</v>
      </c>
      <c r="F5" s="2" t="s">
        <v>3</v>
      </c>
    </row>
    <row r="6" spans="1:6">
      <c r="A6">
        <v>4</v>
      </c>
      <c r="B6">
        <v>150</v>
      </c>
      <c r="D6" s="2" t="s">
        <v>8</v>
      </c>
      <c r="E6" s="2">
        <f>COUNTIF(A2:A99,"&lt;= 5")</f>
        <v>19</v>
      </c>
      <c r="F6" s="2">
        <f>COUNTIF(B2:B99,"&lt;= 5")</f>
        <v>4</v>
      </c>
    </row>
    <row r="7" spans="1:6">
      <c r="A7">
        <v>5</v>
      </c>
      <c r="B7">
        <v>32</v>
      </c>
      <c r="D7" s="3" t="s">
        <v>5</v>
      </c>
      <c r="E7" s="2">
        <f>COUNTIF(A2:A99,"&lt;= 10")-COUNTIF(A2:A99,"&lt;=5")</f>
        <v>31</v>
      </c>
      <c r="F7" s="2">
        <f>COUNTIF(B2:B99,"&lt;= 10")-COUNTIF(B2:B99,"&lt;=5")</f>
        <v>5</v>
      </c>
    </row>
    <row r="8" spans="1:6">
      <c r="A8">
        <v>20</v>
      </c>
      <c r="B8">
        <v>390</v>
      </c>
      <c r="D8" s="2" t="s">
        <v>6</v>
      </c>
      <c r="E8" s="2">
        <f>COUNTIF(A2:A99,"&lt;= 15")-COUNTIF(A2:A99,"&lt;=10")</f>
        <v>30</v>
      </c>
      <c r="F8" s="2">
        <f>COUNTIF(B2:B99,"&lt;= 15")-COUNTIF(B2:B99,"&lt;=10")</f>
        <v>7</v>
      </c>
    </row>
    <row r="9" spans="1:6">
      <c r="A9">
        <v>18</v>
      </c>
      <c r="B9">
        <v>34</v>
      </c>
      <c r="D9" s="2" t="s">
        <v>7</v>
      </c>
      <c r="E9" s="2">
        <f>COUNTIF(A2:A99,"&lt;= 20")-COUNTIF(A2:A99,"&lt;=15")</f>
        <v>13</v>
      </c>
      <c r="F9" s="2">
        <f>COUNTIF(B2:B99,"&lt;= 20")-COUNTIF(B2:B99,"&lt;=15")</f>
        <v>6</v>
      </c>
    </row>
    <row r="10" spans="1:6">
      <c r="A10">
        <v>5</v>
      </c>
      <c r="B10">
        <v>23</v>
      </c>
      <c r="D10" s="2" t="s">
        <v>4</v>
      </c>
      <c r="E10" s="2">
        <f>COUNTIF(A2:A99,"&gt;= 25")</f>
        <v>2</v>
      </c>
      <c r="F10" s="2">
        <f>COUNTIF(B2:B99,"&gt;= 25")</f>
        <v>68</v>
      </c>
    </row>
    <row r="11" spans="1:6">
      <c r="A11">
        <v>7</v>
      </c>
      <c r="B11">
        <v>97</v>
      </c>
    </row>
    <row r="12" spans="1:6">
      <c r="A12">
        <v>12</v>
      </c>
      <c r="B12">
        <v>287</v>
      </c>
    </row>
    <row r="13" spans="1:6">
      <c r="A13">
        <v>14</v>
      </c>
      <c r="B13">
        <v>20</v>
      </c>
    </row>
    <row r="14" spans="1:6">
      <c r="A14">
        <v>9</v>
      </c>
      <c r="B14">
        <v>13</v>
      </c>
    </row>
    <row r="15" spans="1:6">
      <c r="A15">
        <v>7</v>
      </c>
      <c r="B15">
        <v>22</v>
      </c>
    </row>
    <row r="16" spans="1:6">
      <c r="A16">
        <v>4</v>
      </c>
      <c r="B16">
        <v>2</v>
      </c>
    </row>
    <row r="17" spans="1:2">
      <c r="A17">
        <v>4</v>
      </c>
      <c r="B17">
        <v>19</v>
      </c>
    </row>
    <row r="18" spans="1:2">
      <c r="A18">
        <v>15</v>
      </c>
      <c r="B18">
        <v>139</v>
      </c>
    </row>
    <row r="19" spans="1:2">
      <c r="A19">
        <v>16</v>
      </c>
      <c r="B19">
        <v>16</v>
      </c>
    </row>
    <row r="20" spans="1:2">
      <c r="A20">
        <v>15</v>
      </c>
      <c r="B20">
        <v>23</v>
      </c>
    </row>
    <row r="21" spans="1:2">
      <c r="A21">
        <v>14</v>
      </c>
      <c r="B21">
        <v>22</v>
      </c>
    </row>
    <row r="22" spans="1:2">
      <c r="A22">
        <v>14</v>
      </c>
      <c r="B22">
        <v>316</v>
      </c>
    </row>
    <row r="23" spans="1:2">
      <c r="A23">
        <v>17</v>
      </c>
      <c r="B23">
        <v>190</v>
      </c>
    </row>
    <row r="24" spans="1:2">
      <c r="A24">
        <v>14</v>
      </c>
      <c r="B24">
        <v>54</v>
      </c>
    </row>
    <row r="25" spans="1:2">
      <c r="A25">
        <v>4</v>
      </c>
      <c r="B25">
        <v>128</v>
      </c>
    </row>
    <row r="26" spans="1:2">
      <c r="A26">
        <v>22</v>
      </c>
      <c r="B26">
        <v>28</v>
      </c>
    </row>
    <row r="27" spans="1:2">
      <c r="A27">
        <v>6</v>
      </c>
      <c r="B27">
        <v>27</v>
      </c>
    </row>
    <row r="28" spans="1:2">
      <c r="A28">
        <v>6</v>
      </c>
      <c r="B28">
        <v>357</v>
      </c>
    </row>
    <row r="29" spans="1:2">
      <c r="A29">
        <v>13</v>
      </c>
      <c r="B29">
        <v>106</v>
      </c>
    </row>
    <row r="30" spans="1:2">
      <c r="A30">
        <v>9</v>
      </c>
      <c r="B30">
        <v>10</v>
      </c>
    </row>
    <row r="31" spans="1:2">
      <c r="A31">
        <v>6</v>
      </c>
      <c r="B31">
        <v>248</v>
      </c>
    </row>
    <row r="32" spans="1:2">
      <c r="A32">
        <v>11</v>
      </c>
      <c r="B32">
        <v>27</v>
      </c>
    </row>
    <row r="33" spans="1:2">
      <c r="A33">
        <v>7</v>
      </c>
      <c r="B33">
        <v>27</v>
      </c>
    </row>
    <row r="34" spans="1:2">
      <c r="A34">
        <v>5</v>
      </c>
      <c r="B34">
        <v>11</v>
      </c>
    </row>
    <row r="35" spans="1:2">
      <c r="A35">
        <v>3</v>
      </c>
      <c r="B35">
        <v>42</v>
      </c>
    </row>
    <row r="36" spans="1:2">
      <c r="A36">
        <v>6</v>
      </c>
      <c r="B36">
        <v>4</v>
      </c>
    </row>
    <row r="37" spans="1:2">
      <c r="A37">
        <v>16</v>
      </c>
      <c r="B37">
        <v>27</v>
      </c>
    </row>
    <row r="38" spans="1:2">
      <c r="A38">
        <v>10</v>
      </c>
      <c r="B38">
        <v>15</v>
      </c>
    </row>
    <row r="39" spans="1:2">
      <c r="A39">
        <v>7</v>
      </c>
      <c r="B39">
        <v>23</v>
      </c>
    </row>
    <row r="40" spans="1:2">
      <c r="A40">
        <v>6</v>
      </c>
      <c r="B40">
        <v>61</v>
      </c>
    </row>
    <row r="41" spans="1:2">
      <c r="A41">
        <v>14</v>
      </c>
      <c r="B41">
        <v>39</v>
      </c>
    </row>
    <row r="42" spans="1:2">
      <c r="A42">
        <v>17</v>
      </c>
      <c r="B42">
        <v>24</v>
      </c>
    </row>
    <row r="43" spans="1:2">
      <c r="A43">
        <v>21</v>
      </c>
      <c r="B43">
        <v>322</v>
      </c>
    </row>
    <row r="44" spans="1:2">
      <c r="A44">
        <v>10</v>
      </c>
      <c r="B44">
        <v>204</v>
      </c>
    </row>
    <row r="45" spans="1:2">
      <c r="A45">
        <v>14</v>
      </c>
      <c r="B45">
        <v>17</v>
      </c>
    </row>
    <row r="46" spans="1:2">
      <c r="A46">
        <v>11</v>
      </c>
      <c r="B46">
        <v>17</v>
      </c>
    </row>
    <row r="47" spans="1:2">
      <c r="A47">
        <v>7</v>
      </c>
      <c r="B47">
        <v>49</v>
      </c>
    </row>
    <row r="48" spans="1:2">
      <c r="A48">
        <v>15</v>
      </c>
      <c r="B48">
        <v>206</v>
      </c>
    </row>
    <row r="49" spans="1:2">
      <c r="A49">
        <v>17</v>
      </c>
      <c r="B49">
        <v>39</v>
      </c>
    </row>
    <row r="50" spans="1:2">
      <c r="A50">
        <v>9</v>
      </c>
      <c r="B50">
        <v>10</v>
      </c>
    </row>
    <row r="51" spans="1:2">
      <c r="A51">
        <v>14</v>
      </c>
      <c r="B51">
        <v>114</v>
      </c>
    </row>
    <row r="52" spans="1:2">
      <c r="A52">
        <v>10</v>
      </c>
      <c r="B52">
        <v>50</v>
      </c>
    </row>
    <row r="53" spans="1:2">
      <c r="A53">
        <v>2</v>
      </c>
      <c r="B53">
        <v>37</v>
      </c>
    </row>
    <row r="54" spans="1:2">
      <c r="A54">
        <v>12</v>
      </c>
      <c r="B54">
        <v>34</v>
      </c>
    </row>
    <row r="55" spans="1:2">
      <c r="A55">
        <v>11</v>
      </c>
      <c r="B55">
        <v>320</v>
      </c>
    </row>
    <row r="56" spans="1:2">
      <c r="A56">
        <v>9</v>
      </c>
      <c r="B56">
        <v>151</v>
      </c>
    </row>
    <row r="57" spans="1:2">
      <c r="A57">
        <v>4</v>
      </c>
      <c r="B57">
        <v>310</v>
      </c>
    </row>
    <row r="58" spans="1:2">
      <c r="A58">
        <v>14</v>
      </c>
      <c r="B58">
        <v>15</v>
      </c>
    </row>
    <row r="59" spans="1:2">
      <c r="A59">
        <v>30</v>
      </c>
      <c r="B59">
        <v>27</v>
      </c>
    </row>
    <row r="60" spans="1:2">
      <c r="A60">
        <v>9</v>
      </c>
      <c r="B60">
        <v>137</v>
      </c>
    </row>
    <row r="61" spans="1:2">
      <c r="A61">
        <v>30</v>
      </c>
      <c r="B61">
        <v>34</v>
      </c>
    </row>
    <row r="62" spans="1:2">
      <c r="A62">
        <v>5</v>
      </c>
      <c r="B62">
        <v>25</v>
      </c>
    </row>
    <row r="63" spans="1:2">
      <c r="A63">
        <v>12</v>
      </c>
      <c r="B63">
        <v>28</v>
      </c>
    </row>
    <row r="64" spans="1:2">
      <c r="A64">
        <v>4</v>
      </c>
      <c r="B64">
        <v>39</v>
      </c>
    </row>
    <row r="65" spans="1:2">
      <c r="A65">
        <v>4</v>
      </c>
      <c r="B65">
        <v>218</v>
      </c>
    </row>
    <row r="66" spans="1:2">
      <c r="A66">
        <v>18</v>
      </c>
      <c r="B66">
        <v>27</v>
      </c>
    </row>
    <row r="67" spans="1:2">
      <c r="A67">
        <v>9</v>
      </c>
      <c r="B67">
        <v>40</v>
      </c>
    </row>
    <row r="68" spans="1:2">
      <c r="A68">
        <v>12</v>
      </c>
      <c r="B68">
        <v>14</v>
      </c>
    </row>
    <row r="69" spans="1:2">
      <c r="A69">
        <v>6</v>
      </c>
      <c r="B69">
        <v>25</v>
      </c>
    </row>
    <row r="70" spans="1:2">
      <c r="A70">
        <v>13</v>
      </c>
      <c r="B70">
        <v>10</v>
      </c>
    </row>
    <row r="71" spans="1:2">
      <c r="A71">
        <v>15</v>
      </c>
      <c r="B71">
        <v>26</v>
      </c>
    </row>
    <row r="72" spans="1:2">
      <c r="A72">
        <v>5</v>
      </c>
      <c r="B72">
        <v>40</v>
      </c>
    </row>
    <row r="73" spans="1:2">
      <c r="A73">
        <v>9</v>
      </c>
      <c r="B73">
        <v>35</v>
      </c>
    </row>
    <row r="74" spans="1:2">
      <c r="A74">
        <v>14</v>
      </c>
      <c r="B74">
        <v>320</v>
      </c>
    </row>
    <row r="75" spans="1:2">
      <c r="A75">
        <v>17</v>
      </c>
      <c r="B75">
        <v>18</v>
      </c>
    </row>
    <row r="76" spans="1:2">
      <c r="A76">
        <v>1</v>
      </c>
      <c r="B76">
        <v>11</v>
      </c>
    </row>
    <row r="77" spans="1:2">
      <c r="A77">
        <v>12</v>
      </c>
      <c r="B77">
        <v>25</v>
      </c>
    </row>
    <row r="78" spans="1:2">
      <c r="A78">
        <v>9</v>
      </c>
      <c r="B78">
        <v>29</v>
      </c>
    </row>
    <row r="79" spans="1:2">
      <c r="A79">
        <v>6</v>
      </c>
      <c r="B79">
        <v>28</v>
      </c>
    </row>
    <row r="80" spans="1:2">
      <c r="A80">
        <v>16</v>
      </c>
      <c r="B80">
        <v>38</v>
      </c>
    </row>
    <row r="81" spans="1:2">
      <c r="A81">
        <v>10</v>
      </c>
      <c r="B81">
        <v>55</v>
      </c>
    </row>
    <row r="82" spans="1:2">
      <c r="A82">
        <v>13</v>
      </c>
      <c r="B82">
        <v>32</v>
      </c>
    </row>
    <row r="83" spans="1:2">
      <c r="A83">
        <v>10</v>
      </c>
      <c r="B83">
        <v>22</v>
      </c>
    </row>
    <row r="84" spans="1:2">
      <c r="A84">
        <v>13</v>
      </c>
      <c r="B84">
        <v>154</v>
      </c>
    </row>
    <row r="85" spans="1:2">
      <c r="A85">
        <v>11</v>
      </c>
      <c r="B85">
        <v>119</v>
      </c>
    </row>
    <row r="86" spans="1:2">
      <c r="A86">
        <v>1</v>
      </c>
      <c r="B86">
        <v>36</v>
      </c>
    </row>
    <row r="87" spans="1:2">
      <c r="A87">
        <v>16</v>
      </c>
      <c r="B87">
        <v>5</v>
      </c>
    </row>
    <row r="88" spans="1:2">
      <c r="A88">
        <v>13</v>
      </c>
      <c r="B88">
        <v>300</v>
      </c>
    </row>
    <row r="89" spans="1:2">
      <c r="A89">
        <v>16</v>
      </c>
      <c r="B89">
        <v>24</v>
      </c>
    </row>
    <row r="90" spans="1:2">
      <c r="A90">
        <v>2</v>
      </c>
      <c r="B90">
        <v>116</v>
      </c>
    </row>
    <row r="91" spans="1:2">
      <c r="A91">
        <v>6</v>
      </c>
      <c r="B91">
        <v>7</v>
      </c>
    </row>
    <row r="92" spans="1:2">
      <c r="A92">
        <v>11</v>
      </c>
      <c r="B92">
        <v>144</v>
      </c>
    </row>
    <row r="93" spans="1:2">
      <c r="A93">
        <v>14</v>
      </c>
      <c r="B93">
        <v>157</v>
      </c>
    </row>
    <row r="94" spans="1:2">
      <c r="A94">
        <v>9</v>
      </c>
      <c r="B94">
        <v>32</v>
      </c>
    </row>
    <row r="95" spans="1:2">
      <c r="A95">
        <v>23</v>
      </c>
      <c r="B95">
        <v>238</v>
      </c>
    </row>
    <row r="96" spans="1:2">
      <c r="A96">
        <v>9</v>
      </c>
      <c r="B96">
        <v>50</v>
      </c>
    </row>
    <row r="97" spans="1:2">
      <c r="A97">
        <v>16</v>
      </c>
      <c r="B97">
        <v>242</v>
      </c>
    </row>
    <row r="98" spans="1:2">
      <c r="A98">
        <v>8</v>
      </c>
      <c r="B98">
        <v>48</v>
      </c>
    </row>
    <row r="99" spans="1:2">
      <c r="A99">
        <v>12</v>
      </c>
      <c r="B99">
        <v>13</v>
      </c>
    </row>
    <row r="100" spans="1:2">
      <c r="A100">
        <f>AVERAGE(A2:A99)</f>
        <v>10.744897959183673</v>
      </c>
      <c r="B100">
        <f>AVERAGE(B2:B99)</f>
        <v>85.602040816326536</v>
      </c>
    </row>
    <row r="106" spans="1:2">
      <c r="A106" t="s">
        <v>2</v>
      </c>
      <c r="B106" t="s">
        <v>3</v>
      </c>
    </row>
    <row r="107" spans="1:2">
      <c r="A107">
        <f>AVERAGE(A2:A99)</f>
        <v>10.744897959183673</v>
      </c>
      <c r="B107">
        <f>AVERAGE(B2:B99)</f>
        <v>85.602040816326536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G17" sqref="G17"/>
    </sheetView>
  </sheetViews>
  <sheetFormatPr baseColWidth="10" defaultRowHeight="15" x14ac:dyDescent="0"/>
  <cols>
    <col min="1" max="1" width="20.1640625" customWidth="1"/>
    <col min="2" max="2" width="22.6640625" customWidth="1"/>
    <col min="3" max="3" width="23.5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13.39</v>
      </c>
      <c r="B2" s="2">
        <v>9.2899999999999991</v>
      </c>
      <c r="C2">
        <v>10.76</v>
      </c>
      <c r="D2">
        <v>85.62</v>
      </c>
    </row>
  </sheetData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hops</vt:lpstr>
      <vt:lpstr>messages</vt:lpstr>
      <vt:lpstr>Sheet1 (2)</vt:lpstr>
    </vt:vector>
  </TitlesOfParts>
  <Company>UFLA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Ivayr Farah Netto</dc:creator>
  <cp:lastModifiedBy>Ivayr Farah Netto</cp:lastModifiedBy>
  <dcterms:created xsi:type="dcterms:W3CDTF">2010-12-08T23:19:44Z</dcterms:created>
  <dcterms:modified xsi:type="dcterms:W3CDTF">2010-12-09T06:30:40Z</dcterms:modified>
</cp:coreProperties>
</file>