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8010" activeTab="3"/>
  </bookViews>
  <sheets>
    <sheet name="FORM1_OLD" sheetId="5" r:id="rId1"/>
    <sheet name="FORM1" sheetId="3" r:id="rId2"/>
    <sheet name="form3_ORIGINAL" sheetId="1" r:id="rId3"/>
    <sheet name="FORM3" sheetId="6" r:id="rId4"/>
    <sheet name="FORM2_ORIGINAL" sheetId="7" r:id="rId5"/>
    <sheet name="FORM2" sheetId="8" r:id="rId6"/>
  </sheets>
  <externalReferences>
    <externalReference r:id="rId7"/>
  </externalReferences>
  <definedNames>
    <definedName name="position_one">IF(FORM1!$C1="","",RANK(FORM1!$C1,FORM1!$C$4:$C$231))</definedName>
    <definedName name="position_three">IF(FORM3!$C1="","",RANK(FORM3!$C1,FORM3!$C$4:$C$222))</definedName>
    <definedName name="position_two">IF(FORM2!$C1="","",RANK(FORM2!$C1,FORM2!$C$4:$C$222))</definedName>
  </definedNames>
  <calcPr calcId="124519" iterateDelta="1E-4"/>
</workbook>
</file>

<file path=xl/calcChain.xml><?xml version="1.0" encoding="utf-8"?>
<calcChain xmlns="http://schemas.openxmlformats.org/spreadsheetml/2006/main">
  <c r="D190" i="8"/>
  <c r="D191"/>
  <c r="D192"/>
  <c r="D193"/>
  <c r="D194"/>
  <c r="D195"/>
  <c r="D196"/>
  <c r="F222"/>
  <c r="E222"/>
  <c r="G222" s="1"/>
  <c r="D222"/>
  <c r="F221"/>
  <c r="E221"/>
  <c r="G221" s="1"/>
  <c r="D221"/>
  <c r="F220"/>
  <c r="E220"/>
  <c r="G220" s="1"/>
  <c r="D220"/>
  <c r="F219"/>
  <c r="E219"/>
  <c r="G219" s="1"/>
  <c r="D219"/>
  <c r="F218"/>
  <c r="E218"/>
  <c r="G218" s="1"/>
  <c r="D218"/>
  <c r="F217"/>
  <c r="E217"/>
  <c r="G217" s="1"/>
  <c r="D217"/>
  <c r="F216"/>
  <c r="E216"/>
  <c r="G216" s="1"/>
  <c r="D216"/>
  <c r="F215"/>
  <c r="E215"/>
  <c r="G215" s="1"/>
  <c r="D215"/>
  <c r="F214"/>
  <c r="E214"/>
  <c r="G214" s="1"/>
  <c r="D214"/>
  <c r="F213"/>
  <c r="E213"/>
  <c r="G213" s="1"/>
  <c r="D213"/>
  <c r="F212"/>
  <c r="E212"/>
  <c r="G212" s="1"/>
  <c r="D212"/>
  <c r="F211"/>
  <c r="E211"/>
  <c r="G211" s="1"/>
  <c r="D211"/>
  <c r="F210"/>
  <c r="E210"/>
  <c r="G210" s="1"/>
  <c r="D210"/>
  <c r="F209"/>
  <c r="E209"/>
  <c r="G209" s="1"/>
  <c r="D209"/>
  <c r="F208"/>
  <c r="E208"/>
  <c r="G208" s="1"/>
  <c r="D208"/>
  <c r="F207"/>
  <c r="E207"/>
  <c r="G207" s="1"/>
  <c r="D207"/>
  <c r="F206"/>
  <c r="E206"/>
  <c r="G206" s="1"/>
  <c r="D206"/>
  <c r="F205"/>
  <c r="E205"/>
  <c r="G205" s="1"/>
  <c r="D205"/>
  <c r="F204"/>
  <c r="E204"/>
  <c r="G204" s="1"/>
  <c r="D204"/>
  <c r="F203"/>
  <c r="E203"/>
  <c r="G203" s="1"/>
  <c r="D203"/>
  <c r="F202"/>
  <c r="E202"/>
  <c r="G202" s="1"/>
  <c r="D202"/>
  <c r="F201"/>
  <c r="E201"/>
  <c r="G201" s="1"/>
  <c r="D201"/>
  <c r="F200"/>
  <c r="E200"/>
  <c r="G200" s="1"/>
  <c r="D200"/>
  <c r="F199"/>
  <c r="E199"/>
  <c r="G199" s="1"/>
  <c r="D199"/>
  <c r="F198"/>
  <c r="E198"/>
  <c r="G198" s="1"/>
  <c r="D198"/>
  <c r="F197"/>
  <c r="E197"/>
  <c r="G197" s="1"/>
  <c r="D197"/>
  <c r="F196"/>
  <c r="E196"/>
  <c r="G196" s="1"/>
  <c r="F195"/>
  <c r="E195"/>
  <c r="G195" s="1"/>
  <c r="F194"/>
  <c r="E194"/>
  <c r="G194" s="1"/>
  <c r="F193"/>
  <c r="E193"/>
  <c r="G193" s="1"/>
  <c r="F192"/>
  <c r="E192"/>
  <c r="G192" s="1"/>
  <c r="F191"/>
  <c r="E191"/>
  <c r="G191" s="1"/>
  <c r="F190"/>
  <c r="E190"/>
  <c r="G190" s="1"/>
  <c r="F189"/>
  <c r="E189"/>
  <c r="G189" s="1"/>
  <c r="D189"/>
  <c r="F188"/>
  <c r="E188"/>
  <c r="G188" s="1"/>
  <c r="D188"/>
  <c r="F187"/>
  <c r="E187"/>
  <c r="G187" s="1"/>
  <c r="D187"/>
  <c r="F186"/>
  <c r="E186"/>
  <c r="G186" s="1"/>
  <c r="D186"/>
  <c r="F185"/>
  <c r="E185"/>
  <c r="G185" s="1"/>
  <c r="D185"/>
  <c r="F184"/>
  <c r="E184"/>
  <c r="G184" s="1"/>
  <c r="D184"/>
  <c r="F183"/>
  <c r="E183"/>
  <c r="G183" s="1"/>
  <c r="D183"/>
  <c r="F182"/>
  <c r="E182"/>
  <c r="G182" s="1"/>
  <c r="D182"/>
  <c r="F181"/>
  <c r="E181"/>
  <c r="G181" s="1"/>
  <c r="D181"/>
  <c r="F180"/>
  <c r="E180"/>
  <c r="G180" s="1"/>
  <c r="D180"/>
  <c r="F179"/>
  <c r="E179"/>
  <c r="G179" s="1"/>
  <c r="D179"/>
  <c r="F178"/>
  <c r="E178"/>
  <c r="G178" s="1"/>
  <c r="D178"/>
  <c r="F177"/>
  <c r="E177"/>
  <c r="G177" s="1"/>
  <c r="D177"/>
  <c r="F176"/>
  <c r="E176"/>
  <c r="G176" s="1"/>
  <c r="D176"/>
  <c r="F175"/>
  <c r="E175"/>
  <c r="G175" s="1"/>
  <c r="D175"/>
  <c r="F174"/>
  <c r="E174"/>
  <c r="G174" s="1"/>
  <c r="D174"/>
  <c r="F173"/>
  <c r="E173"/>
  <c r="G173" s="1"/>
  <c r="D173"/>
  <c r="F172"/>
  <c r="E172"/>
  <c r="G172" s="1"/>
  <c r="D172"/>
  <c r="F171"/>
  <c r="E171"/>
  <c r="G171" s="1"/>
  <c r="D171"/>
  <c r="F170"/>
  <c r="E170"/>
  <c r="G170" s="1"/>
  <c r="D170"/>
  <c r="F169"/>
  <c r="E169"/>
  <c r="G169" s="1"/>
  <c r="D169"/>
  <c r="F168"/>
  <c r="E168"/>
  <c r="G168" s="1"/>
  <c r="D168"/>
  <c r="F167"/>
  <c r="E167"/>
  <c r="G167" s="1"/>
  <c r="D167"/>
  <c r="F166"/>
  <c r="E166"/>
  <c r="G166" s="1"/>
  <c r="D166"/>
  <c r="F165"/>
  <c r="E165"/>
  <c r="G165" s="1"/>
  <c r="D165"/>
  <c r="F164"/>
  <c r="E164"/>
  <c r="G164" s="1"/>
  <c r="D164"/>
  <c r="F163"/>
  <c r="E163"/>
  <c r="G163" s="1"/>
  <c r="D163"/>
  <c r="F162"/>
  <c r="E162"/>
  <c r="G162" s="1"/>
  <c r="D162"/>
  <c r="F161"/>
  <c r="E161"/>
  <c r="G161" s="1"/>
  <c r="D161"/>
  <c r="F160"/>
  <c r="E160"/>
  <c r="G160" s="1"/>
  <c r="D160"/>
  <c r="F159"/>
  <c r="E159"/>
  <c r="G159" s="1"/>
  <c r="D159"/>
  <c r="F158"/>
  <c r="E158"/>
  <c r="G158" s="1"/>
  <c r="D158"/>
  <c r="F157"/>
  <c r="E157"/>
  <c r="G157" s="1"/>
  <c r="D157"/>
  <c r="F156"/>
  <c r="E156"/>
  <c r="G156" s="1"/>
  <c r="D156"/>
  <c r="F155"/>
  <c r="E155"/>
  <c r="G155" s="1"/>
  <c r="D155"/>
  <c r="F154"/>
  <c r="E154"/>
  <c r="G154" s="1"/>
  <c r="D154"/>
  <c r="F153"/>
  <c r="E153"/>
  <c r="G153" s="1"/>
  <c r="D153"/>
  <c r="F152"/>
  <c r="E152"/>
  <c r="G152" s="1"/>
  <c r="D152"/>
  <c r="F151"/>
  <c r="E151"/>
  <c r="G151" s="1"/>
  <c r="D151"/>
  <c r="F150"/>
  <c r="E150"/>
  <c r="G150" s="1"/>
  <c r="D150"/>
  <c r="F149"/>
  <c r="E149"/>
  <c r="G149" s="1"/>
  <c r="D149"/>
  <c r="F148"/>
  <c r="E148"/>
  <c r="G148" s="1"/>
  <c r="D148"/>
  <c r="F147"/>
  <c r="E147"/>
  <c r="G147" s="1"/>
  <c r="D147"/>
  <c r="F146"/>
  <c r="E146"/>
  <c r="G146" s="1"/>
  <c r="D146"/>
  <c r="F145"/>
  <c r="E145"/>
  <c r="G145" s="1"/>
  <c r="D145"/>
  <c r="F144"/>
  <c r="E144"/>
  <c r="G144" s="1"/>
  <c r="D144"/>
  <c r="F143"/>
  <c r="E143"/>
  <c r="G143" s="1"/>
  <c r="D143"/>
  <c r="F142"/>
  <c r="E142"/>
  <c r="G142" s="1"/>
  <c r="D142"/>
  <c r="F141"/>
  <c r="E141"/>
  <c r="G141" s="1"/>
  <c r="D141"/>
  <c r="F140"/>
  <c r="E140"/>
  <c r="G140" s="1"/>
  <c r="D140"/>
  <c r="F139"/>
  <c r="E139"/>
  <c r="G139" s="1"/>
  <c r="D139"/>
  <c r="F138"/>
  <c r="E138"/>
  <c r="G138" s="1"/>
  <c r="D138"/>
  <c r="F137"/>
  <c r="E137"/>
  <c r="G137" s="1"/>
  <c r="D137"/>
  <c r="F136"/>
  <c r="E136"/>
  <c r="G136" s="1"/>
  <c r="D136"/>
  <c r="F135"/>
  <c r="E135"/>
  <c r="G135" s="1"/>
  <c r="D135"/>
  <c r="F134"/>
  <c r="E134"/>
  <c r="G134" s="1"/>
  <c r="D134"/>
  <c r="F133"/>
  <c r="E133"/>
  <c r="G133" s="1"/>
  <c r="D133"/>
  <c r="F132"/>
  <c r="E132"/>
  <c r="G132" s="1"/>
  <c r="D132"/>
  <c r="F131"/>
  <c r="E131"/>
  <c r="G131" s="1"/>
  <c r="D131"/>
  <c r="F130"/>
  <c r="E130"/>
  <c r="G130" s="1"/>
  <c r="D130"/>
  <c r="F129"/>
  <c r="E129"/>
  <c r="G129" s="1"/>
  <c r="D129"/>
  <c r="F128"/>
  <c r="E128"/>
  <c r="G128" s="1"/>
  <c r="D128"/>
  <c r="F127"/>
  <c r="E127"/>
  <c r="G127" s="1"/>
  <c r="D127"/>
  <c r="F126"/>
  <c r="E126"/>
  <c r="G126" s="1"/>
  <c r="D126"/>
  <c r="F125"/>
  <c r="E125"/>
  <c r="G125" s="1"/>
  <c r="D125"/>
  <c r="F124"/>
  <c r="E124"/>
  <c r="G124" s="1"/>
  <c r="D124"/>
  <c r="F123"/>
  <c r="E123"/>
  <c r="G123" s="1"/>
  <c r="D123"/>
  <c r="F122"/>
  <c r="E122"/>
  <c r="G122" s="1"/>
  <c r="D122"/>
  <c r="F121"/>
  <c r="E121"/>
  <c r="G121" s="1"/>
  <c r="D121"/>
  <c r="F120"/>
  <c r="E120"/>
  <c r="G120" s="1"/>
  <c r="D120"/>
  <c r="F119"/>
  <c r="E119"/>
  <c r="G119" s="1"/>
  <c r="D119"/>
  <c r="F118"/>
  <c r="E118"/>
  <c r="G118" s="1"/>
  <c r="D118"/>
  <c r="F117"/>
  <c r="E117"/>
  <c r="G117" s="1"/>
  <c r="D117"/>
  <c r="F116"/>
  <c r="E116"/>
  <c r="G116" s="1"/>
  <c r="D116"/>
  <c r="F115"/>
  <c r="E115"/>
  <c r="G115" s="1"/>
  <c r="D115"/>
  <c r="F114"/>
  <c r="E114"/>
  <c r="G114" s="1"/>
  <c r="D114"/>
  <c r="F113"/>
  <c r="E113"/>
  <c r="G113" s="1"/>
  <c r="D113"/>
  <c r="F112"/>
  <c r="E112"/>
  <c r="G112" s="1"/>
  <c r="D112"/>
  <c r="F111"/>
  <c r="E111"/>
  <c r="G111" s="1"/>
  <c r="D111"/>
  <c r="F110"/>
  <c r="E110"/>
  <c r="G110" s="1"/>
  <c r="D110"/>
  <c r="F109"/>
  <c r="E109"/>
  <c r="G109" s="1"/>
  <c r="D109"/>
  <c r="F108"/>
  <c r="E108"/>
  <c r="G108" s="1"/>
  <c r="D108"/>
  <c r="F107"/>
  <c r="E107"/>
  <c r="G107" s="1"/>
  <c r="D107"/>
  <c r="F106"/>
  <c r="E106"/>
  <c r="G106" s="1"/>
  <c r="D106"/>
  <c r="F105"/>
  <c r="E105"/>
  <c r="G105" s="1"/>
  <c r="D105"/>
  <c r="F104"/>
  <c r="E104"/>
  <c r="G104" s="1"/>
  <c r="D104"/>
  <c r="F103"/>
  <c r="E103"/>
  <c r="G103" s="1"/>
  <c r="D103"/>
  <c r="F102"/>
  <c r="E102"/>
  <c r="G102" s="1"/>
  <c r="D102"/>
  <c r="F101"/>
  <c r="E101"/>
  <c r="G101" s="1"/>
  <c r="D101"/>
  <c r="F100"/>
  <c r="E100"/>
  <c r="G100" s="1"/>
  <c r="D100"/>
  <c r="F99"/>
  <c r="E99"/>
  <c r="G99" s="1"/>
  <c r="D99"/>
  <c r="F98"/>
  <c r="E98"/>
  <c r="G98" s="1"/>
  <c r="D98"/>
  <c r="F97"/>
  <c r="E97"/>
  <c r="G97" s="1"/>
  <c r="D97"/>
  <c r="F96"/>
  <c r="E96"/>
  <c r="G96" s="1"/>
  <c r="D96"/>
  <c r="F95"/>
  <c r="E95"/>
  <c r="G95" s="1"/>
  <c r="D95"/>
  <c r="F94"/>
  <c r="E94"/>
  <c r="G94" s="1"/>
  <c r="D94"/>
  <c r="F93"/>
  <c r="E93"/>
  <c r="G93" s="1"/>
  <c r="D93"/>
  <c r="F92"/>
  <c r="E92"/>
  <c r="G92" s="1"/>
  <c r="D92"/>
  <c r="F91"/>
  <c r="E91"/>
  <c r="G91" s="1"/>
  <c r="D91"/>
  <c r="F90"/>
  <c r="E90"/>
  <c r="G90" s="1"/>
  <c r="D90"/>
  <c r="F89"/>
  <c r="E89"/>
  <c r="G89" s="1"/>
  <c r="D89"/>
  <c r="F88"/>
  <c r="E88"/>
  <c r="G88" s="1"/>
  <c r="D88"/>
  <c r="F87"/>
  <c r="E87"/>
  <c r="G87" s="1"/>
  <c r="D87"/>
  <c r="F86"/>
  <c r="E86"/>
  <c r="G86" s="1"/>
  <c r="D86"/>
  <c r="F85"/>
  <c r="E85"/>
  <c r="G85" s="1"/>
  <c r="D85"/>
  <c r="F84"/>
  <c r="E84"/>
  <c r="G84" s="1"/>
  <c r="D84"/>
  <c r="F83"/>
  <c r="E83"/>
  <c r="G83" s="1"/>
  <c r="D83"/>
  <c r="F82"/>
  <c r="E82"/>
  <c r="G82" s="1"/>
  <c r="D82"/>
  <c r="F81"/>
  <c r="E81"/>
  <c r="G81" s="1"/>
  <c r="D81"/>
  <c r="F80"/>
  <c r="E80"/>
  <c r="G80" s="1"/>
  <c r="D80"/>
  <c r="F79"/>
  <c r="E79"/>
  <c r="G79" s="1"/>
  <c r="D79"/>
  <c r="F78"/>
  <c r="E78"/>
  <c r="G78" s="1"/>
  <c r="D78"/>
  <c r="F77"/>
  <c r="E77"/>
  <c r="G77" s="1"/>
  <c r="D77"/>
  <c r="F76"/>
  <c r="E76"/>
  <c r="G76" s="1"/>
  <c r="D76"/>
  <c r="F75"/>
  <c r="E75"/>
  <c r="G75" s="1"/>
  <c r="D75"/>
  <c r="F74"/>
  <c r="E74"/>
  <c r="G74" s="1"/>
  <c r="D74"/>
  <c r="F73"/>
  <c r="E73"/>
  <c r="G73" s="1"/>
  <c r="D73"/>
  <c r="F72"/>
  <c r="E72"/>
  <c r="G72" s="1"/>
  <c r="D72"/>
  <c r="F71"/>
  <c r="E71"/>
  <c r="G71" s="1"/>
  <c r="D71"/>
  <c r="F70"/>
  <c r="E70"/>
  <c r="G70" s="1"/>
  <c r="D70"/>
  <c r="F69"/>
  <c r="E69"/>
  <c r="G69" s="1"/>
  <c r="D69"/>
  <c r="F68"/>
  <c r="E68"/>
  <c r="G68" s="1"/>
  <c r="D68"/>
  <c r="F67"/>
  <c r="E67"/>
  <c r="G67" s="1"/>
  <c r="D67"/>
  <c r="F66"/>
  <c r="E66"/>
  <c r="G66" s="1"/>
  <c r="D66"/>
  <c r="F65"/>
  <c r="E65"/>
  <c r="G65" s="1"/>
  <c r="D65"/>
  <c r="F64"/>
  <c r="E64"/>
  <c r="G64" s="1"/>
  <c r="D64"/>
  <c r="F63"/>
  <c r="E63"/>
  <c r="G63" s="1"/>
  <c r="D63"/>
  <c r="F62"/>
  <c r="E62"/>
  <c r="G62" s="1"/>
  <c r="D62"/>
  <c r="F61"/>
  <c r="E61"/>
  <c r="G61" s="1"/>
  <c r="D61"/>
  <c r="F60"/>
  <c r="E60"/>
  <c r="G60" s="1"/>
  <c r="D60"/>
  <c r="F59"/>
  <c r="E59"/>
  <c r="G59" s="1"/>
  <c r="D59"/>
  <c r="F58"/>
  <c r="E58"/>
  <c r="G58" s="1"/>
  <c r="D58"/>
  <c r="F57"/>
  <c r="E57"/>
  <c r="G57" s="1"/>
  <c r="D57"/>
  <c r="F56"/>
  <c r="E56"/>
  <c r="G56" s="1"/>
  <c r="D56"/>
  <c r="F55"/>
  <c r="E55"/>
  <c r="G55" s="1"/>
  <c r="D55"/>
  <c r="F54"/>
  <c r="E54"/>
  <c r="G54" s="1"/>
  <c r="D54"/>
  <c r="F53"/>
  <c r="E53"/>
  <c r="G53" s="1"/>
  <c r="D53"/>
  <c r="F52"/>
  <c r="E52"/>
  <c r="G52" s="1"/>
  <c r="D52"/>
  <c r="F51"/>
  <c r="E51"/>
  <c r="G51" s="1"/>
  <c r="D51"/>
  <c r="F50"/>
  <c r="E50"/>
  <c r="G50" s="1"/>
  <c r="D50"/>
  <c r="F49"/>
  <c r="E49"/>
  <c r="G49" s="1"/>
  <c r="D49"/>
  <c r="F48"/>
  <c r="E48"/>
  <c r="G48" s="1"/>
  <c r="D48"/>
  <c r="F47"/>
  <c r="E47"/>
  <c r="G47" s="1"/>
  <c r="D47"/>
  <c r="F46"/>
  <c r="E46"/>
  <c r="G46" s="1"/>
  <c r="D46"/>
  <c r="F45"/>
  <c r="E45"/>
  <c r="G45" s="1"/>
  <c r="D45"/>
  <c r="F44"/>
  <c r="E44"/>
  <c r="G44" s="1"/>
  <c r="D44"/>
  <c r="F43"/>
  <c r="E43"/>
  <c r="G43" s="1"/>
  <c r="D43"/>
  <c r="F42"/>
  <c r="E42"/>
  <c r="G42" s="1"/>
  <c r="D42"/>
  <c r="F41"/>
  <c r="E41"/>
  <c r="G41" s="1"/>
  <c r="D41"/>
  <c r="F40"/>
  <c r="E40"/>
  <c r="G40" s="1"/>
  <c r="D40"/>
  <c r="F39"/>
  <c r="E39"/>
  <c r="G39" s="1"/>
  <c r="D39"/>
  <c r="F38"/>
  <c r="E38"/>
  <c r="G38" s="1"/>
  <c r="D38"/>
  <c r="F37"/>
  <c r="E37"/>
  <c r="G37" s="1"/>
  <c r="D37"/>
  <c r="F36"/>
  <c r="E36"/>
  <c r="G36" s="1"/>
  <c r="D36"/>
  <c r="F35"/>
  <c r="E35"/>
  <c r="G35" s="1"/>
  <c r="D35"/>
  <c r="F34"/>
  <c r="E34"/>
  <c r="G34" s="1"/>
  <c r="D34"/>
  <c r="F33"/>
  <c r="E33"/>
  <c r="G33" s="1"/>
  <c r="D33"/>
  <c r="F32"/>
  <c r="E32"/>
  <c r="G32" s="1"/>
  <c r="D32"/>
  <c r="F31"/>
  <c r="E31"/>
  <c r="G31" s="1"/>
  <c r="D31"/>
  <c r="F30"/>
  <c r="E30"/>
  <c r="G30" s="1"/>
  <c r="D30"/>
  <c r="F29"/>
  <c r="E29"/>
  <c r="G29" s="1"/>
  <c r="D29"/>
  <c r="F28"/>
  <c r="E28"/>
  <c r="G28" s="1"/>
  <c r="D28"/>
  <c r="F27"/>
  <c r="E27"/>
  <c r="G27" s="1"/>
  <c r="D27"/>
  <c r="F26"/>
  <c r="E26"/>
  <c r="G26" s="1"/>
  <c r="D26"/>
  <c r="F25"/>
  <c r="E25"/>
  <c r="G25" s="1"/>
  <c r="D25"/>
  <c r="F24"/>
  <c r="E24"/>
  <c r="G24" s="1"/>
  <c r="D24"/>
  <c r="F23"/>
  <c r="E23"/>
  <c r="G23" s="1"/>
  <c r="D23"/>
  <c r="F22"/>
  <c r="E22"/>
  <c r="G22" s="1"/>
  <c r="D22"/>
  <c r="F21"/>
  <c r="E21"/>
  <c r="G21" s="1"/>
  <c r="D21"/>
  <c r="F20"/>
  <c r="E20"/>
  <c r="G20" s="1"/>
  <c r="D20"/>
  <c r="F19"/>
  <c r="E19"/>
  <c r="G19" s="1"/>
  <c r="D19"/>
  <c r="F18"/>
  <c r="E18"/>
  <c r="G18" s="1"/>
  <c r="D18"/>
  <c r="F17"/>
  <c r="E17"/>
  <c r="G17" s="1"/>
  <c r="D17"/>
  <c r="F16"/>
  <c r="E16"/>
  <c r="G16" s="1"/>
  <c r="D16"/>
  <c r="F15"/>
  <c r="E15"/>
  <c r="G15" s="1"/>
  <c r="D15"/>
  <c r="F14"/>
  <c r="E14"/>
  <c r="G14" s="1"/>
  <c r="D14"/>
  <c r="F13"/>
  <c r="E13"/>
  <c r="G13" s="1"/>
  <c r="D13"/>
  <c r="F12"/>
  <c r="E12"/>
  <c r="G12" s="1"/>
  <c r="D12"/>
  <c r="F11"/>
  <c r="E11"/>
  <c r="G11" s="1"/>
  <c r="D11"/>
  <c r="F10"/>
  <c r="E10"/>
  <c r="G10" s="1"/>
  <c r="D10"/>
  <c r="F9"/>
  <c r="E9"/>
  <c r="G9" s="1"/>
  <c r="D9"/>
  <c r="F8"/>
  <c r="E8"/>
  <c r="G8" s="1"/>
  <c r="D8"/>
  <c r="F7"/>
  <c r="E7"/>
  <c r="G7" s="1"/>
  <c r="D7"/>
  <c r="F6"/>
  <c r="E6"/>
  <c r="G6" s="1"/>
  <c r="D6"/>
  <c r="F5"/>
  <c r="E5"/>
  <c r="G5" s="1"/>
  <c r="D5"/>
  <c r="F4"/>
  <c r="E4"/>
  <c r="G4" s="1"/>
  <c r="D4"/>
  <c r="D223" i="7" l="1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5" i="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4"/>
  <c r="D191" i="5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4"/>
  <c r="D5" i="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4" i="6" l="1"/>
  <c r="D4" i="3" l="1"/>
</calcChain>
</file>

<file path=xl/sharedStrings.xml><?xml version="1.0" encoding="utf-8"?>
<sst xmlns="http://schemas.openxmlformats.org/spreadsheetml/2006/main" count="1300" uniqueCount="649">
  <si>
    <t>ADDAI NKRUMAH BRIGHT</t>
  </si>
  <si>
    <t>ADDO BOAKYE EMMANUEL</t>
  </si>
  <si>
    <t>AGYEI RAPHAEL</t>
  </si>
  <si>
    <t>AKUFFO GODFRED LAWRENCE MFOJOE</t>
  </si>
  <si>
    <t>AMOAH JOHN</t>
  </si>
  <si>
    <t>ANTWI RONALD</t>
  </si>
  <si>
    <t>ATAWONE GAASE JOSHUA</t>
  </si>
  <si>
    <t>ATIBILA EZEKIEL</t>
  </si>
  <si>
    <t>AWUNI SADAT NSOH</t>
  </si>
  <si>
    <t>BOATENG KWADWO AGYENIM</t>
  </si>
  <si>
    <t>BOSAH BENJAMIN</t>
  </si>
  <si>
    <t>DARKO GEORGE</t>
  </si>
  <si>
    <t>DUAH BOATENG JOSEPH</t>
  </si>
  <si>
    <t>FRIMPONG AMOAKO SAMUEL</t>
  </si>
  <si>
    <t>GYAMFI KWAKU</t>
  </si>
  <si>
    <t>ISSIFU ABDUL KUDUS</t>
  </si>
  <si>
    <t>MANU DARLINTON</t>
  </si>
  <si>
    <t>MOHAMMED SALIS</t>
  </si>
  <si>
    <t>MUNIRU FADIL-RAHMAN</t>
  </si>
  <si>
    <t>OFORI FOSON NEHEMIAH</t>
  </si>
  <si>
    <t>OPOKU AGYEMANG BISMARK</t>
  </si>
  <si>
    <t>SALIFU MUBARIK</t>
  </si>
  <si>
    <t>SERBEH WIREDU KWAKU</t>
  </si>
  <si>
    <t>SAMPANA ROBERT</t>
  </si>
  <si>
    <t>YEBOAH ABDUL RAZAK</t>
  </si>
  <si>
    <t>ANNOBIL NISSILLA</t>
  </si>
  <si>
    <t xml:space="preserve">ANOKYE VIDA </t>
  </si>
  <si>
    <t>ASIEDU DUODU ABIGAIL</t>
  </si>
  <si>
    <t>BOATENG BELINDA ANIMA</t>
  </si>
  <si>
    <t>BORTSIE CHRISTABEL</t>
  </si>
  <si>
    <t>DABO ADWOA OSAAH</t>
  </si>
  <si>
    <t>DUAH VIVIAN</t>
  </si>
  <si>
    <t>ESHUN ESTHER</t>
  </si>
  <si>
    <t>ESSEL ANGELA</t>
  </si>
  <si>
    <t>FOBI ACHEAMPONG GIFTY</t>
  </si>
  <si>
    <t>FOSU HENRIETTA</t>
  </si>
  <si>
    <t>GANZO JULLIET</t>
  </si>
  <si>
    <t>GOVERNOR RICHLOVE SHEILA</t>
  </si>
  <si>
    <t>HAMID ZALIYA</t>
  </si>
  <si>
    <t>MBONGO JUDITH</t>
  </si>
  <si>
    <t>MENSAH AGYEIWAA GEORGINA</t>
  </si>
  <si>
    <t>MUSAH KUNSUM HUMU</t>
  </si>
  <si>
    <t>OWUSU EMMANUELLA</t>
  </si>
  <si>
    <t>POKUAAH RICHLOVE</t>
  </si>
  <si>
    <t>YIN IRENE AFIA</t>
  </si>
  <si>
    <t>NAMES</t>
  </si>
  <si>
    <t>TOTAL</t>
  </si>
  <si>
    <t>FORM THREE COMBINED RESULTS</t>
  </si>
  <si>
    <t>CHRISTIAN M/A J.H.S</t>
  </si>
  <si>
    <t>ABEKA KELVIN</t>
  </si>
  <si>
    <t>ADUAKO GODFRED</t>
  </si>
  <si>
    <t>ANIM BIO EDMUND</t>
  </si>
  <si>
    <t>ASANTE DENNIS</t>
  </si>
  <si>
    <t>ASIAMAH KOFI</t>
  </si>
  <si>
    <t>ATINGA CHRISTOPHER</t>
  </si>
  <si>
    <t>BOJAH PRINCE APANA</t>
  </si>
  <si>
    <t>DONKOR AUGUSTINE</t>
  </si>
  <si>
    <t>FRIMPONG KWABENA CRAIG</t>
  </si>
  <si>
    <t>KARIKARI PRINCE</t>
  </si>
  <si>
    <t>KORANKYE FELIX DANKWAH</t>
  </si>
  <si>
    <t>KUALI KWAKU LANOUS</t>
  </si>
  <si>
    <t>KWAKYE MICHAEL</t>
  </si>
  <si>
    <t>MAGNUS GEORGE KELVIN</t>
  </si>
  <si>
    <t>NAAH NELSON DAVID</t>
  </si>
  <si>
    <t>NANA DARKO VOSTY</t>
  </si>
  <si>
    <t>OSEI ANANE EVANS</t>
  </si>
  <si>
    <t>OWUSU AMPONG ISAAC</t>
  </si>
  <si>
    <t>OWUSU APPIAH SAMUEL</t>
  </si>
  <si>
    <t>SARPONG KOFI ANTHONY</t>
  </si>
  <si>
    <t>TUFFOUR YEBOAH ANDY</t>
  </si>
  <si>
    <t>ADAMS ACHIAA FELICITY</t>
  </si>
  <si>
    <t>AIDOO AMA GIFTY</t>
  </si>
  <si>
    <t>AIDOO GRACE</t>
  </si>
  <si>
    <t>AKOWUAH ASUAA AUGUSTINA</t>
  </si>
  <si>
    <t>APANYAH OFORI MARY</t>
  </si>
  <si>
    <t>ASARE NANA ADWOA</t>
  </si>
  <si>
    <t>BANSE ZEINAB</t>
  </si>
  <si>
    <t>BOSOMTWE NANA EKUA</t>
  </si>
  <si>
    <t>DERY ABIGAIL</t>
  </si>
  <si>
    <t>EWUSI BENEDICTA</t>
  </si>
  <si>
    <t>FRIMPONG ANTOINNETE</t>
  </si>
  <si>
    <t>GARIBA ELIZABETH</t>
  </si>
  <si>
    <t>GOGU JANET</t>
  </si>
  <si>
    <t>KRAH ABIGAIL</t>
  </si>
  <si>
    <t>KUSI PREMPEH ERICA</t>
  </si>
  <si>
    <t>MUSTAPHA MARIAM</t>
  </si>
  <si>
    <t>OKYERE ANITA</t>
  </si>
  <si>
    <t>OPPONG KONADU ELIZABETH</t>
  </si>
  <si>
    <t>OPOKU PRISCILLA</t>
  </si>
  <si>
    <t>OSEI BOATENG ANNOBIL JACQUELINE</t>
  </si>
  <si>
    <t>OSEI CHANTEL</t>
  </si>
  <si>
    <t>OWUSU MERCY ANSAH</t>
  </si>
  <si>
    <t>SACKEY IDA ABENA</t>
  </si>
  <si>
    <t>SARPONG ADUTWUMWAA PRECIOUS</t>
  </si>
  <si>
    <t>TAHIRU HAMDALA</t>
  </si>
  <si>
    <t>TAHIRU HAMMIDA</t>
  </si>
  <si>
    <t>YAKUBU ASANA</t>
  </si>
  <si>
    <t>YAKUBU FUSEINA</t>
  </si>
  <si>
    <t>YAKUBU HAMDIYA</t>
  </si>
  <si>
    <t>YENMA KEZIAH</t>
  </si>
  <si>
    <t>YEPENU VERONICA</t>
  </si>
  <si>
    <t>ADOMAKO CHRIS OBENG</t>
  </si>
  <si>
    <t>ADU CLEMENT</t>
  </si>
  <si>
    <t>AKORLI ERNEST</t>
  </si>
  <si>
    <t>AMENYO EMMANUEL</t>
  </si>
  <si>
    <t>APPIAH GYEKYE</t>
  </si>
  <si>
    <t>COLLINS RAYMOND</t>
  </si>
  <si>
    <t>FOSU DICK EASTMAN</t>
  </si>
  <si>
    <t>GAMELI THEOPHILLUS KWAKU</t>
  </si>
  <si>
    <t>ISSAH SARD</t>
  </si>
  <si>
    <t xml:space="preserve">NTI ODOOM SAMUEL </t>
  </si>
  <si>
    <t>NYARKO CLINTON</t>
  </si>
  <si>
    <t>OPPONG EMMANUEL</t>
  </si>
  <si>
    <t>OPPONG MARON</t>
  </si>
  <si>
    <t>OWUSU EUGENE</t>
  </si>
  <si>
    <t>SEIDU ANANCY BAKARIWIE</t>
  </si>
  <si>
    <t xml:space="preserve">YEBOAH KOFI BISMARK </t>
  </si>
  <si>
    <t>ZOTRA DERRICK</t>
  </si>
  <si>
    <t>ADOKO REGINA</t>
  </si>
  <si>
    <t>ADU BERNICCE</t>
  </si>
  <si>
    <t>AGBEMADU ROSELYN</t>
  </si>
  <si>
    <t>AMOAKO STEPHANY</t>
  </si>
  <si>
    <t>APPAU JOSEPHINE</t>
  </si>
  <si>
    <t>ASIEDU PORTIA</t>
  </si>
  <si>
    <t>AWAWUNDE YVONNE</t>
  </si>
  <si>
    <t>AWUDU SHARIFA</t>
  </si>
  <si>
    <t>BABA DELIGHT EYRAN</t>
  </si>
  <si>
    <t>BAMPO ISSABELLA OKYEREWAA</t>
  </si>
  <si>
    <t>BASHIRU AMINA MOHAMMED MORO</t>
  </si>
  <si>
    <t>FERDINARD STEPHANIE KONADU</t>
  </si>
  <si>
    <t>FRIMPONG ACHIAA HANNAH</t>
  </si>
  <si>
    <t>GYAMFI ABIGAIL</t>
  </si>
  <si>
    <t>OFORI ISSABELLA</t>
  </si>
  <si>
    <t>MANU SHANTEL</t>
  </si>
  <si>
    <t>MARFO EMMANUELLA A.</t>
  </si>
  <si>
    <t>MBOTI SANDRA</t>
  </si>
  <si>
    <t>NAAH REBECCA NELSON</t>
  </si>
  <si>
    <t>IDDRISS HAJARA</t>
  </si>
  <si>
    <t>OWUSU BOATENG STEPHANY</t>
  </si>
  <si>
    <t>SEGTORME FELICIA EDINAM</t>
  </si>
  <si>
    <t>TAHIRU MORO MAIMUNA</t>
  </si>
  <si>
    <t>USMAN USNIA</t>
  </si>
  <si>
    <t>YAHAYA RAHANATU</t>
  </si>
  <si>
    <t>YAZID HUMU</t>
  </si>
  <si>
    <t>YIN DIANA</t>
  </si>
  <si>
    <t>ABDUL MUGIS ABDUL BASIT</t>
  </si>
  <si>
    <t>ADUSEI ALEX</t>
  </si>
  <si>
    <t>ADZEWODZI HENRY BLESSING</t>
  </si>
  <si>
    <t>AMPONG PATRICK</t>
  </si>
  <si>
    <t>APPIAGYEI EDWARD GYAMFI</t>
  </si>
  <si>
    <t>ATOBRA PRINCE</t>
  </si>
  <si>
    <t>AWUDU ALHASSAN</t>
  </si>
  <si>
    <t>BAAH BRIGHT</t>
  </si>
  <si>
    <t>BAHA RANDY</t>
  </si>
  <si>
    <t>BOAHEN STEPHEN</t>
  </si>
  <si>
    <t>BOAMAH DANIEL</t>
  </si>
  <si>
    <t>FRIMPONG DANIEL KWABENA</t>
  </si>
  <si>
    <t>HOLM NII ANANG</t>
  </si>
  <si>
    <t>IBRAHIM NABIL</t>
  </si>
  <si>
    <t>IDDI IBRAHIM</t>
  </si>
  <si>
    <t>IMPRIEM SOLOMON</t>
  </si>
  <si>
    <t>KPEGAH ANTHONY CHRAH KOMLA</t>
  </si>
  <si>
    <t>MASAWUDU HAFIS</t>
  </si>
  <si>
    <t>NSOR SAMUEL SARFO</t>
  </si>
  <si>
    <t>NTI RICHMOND DUAH</t>
  </si>
  <si>
    <t>ODURO RICHARD ANANE</t>
  </si>
  <si>
    <t>OFORI SAMUEL KESSE</t>
  </si>
  <si>
    <t>OPOKU PRINCE</t>
  </si>
  <si>
    <t>OWUSU RICHMOND ASANTE</t>
  </si>
  <si>
    <t>OWUSU SAMUEL BOATENG</t>
  </si>
  <si>
    <t>RAYMOND EMMANUEL NII</t>
  </si>
  <si>
    <t>WIAFE CHARLES</t>
  </si>
  <si>
    <t>ADDO EMMANUELLA</t>
  </si>
  <si>
    <t>AMUZU BELIEVE AKOSUA</t>
  </si>
  <si>
    <t>APPIAH HILDA</t>
  </si>
  <si>
    <t>AYIKA JENNIFER</t>
  </si>
  <si>
    <t>BAGALEME BELINDA</t>
  </si>
  <si>
    <t>BERKO YVONNE</t>
  </si>
  <si>
    <t>DONKOR MILLICENT</t>
  </si>
  <si>
    <t>DRAVI ROSEMARY</t>
  </si>
  <si>
    <t>ESSUMANG DORA AMPOFOWAA</t>
  </si>
  <si>
    <t>KPOGO EMMANUELLA</t>
  </si>
  <si>
    <t>LOGAH HELENA</t>
  </si>
  <si>
    <t>MOHAMMED MORO HAWA</t>
  </si>
  <si>
    <t>MUNTALA LATIFA</t>
  </si>
  <si>
    <t>NYARKO ESTHER</t>
  </si>
  <si>
    <t>OWUSU PRECIOUS</t>
  </si>
  <si>
    <t>SIBIRI ESTHER</t>
  </si>
  <si>
    <t>SUGLO JENNIFER</t>
  </si>
  <si>
    <t>ZORMELO ISSABELLA L.</t>
  </si>
  <si>
    <t>positionITION</t>
  </si>
  <si>
    <t>position</t>
  </si>
  <si>
    <t>ABDUL RAZAK MUSAH</t>
  </si>
  <si>
    <t>ABUBAKAR WAHID</t>
  </si>
  <si>
    <t>ACHEAPONG KWABENA EMMMANUEL JR</t>
  </si>
  <si>
    <t>ADAMS OSEI BLESSING</t>
  </si>
  <si>
    <t>ADAMU SALUU</t>
  </si>
  <si>
    <t>ADDAI FREDRICK</t>
  </si>
  <si>
    <t>AFEDO FREEMAN CHARLES</t>
  </si>
  <si>
    <t>AGBADEY DERRICK</t>
  </si>
  <si>
    <t>AGYAPONG EMMANUEL BILSON</t>
  </si>
  <si>
    <t>AKANTA EMMANUEL</t>
  </si>
  <si>
    <t>AKOTO BLESSING GIDEON</t>
  </si>
  <si>
    <t>AMANGA EBENEZER</t>
  </si>
  <si>
    <t>AMPOSAH AMPONSAH NATHANIEL</t>
  </si>
  <si>
    <t>ANIM BIO THEOPHILUS</t>
  </si>
  <si>
    <t>APPIAGYEI NHYIRA KWABENA</t>
  </si>
  <si>
    <t>ASAFO  AGYEI COLOMBUS</t>
  </si>
  <si>
    <t>ASEMPA MICHAEL KWBENA</t>
  </si>
  <si>
    <t>ASAMOAH RICHARD SENIOR</t>
  </si>
  <si>
    <t>FRIMPONG BARIMA CHRIS</t>
  </si>
  <si>
    <t>IBRAHIM AWAL MOHAMMED</t>
  </si>
  <si>
    <t>ISSAHAK JAMAL</t>
  </si>
  <si>
    <t>KUSI AGEMANG MAXWEL</t>
  </si>
  <si>
    <t>MENSAH OBED</t>
  </si>
  <si>
    <t>MUNTARI SULEMAN</t>
  </si>
  <si>
    <t>SARPONG KUSI BLESSING</t>
  </si>
  <si>
    <t>MUSAH IMRANA</t>
  </si>
  <si>
    <t>TOUTEGE CEPHAS</t>
  </si>
  <si>
    <t>YEBOAH BOAMPONG EMMANUEL</t>
  </si>
  <si>
    <t>ACHEAMPONG ESTHERBEL</t>
  </si>
  <si>
    <t>ADAMS OSAA MARIAM</t>
  </si>
  <si>
    <t>AKOMEAH AMOAKOO MARGARET</t>
  </si>
  <si>
    <t>AMOASI MAVIS</t>
  </si>
  <si>
    <t>ANNAN ISSABELLA</t>
  </si>
  <si>
    <t>ANOWAH AFIA GENEVIEVE</t>
  </si>
  <si>
    <t>ANTWI BERNICE</t>
  </si>
  <si>
    <t>APPIAH FAUSTINA</t>
  </si>
  <si>
    <t>ARHIN ESTHER</t>
  </si>
  <si>
    <t>ASAREWAA MODESTA</t>
  </si>
  <si>
    <t>ASIAMAH ADOMA ADWOA</t>
  </si>
  <si>
    <t>BASHIRU ZAINAB</t>
  </si>
  <si>
    <t>BOAHEN JOSEPHINE</t>
  </si>
  <si>
    <t>BOAMAH GYAMFUAH VANESSA</t>
  </si>
  <si>
    <t>BORSIE DIVINA BLESSTINA</t>
  </si>
  <si>
    <t>DANSO CHRISTABEL</t>
  </si>
  <si>
    <t>DEMENYA CHARITY</t>
  </si>
  <si>
    <t>MARIDIYA TANIM</t>
  </si>
  <si>
    <t>MAYUBA JOYCE</t>
  </si>
  <si>
    <t>MENSAH AMPOMA BLESSING</t>
  </si>
  <si>
    <t>NAAB DORCAS</t>
  </si>
  <si>
    <t>NA-EEMATU NUHU</t>
  </si>
  <si>
    <t>NANA AMA NYARKO DELORIS</t>
  </si>
  <si>
    <t>OWUSU ANSAH ERICA</t>
  </si>
  <si>
    <t>RASHID RAMATU</t>
  </si>
  <si>
    <t>TAKYIWAH RACHEAL EMMA</t>
  </si>
  <si>
    <t>TEYE STEPHANIE EYRAM</t>
  </si>
  <si>
    <t>YEBOAH EMMANUELA</t>
  </si>
  <si>
    <t>YIN ISSABELLA</t>
  </si>
  <si>
    <t>ANNAN COMFORT</t>
  </si>
  <si>
    <t>ABDUL GAFFAR BASHIRU</t>
  </si>
  <si>
    <t>ACHEAMPONG K. EMMANUEL SRN.</t>
  </si>
  <si>
    <t>ACQUAH DESMOND</t>
  </si>
  <si>
    <t>ADU BOAHEN TERRY</t>
  </si>
  <si>
    <t>AMOAKO SHADDRACK</t>
  </si>
  <si>
    <t>ANTWI YAW ACHEAMPONG</t>
  </si>
  <si>
    <t>APPIAH KUBI ISSAC</t>
  </si>
  <si>
    <t>APPIAH RANDY</t>
  </si>
  <si>
    <t>AYINABA AUGUSTINE</t>
  </si>
  <si>
    <t>AWUNI EBENEZER</t>
  </si>
  <si>
    <t>AWUNI SHADDRACK</t>
  </si>
  <si>
    <t>BERCHIE OSEI GABRIEL</t>
  </si>
  <si>
    <t>BOATENG SARFO EUGENE</t>
  </si>
  <si>
    <t>BOATENG OSEI JASON</t>
  </si>
  <si>
    <t>BOATENG FRIMPONG SAMUEL</t>
  </si>
  <si>
    <t>BOATENG SARPONG KWABENA.</t>
  </si>
  <si>
    <t>DOE JOHN</t>
  </si>
  <si>
    <t>FUSEINI MUNIRU MOHAMMED</t>
  </si>
  <si>
    <t>IDDRISU ABDUL KADIR</t>
  </si>
  <si>
    <t>MOHAMMED SULEMANA</t>
  </si>
  <si>
    <t>MUSTAPHA FAHMY</t>
  </si>
  <si>
    <t>NKRUMAH GERRAD</t>
  </si>
  <si>
    <t>OBENG MANU YEBOAH</t>
  </si>
  <si>
    <t>OSEI ADOMAKO ISAAC</t>
  </si>
  <si>
    <t>OWUSU ANSAH KNGSLEY</t>
  </si>
  <si>
    <t xml:space="preserve">MAWUENA SOSTHENOUS </t>
  </si>
  <si>
    <t>ACHEAMPONG CHRISTABEL</t>
  </si>
  <si>
    <t>ACQUAH OFORI GLORIA</t>
  </si>
  <si>
    <t>ADEGAH IRENE MAWUENA</t>
  </si>
  <si>
    <t>ASHIE SHEILA</t>
  </si>
  <si>
    <t>ATIE EMMANUELLA</t>
  </si>
  <si>
    <t>AWUNI HELINA</t>
  </si>
  <si>
    <t>BASHIRU NAFISA</t>
  </si>
  <si>
    <t>BLANKSON NANCY</t>
  </si>
  <si>
    <t>BOAFO BENELYN</t>
  </si>
  <si>
    <t>BOATENG AMANKWAH JANET</t>
  </si>
  <si>
    <t>BOATENG AFRIYIE CANDIS</t>
  </si>
  <si>
    <t>BOATENG OWUSU KEIZIA</t>
  </si>
  <si>
    <t>BOATENG PRECIOUS</t>
  </si>
  <si>
    <t>CROMWELL BENEDICTA</t>
  </si>
  <si>
    <t>DANKWA THERESAH</t>
  </si>
  <si>
    <t>DANSU ELIZABETH</t>
  </si>
  <si>
    <t>ENYONAM VORMATU</t>
  </si>
  <si>
    <t>FYNN EVELYN</t>
  </si>
  <si>
    <t>ISSAH ABIGAIL</t>
  </si>
  <si>
    <t>KARIBA AWAL MOHHAMMED</t>
  </si>
  <si>
    <t>KONADU GLORIA</t>
  </si>
  <si>
    <t>LARYEA BERNETA BROWN</t>
  </si>
  <si>
    <t>MENSAH PRINCESS SERWAA</t>
  </si>
  <si>
    <t>MOHAMMED SURAT RAJABI</t>
  </si>
  <si>
    <t xml:space="preserve">NAAB DORIS </t>
  </si>
  <si>
    <t>OSEI NYARKO FRANCISCA</t>
  </si>
  <si>
    <t>OWUSU KEIZIAH</t>
  </si>
  <si>
    <t>SEKYI NEWLOVE</t>
  </si>
  <si>
    <t>SLONIPA BEATRICE AMAD</t>
  </si>
  <si>
    <t>UMAR BARRACKA</t>
  </si>
  <si>
    <t>DAKPOR EUNICE</t>
  </si>
  <si>
    <t>ABDUL MUGIS ABDUL AZIZ</t>
  </si>
  <si>
    <t>AGANDA CHARITY</t>
  </si>
  <si>
    <t xml:space="preserve">AGUDEY BEATRICE </t>
  </si>
  <si>
    <t>AGYAPOMAA THYWILL</t>
  </si>
  <si>
    <t>ALHASSAN SALAMATU</t>
  </si>
  <si>
    <t>AMPROFI LAWRENCIA</t>
  </si>
  <si>
    <t>APPIAH BERLINDA</t>
  </si>
  <si>
    <t>ASANTEWAA DAVIDA</t>
  </si>
  <si>
    <t>DUAH ELIZABETH</t>
  </si>
  <si>
    <t>FAROUK NAJAT</t>
  </si>
  <si>
    <t>FATIMATU ABDUL MAJEED</t>
  </si>
  <si>
    <t xml:space="preserve">FRIMPONG NHYIRA </t>
  </si>
  <si>
    <t>GANIWU EDNA</t>
  </si>
  <si>
    <t>IBRAHIM SALAMATU</t>
  </si>
  <si>
    <t>KEWANU GIFTY</t>
  </si>
  <si>
    <t>KORANKYE ERNESTINA</t>
  </si>
  <si>
    <t>KWARTEMAA LOUISA GYAMFI</t>
  </si>
  <si>
    <t>KWOJAN EUNICE</t>
  </si>
  <si>
    <t>KYEI GIFTY</t>
  </si>
  <si>
    <t>LOGAH GLORIA ESINAM</t>
  </si>
  <si>
    <t>MBONGO GLADYS</t>
  </si>
  <si>
    <t>NANA FREMAH CHRISTABEL</t>
  </si>
  <si>
    <t>NIMOH PEGGY OWUSUWAAH</t>
  </si>
  <si>
    <t>NIPIIRAH RENATA</t>
  </si>
  <si>
    <t>OKAI KEZIAH</t>
  </si>
  <si>
    <t>OMANE CHRISLYN BOATEMAA</t>
  </si>
  <si>
    <t>SARFO ANITA TWUMWAA</t>
  </si>
  <si>
    <t>ZULEIYA ABUBAKAR</t>
  </si>
  <si>
    <t>ABDUL RAZAK HABIB MALCOLM-X</t>
  </si>
  <si>
    <t>ADDO JEFFERY KWAKU</t>
  </si>
  <si>
    <t>AFADZI AUGUSTINE</t>
  </si>
  <si>
    <t>AMANKWA COLLINS</t>
  </si>
  <si>
    <t>APITIIN  ISSAKA AARON</t>
  </si>
  <si>
    <t>ARHIN GODFRED ASIEDU</t>
  </si>
  <si>
    <t>ASIEDU EMMANUEL</t>
  </si>
  <si>
    <t>BOAKYE YIADOM SETH</t>
  </si>
  <si>
    <t>BOATENG EMMANUEL</t>
  </si>
  <si>
    <t xml:space="preserve">BROGYA ISAAC BOATENG </t>
  </si>
  <si>
    <t>DUAH BRIGHT KOFI</t>
  </si>
  <si>
    <t>DUFFOUR SAMUEL</t>
  </si>
  <si>
    <t>FRIMPONG GILBERT</t>
  </si>
  <si>
    <t>KONADU RICHMOND</t>
  </si>
  <si>
    <t>KUMAH WILLIAMS DWUBENG</t>
  </si>
  <si>
    <t>KUSI PRINCE AMANKWAH</t>
  </si>
  <si>
    <t>KYEI ISAAC BOATENG</t>
  </si>
  <si>
    <t>MARFO STEPHEN KWAKU</t>
  </si>
  <si>
    <t xml:space="preserve">AGYEMANG KELVIN OBENG </t>
  </si>
  <si>
    <t>NASIRU ABDUL EKILILU</t>
  </si>
  <si>
    <t>NAZIRU MOHAMMED</t>
  </si>
  <si>
    <t>NKETIAH PRINCE</t>
  </si>
  <si>
    <t>OWUSU BENJAMIN AKWASI OSEI</t>
  </si>
  <si>
    <t>SOGBO CHRISTIAN KOFI</t>
  </si>
  <si>
    <t>TETTEH JOHN AKWASI</t>
  </si>
  <si>
    <t>TEYE STEPHEN SEYRAM</t>
  </si>
  <si>
    <t>VORMAWOR SAMUEL</t>
  </si>
  <si>
    <t>BOAMAH ROMEO</t>
  </si>
  <si>
    <t>ABDUL AZIZ AYISHA</t>
  </si>
  <si>
    <t>ABDUL FARRID ALHASSAN</t>
  </si>
  <si>
    <t>ABDUL JAMAL MUSAH</t>
  </si>
  <si>
    <t>ABDUL WAKEEL FUSEINI</t>
  </si>
  <si>
    <t>ACQUAH PHILIP EKOW</t>
  </si>
  <si>
    <t>ADDI THOMAS</t>
  </si>
  <si>
    <t>ADU GYASI ROCKY</t>
  </si>
  <si>
    <t>AMINU GADDAFI</t>
  </si>
  <si>
    <t xml:space="preserve">ANANE CHRISTIAN </t>
  </si>
  <si>
    <t>ANDOH BISMARK</t>
  </si>
  <si>
    <t>APELEMBEY PRINCE</t>
  </si>
  <si>
    <t>ADEGBO RICHARD</t>
  </si>
  <si>
    <t>ASAMOAH RICHARD</t>
  </si>
  <si>
    <t>AYINE KENNEDY SIMON</t>
  </si>
  <si>
    <t>EWUSI RICHARD</t>
  </si>
  <si>
    <t>IBRAHIM MOHAMMED BALLY</t>
  </si>
  <si>
    <t>IBRAHIM SADAT</t>
  </si>
  <si>
    <t>MAMAUD SULEMAN</t>
  </si>
  <si>
    <t xml:space="preserve">NYABA FRANCIS </t>
  </si>
  <si>
    <t>NKRUMAH ALEX</t>
  </si>
  <si>
    <t>NYAMEKYE SAMUEL</t>
  </si>
  <si>
    <t>NYAMESEM MARK</t>
  </si>
  <si>
    <t>OFORI ALEXANDER</t>
  </si>
  <si>
    <t>OFOSU CHRISTIAN</t>
  </si>
  <si>
    <t>OKYERE EDMUND</t>
  </si>
  <si>
    <t>OKYERE KWADWO</t>
  </si>
  <si>
    <t>OSEI PRINCE</t>
  </si>
  <si>
    <t>OWUSU ANGELO</t>
  </si>
  <si>
    <t>OWUSU ANSAH CHARLES</t>
  </si>
  <si>
    <t>OWUSU ANSAH SAMUEL</t>
  </si>
  <si>
    <t>TAHIRU FAISAL</t>
  </si>
  <si>
    <t>YIN ISHMAEL</t>
  </si>
  <si>
    <t>ABDULAI RAZAK AMINA</t>
  </si>
  <si>
    <t>AMEVOR MIRIAM</t>
  </si>
  <si>
    <t>AMPONSAH ABIGAIL B.</t>
  </si>
  <si>
    <t>ADDAI NANA AKOSUA KEZIA</t>
  </si>
  <si>
    <t>ADIZA SHUAIB</t>
  </si>
  <si>
    <t>AGGREY PATRICIA ESI</t>
  </si>
  <si>
    <t>AGYEMAN PRISCILLA</t>
  </si>
  <si>
    <t xml:space="preserve"> MOHAMMED FATI</t>
  </si>
  <si>
    <t>FAUZIA SALIFU</t>
  </si>
  <si>
    <t>FRIMPONG AMOAKOWAA VICTORIA</t>
  </si>
  <si>
    <t>KARIMATU MASSAWUDU</t>
  </si>
  <si>
    <t>KOMFOUR PORTIA</t>
  </si>
  <si>
    <t>NTI FREMAH JACKLINE</t>
  </si>
  <si>
    <t xml:space="preserve">OPOKU MARGARET </t>
  </si>
  <si>
    <t>OSEI ANGEL</t>
  </si>
  <si>
    <t>OSEI GRACE</t>
  </si>
  <si>
    <t>OWUSU BENEDICTA</t>
  </si>
  <si>
    <t>OWUSU ATUAHENE ISSABELLA</t>
  </si>
  <si>
    <t xml:space="preserve">PADDY OLIVIA </t>
  </si>
  <si>
    <t>RAUDA MOHAMMED CHAMBAS</t>
  </si>
  <si>
    <t>SALAMATU FUSEINI</t>
  </si>
  <si>
    <t>SARPONG SERWAA ADJOA</t>
  </si>
  <si>
    <t xml:space="preserve">TAWIAH HELENA </t>
  </si>
  <si>
    <t>TAWIAH BRITNEY</t>
  </si>
  <si>
    <t>YEBOAH BRYNA HENEWAAH</t>
  </si>
  <si>
    <t>FORM ONE COMBINED RESULTS</t>
  </si>
  <si>
    <t>MAHAM ERICA</t>
  </si>
  <si>
    <t>POSITION</t>
  </si>
  <si>
    <t>ABANFO GERALD NANA YAW</t>
  </si>
  <si>
    <t>ABUBAKAR SADICK MUNTARI</t>
  </si>
  <si>
    <t>ACORLOR PRINCE</t>
  </si>
  <si>
    <t>ADDAI ADJEI BERACHIAW</t>
  </si>
  <si>
    <t>ADJEI HENRY YEBOAH</t>
  </si>
  <si>
    <t>ADU-POKU PATRICK</t>
  </si>
  <si>
    <t>AGGOLO SADICK ABUBAKAR</t>
  </si>
  <si>
    <t>AKANSI GABRIEL</t>
  </si>
  <si>
    <t>AKANSOKE KENNETH</t>
  </si>
  <si>
    <t>AKPADZI PRINCE</t>
  </si>
  <si>
    <t>AKPADZI ANDREWS</t>
  </si>
  <si>
    <t>ADOMAKO GEORGE MENSAH</t>
  </si>
  <si>
    <t>ANANE BURAIDA S</t>
  </si>
  <si>
    <t>APPIAH JOEL</t>
  </si>
  <si>
    <t>ARTHUR MC DANIEL M</t>
  </si>
  <si>
    <t>ASAMOAH M SAMUEL</t>
  </si>
  <si>
    <t>AYAMBIRE O. SIEDU</t>
  </si>
  <si>
    <t>BOATENG D KODUAH</t>
  </si>
  <si>
    <t>FORSON JULIUS A .K</t>
  </si>
  <si>
    <t>GABBEN FOSTER</t>
  </si>
  <si>
    <t>KUSI RICHARD</t>
  </si>
  <si>
    <t>MOHAMMED M MUNIRU</t>
  </si>
  <si>
    <t>OKYERE OWUREKU P</t>
  </si>
  <si>
    <t>OPOKU ANNING KELVIN</t>
  </si>
  <si>
    <t>OWUSU ANSAH MICHAEL</t>
  </si>
  <si>
    <t>SARPONG MICHEAL N</t>
  </si>
  <si>
    <t>TIEKU ENOCH. G</t>
  </si>
  <si>
    <t>YAHAYA HADI</t>
  </si>
  <si>
    <t>OPOKU GYAMFI DESMOND</t>
  </si>
  <si>
    <t>OSEI DUAH BENJAMIN</t>
  </si>
  <si>
    <t>ADJEI GEORGINA</t>
  </si>
  <si>
    <t>ADU KONADU MABEL</t>
  </si>
  <si>
    <t>ARRIFA PRISCILLA K.</t>
  </si>
  <si>
    <t>AINOOSON FLORENCE</t>
  </si>
  <si>
    <t>AKUDE TINA</t>
  </si>
  <si>
    <t>AMPONSAH LYDIA</t>
  </si>
  <si>
    <t>ASUGLE REBBECA A</t>
  </si>
  <si>
    <t>AWUDU LAILA</t>
  </si>
  <si>
    <t>BAAH SANDRA</t>
  </si>
  <si>
    <t>BAFFOUR STEPHENIE B</t>
  </si>
  <si>
    <t xml:space="preserve">BOAHEN NYARKO STEPHANIE </t>
  </si>
  <si>
    <t>BOAKYE EVELYN</t>
  </si>
  <si>
    <t>BOAKYE SHIRLEY G</t>
  </si>
  <si>
    <t>BONDZI PRISCILLA</t>
  </si>
  <si>
    <t>BOTSIE LORDINA</t>
  </si>
  <si>
    <t>COFFIE JENNIFER</t>
  </si>
  <si>
    <t>GANIWU MARY</t>
  </si>
  <si>
    <t>KOSAH ESTHER</t>
  </si>
  <si>
    <t>LAWAL FARIDA</t>
  </si>
  <si>
    <t>NAOH BAGN EMELIA</t>
  </si>
  <si>
    <t>OBENG BAFFOUR GLORIA ANGEL</t>
  </si>
  <si>
    <t>OSEI KRISTLE</t>
  </si>
  <si>
    <t xml:space="preserve">OTENG KONADU REGINA </t>
  </si>
  <si>
    <t>OWUSU KONADU TRACY</t>
  </si>
  <si>
    <t>PREKO FREMAH LOIS</t>
  </si>
  <si>
    <t>QUARTEY AFIA AGNES ANSAH</t>
  </si>
  <si>
    <t>SENANU JUSTY AKU</t>
  </si>
  <si>
    <t>SOWAH ROSEMOND</t>
  </si>
  <si>
    <t>TETTEH T PRINCESS</t>
  </si>
  <si>
    <t>YAHAYA ABIDA</t>
  </si>
  <si>
    <t>ABDULLAH RIDWAN</t>
  </si>
  <si>
    <t>ACKON CALEB</t>
  </si>
  <si>
    <t>ADOBELLA DAMIEN A.</t>
  </si>
  <si>
    <t>AGYEI KELVIN Y.</t>
  </si>
  <si>
    <t>AGYEMANG EMMANUEL</t>
  </si>
  <si>
    <t>AHIMA AMIHERH STEPHEN</t>
  </si>
  <si>
    <t>ANDOH ELLIOT KWAKU</t>
  </si>
  <si>
    <t>AYUBA ALANDA K.</t>
  </si>
  <si>
    <t>BOAKYE ACQUAH SAMUEL</t>
  </si>
  <si>
    <t>BOAKYE ADJEI OSOMFO CHRISTIAN</t>
  </si>
  <si>
    <t>BOATENG KOFI WISDOM</t>
  </si>
  <si>
    <t>DONTOH DAVID</t>
  </si>
  <si>
    <t>DOUGHAN AUGESTINE</t>
  </si>
  <si>
    <t>GYAMFI MICHEAL</t>
  </si>
  <si>
    <t xml:space="preserve"> HAGAN PRINCE JOJO</t>
  </si>
  <si>
    <t xml:space="preserve"> HAKEEM UMAR</t>
  </si>
  <si>
    <t>MINTAH CHRISTOPHER</t>
  </si>
  <si>
    <t>NANA AMO BIOH</t>
  </si>
  <si>
    <t>NAUFAR ISSAH</t>
  </si>
  <si>
    <t>NAZIFI MOHAMMED ABDULLAH</t>
  </si>
  <si>
    <t>NUERTEY CLINTON</t>
  </si>
  <si>
    <t>OSEI EVANS</t>
  </si>
  <si>
    <t>SALIFU ISHMAEL MUSAH</t>
  </si>
  <si>
    <t>SEIDU ASHRAF MOHAMMED</t>
  </si>
  <si>
    <t>YEBOAH RICHMOND K.</t>
  </si>
  <si>
    <t>YEBOAH TWUM K.</t>
  </si>
  <si>
    <t>YEBOAH SAMUEL A.</t>
  </si>
  <si>
    <t>ACHIAA PAMELA KONADU</t>
  </si>
  <si>
    <t>ACHIAA PEDETA B.</t>
  </si>
  <si>
    <t>ADUBOFOUR PRECIOUS</t>
  </si>
  <si>
    <t>AGYEMANG DORIS D.</t>
  </si>
  <si>
    <t>ALI BANSE JUSTICE MARIAM</t>
  </si>
  <si>
    <t>AMIDU HUBAIDA</t>
  </si>
  <si>
    <t>ANABA DANIELLA</t>
  </si>
  <si>
    <t>ASAMOAH ELIZABETH</t>
  </si>
  <si>
    <t>BOADU ASANTEWAA KEZIAH</t>
  </si>
  <si>
    <t>BOAKYE FAUSTINA DANKWAH</t>
  </si>
  <si>
    <t>DOE ROSE</t>
  </si>
  <si>
    <t>FOSUA SARAH B</t>
  </si>
  <si>
    <t>KODUAH AFRAKOMAA</t>
  </si>
  <si>
    <t>KUSI PATIENCE</t>
  </si>
  <si>
    <t>MURTALA NAFISA</t>
  </si>
  <si>
    <t>NURUDEEN FIDAUS</t>
  </si>
  <si>
    <t>OPOKU PATIENCE FLEISHER</t>
  </si>
  <si>
    <t>OSEI TUTU BLESSING</t>
  </si>
  <si>
    <t>OWUSUWAA SHANTEL</t>
  </si>
  <si>
    <t>SALIFU HUBAIDA BAVIA</t>
  </si>
  <si>
    <t>SEFAH ANGELINA ABORAAH</t>
  </si>
  <si>
    <t>TERATI CAROLINE</t>
  </si>
  <si>
    <t>YEBOAH BOADU JOYCE</t>
  </si>
  <si>
    <t xml:space="preserve">ABBAN EBENEZER </t>
  </si>
  <si>
    <t>ABDUL RAUF BASIT</t>
  </si>
  <si>
    <t>ACQUAH BISMARK</t>
  </si>
  <si>
    <t>AGBODAN KWAME JOSEPH</t>
  </si>
  <si>
    <t>AJARKEY ELORM REINDOLF</t>
  </si>
  <si>
    <t>AKOTO MICHAEL</t>
  </si>
  <si>
    <t>AMPONSAH AUSTIN</t>
  </si>
  <si>
    <t>ANOKYE  FRIMPONG NANA KWAME</t>
  </si>
  <si>
    <t>APEMENYO GIDEON</t>
  </si>
  <si>
    <t>BANNOR FRANCIS</t>
  </si>
  <si>
    <t>FARID ABDUL KARIM</t>
  </si>
  <si>
    <t>FORSON MARK</t>
  </si>
  <si>
    <t>GYIMAH ARTHUR PRECIOUS</t>
  </si>
  <si>
    <t>KESSE HENRY FOSU</t>
  </si>
  <si>
    <t>KRAMPAH CHARLES</t>
  </si>
  <si>
    <t>OFFIN ADJEI JOSEPH</t>
  </si>
  <si>
    <t>OSEI MENSAH EMMANUEL</t>
  </si>
  <si>
    <t>OWUSU KELVIN ANTWI</t>
  </si>
  <si>
    <t>ASIEDU SIAW EBENEZER</t>
  </si>
  <si>
    <t>ABBAN LITICIA</t>
  </si>
  <si>
    <t>ACQUAH BENEDICTA</t>
  </si>
  <si>
    <t>ADUABIRE PATIENCE</t>
  </si>
  <si>
    <t>AGBESI MILLICENT</t>
  </si>
  <si>
    <t>AGYEIWAA ADAMS FELICITY</t>
  </si>
  <si>
    <t>AKUARE ANTOINETTE</t>
  </si>
  <si>
    <t>AMOAH ABIGAIL</t>
  </si>
  <si>
    <t xml:space="preserve">AMOAKO HARRIET </t>
  </si>
  <si>
    <t>AMOAKO BERNICE BEMPOMAA</t>
  </si>
  <si>
    <t>AMPONSAH GYAMFI NANA AMA</t>
  </si>
  <si>
    <t>ANTWI GENEVIVE</t>
  </si>
  <si>
    <t>APPIAH ANDRIANA A.</t>
  </si>
  <si>
    <t>ASANTE ANGELA</t>
  </si>
  <si>
    <t>AZUMAH GIFTY</t>
  </si>
  <si>
    <t>BAHENSE CINDY</t>
  </si>
  <si>
    <t>BAMEZOR SHIELLA</t>
  </si>
  <si>
    <t>BAMFO CLAUDIA ADARKWA</t>
  </si>
  <si>
    <t>BANSE KHAIRIATU</t>
  </si>
  <si>
    <t>BOATENG JACQUELINE</t>
  </si>
  <si>
    <t>BOTCHWEY EMELIA</t>
  </si>
  <si>
    <t>GYAMFI BERNICE</t>
  </si>
  <si>
    <t>IBRAHIM HUDA</t>
  </si>
  <si>
    <t>IDDI AMINA</t>
  </si>
  <si>
    <t>KARIM AISHA MAMUDU</t>
  </si>
  <si>
    <t>KORSAH AGYEIWAA ELIZABETH</t>
  </si>
  <si>
    <t>KUDEBONG JENNIFER</t>
  </si>
  <si>
    <t>LUU HILDA</t>
  </si>
  <si>
    <t>MANU EVELYN</t>
  </si>
  <si>
    <t>MUNTARI IMAN SULLEY</t>
  </si>
  <si>
    <t>OPOKU HANNAH</t>
  </si>
  <si>
    <t>OPOKU HANNAH ADWOA</t>
  </si>
  <si>
    <t>OSAAH JOSEPHINE</t>
  </si>
  <si>
    <t>OSEI RANDA AMANKWA</t>
  </si>
  <si>
    <t>OWUSU DORIS SERWAA</t>
  </si>
  <si>
    <t>RHULE BENEDICTA</t>
  </si>
  <si>
    <t>TAHIR ADIZA</t>
  </si>
  <si>
    <t>YEBOAH PRINCESS</t>
  </si>
  <si>
    <t>ABDUL AZIZ KASIM</t>
  </si>
  <si>
    <t>ABDUL AZIZ SUFIAN</t>
  </si>
  <si>
    <t>ADOAH ISAIAH</t>
  </si>
  <si>
    <t>AMETORGBUI JESSE</t>
  </si>
  <si>
    <t>AMOATENG MICHEAL</t>
  </si>
  <si>
    <t>AMPABENG COLLINS</t>
  </si>
  <si>
    <t>ANABA DANIEL</t>
  </si>
  <si>
    <t>ASANTE SOLOMON</t>
  </si>
  <si>
    <t>ASIRIFI EVANS KOFI</t>
  </si>
  <si>
    <t>ASUMING JAMES</t>
  </si>
  <si>
    <t>ASUMING STEPHEN</t>
  </si>
  <si>
    <t>BOATENG DARKO KINGSLEY</t>
  </si>
  <si>
    <t xml:space="preserve">BOATENG K. GIDEON </t>
  </si>
  <si>
    <t>DOE FREDRICK</t>
  </si>
  <si>
    <t>EYRAM CHRISTIAN AHETON</t>
  </si>
  <si>
    <t>FRIMPONG JEFF</t>
  </si>
  <si>
    <t>KARIKARI GIDEON</t>
  </si>
  <si>
    <t>MUBARICK N. NABA</t>
  </si>
  <si>
    <t>OHEMENG EUGENE</t>
  </si>
  <si>
    <t>OSEI AKOTO EMMANUEL</t>
  </si>
  <si>
    <t>OWUSU BRIGHT</t>
  </si>
  <si>
    <t>SLONIPA HAROLD</t>
  </si>
  <si>
    <t>TIJANI AHMED</t>
  </si>
  <si>
    <t>TWUM BARIMA SYLVESTER</t>
  </si>
  <si>
    <t>UMAR MUBARACK</t>
  </si>
  <si>
    <t>FIGO EMMANUEL</t>
  </si>
  <si>
    <t>ADDAI ROSELYN</t>
  </si>
  <si>
    <t>AGBEMADOR DEDE D.</t>
  </si>
  <si>
    <t xml:space="preserve"> ALHASSAN SUBAIT</t>
  </si>
  <si>
    <t>AGYEMANG SANDRA</t>
  </si>
  <si>
    <t>AMANOR PRISCILLA</t>
  </si>
  <si>
    <t>AMINU NAJAT</t>
  </si>
  <si>
    <t>AMOABENG KATE. S.</t>
  </si>
  <si>
    <t>ATISOGBE FAUSTINA</t>
  </si>
  <si>
    <t>BANZAYUNA NAOMI</t>
  </si>
  <si>
    <t>BOAKYE YIADOM JESSICA</t>
  </si>
  <si>
    <t>BOATENG RUTH</t>
  </si>
  <si>
    <t>DONKOR AGNES</t>
  </si>
  <si>
    <t>DORKENU YAYRA</t>
  </si>
  <si>
    <t xml:space="preserve"> RASHID FARIDA</t>
  </si>
  <si>
    <t>IBRAHIM SALWA</t>
  </si>
  <si>
    <t xml:space="preserve">LARRY HABIBA </t>
  </si>
  <si>
    <t>NARTEY ERNESTINA</t>
  </si>
  <si>
    <t>NUTAKOR STEPHANY</t>
  </si>
  <si>
    <t>OPPONG OLIVIA</t>
  </si>
  <si>
    <t>OSEI AGYEMANG C.</t>
  </si>
  <si>
    <t>OSEI EMMANUELLA</t>
  </si>
  <si>
    <t>SHAMSUDEEN ZAKIYA</t>
  </si>
  <si>
    <t>SERWAA COMFORT ADWOA</t>
  </si>
  <si>
    <t>YAWSON CLARA</t>
  </si>
  <si>
    <t>YEBOAH LADY PORTIA</t>
  </si>
  <si>
    <t>ZAMBIL YINBENETEH</t>
  </si>
  <si>
    <t/>
  </si>
  <si>
    <t>FORM TWO COMBINED RESULTS</t>
  </si>
  <si>
    <t>OTENG REGINA K</t>
  </si>
  <si>
    <t>ADU KUNADU MABEL</t>
  </si>
  <si>
    <t>BOAHENG STEPHANIE N</t>
  </si>
  <si>
    <t>AKUUDE TINA</t>
  </si>
  <si>
    <t>OWUSU KUNADU TRACY</t>
  </si>
  <si>
    <t>SERWAA COMFORT A.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</si>
</sst>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Fill="1" applyBorder="1"/>
    <xf numFmtId="1" fontId="0" fillId="0" borderId="1" xfId="0" applyNumberFormat="1" applyFont="1" applyFill="1" applyBorder="1" applyAlignment="1" applyProtection="1">
      <protection locked="0"/>
    </xf>
    <xf numFmtId="1" fontId="0" fillId="0" borderId="1" xfId="0" applyNumberFormat="1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3" borderId="1" xfId="0" applyFill="1" applyBorder="1"/>
    <xf numFmtId="1" fontId="0" fillId="3" borderId="1" xfId="0" applyNumberFormat="1" applyFill="1" applyBorder="1" applyAlignment="1" applyProtection="1">
      <alignment horizontal="center"/>
      <protection hidden="1"/>
    </xf>
    <xf numFmtId="0" fontId="1" fillId="2" borderId="1" xfId="0" applyFont="1" applyFill="1" applyBorder="1"/>
    <xf numFmtId="0" fontId="0" fillId="0" borderId="0" xfId="0" applyFill="1"/>
    <xf numFmtId="1" fontId="0" fillId="0" borderId="1" xfId="0" applyNumberFormat="1" applyBorder="1" applyAlignment="1" applyProtection="1">
      <alignment horizontal="center"/>
      <protection hidden="1"/>
    </xf>
    <xf numFmtId="0" fontId="0" fillId="5" borderId="1" xfId="0" applyFill="1" applyBorder="1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2" xfId="0" applyNumberFormat="1" applyFill="1" applyBorder="1" applyAlignment="1" applyProtection="1">
      <alignment horizontal="center"/>
      <protection hidden="1"/>
    </xf>
    <xf numFmtId="1" fontId="0" fillId="0" borderId="3" xfId="0" applyNumberFormat="1" applyFont="1" applyFill="1" applyBorder="1" applyAlignment="1" applyProtection="1">
      <protection locked="0"/>
    </xf>
    <xf numFmtId="1" fontId="0" fillId="0" borderId="2" xfId="0" applyNumberFormat="1" applyFont="1" applyFill="1" applyBorder="1" applyAlignment="1" applyProtection="1">
      <protection locked="0"/>
    </xf>
    <xf numFmtId="1" fontId="0" fillId="0" borderId="4" xfId="0" applyNumberFormat="1" applyFont="1" applyFill="1" applyBorder="1" applyAlignment="1" applyProtection="1">
      <protection locked="0"/>
    </xf>
    <xf numFmtId="1" fontId="0" fillId="0" borderId="4" xfId="0" applyNumberFormat="1" applyFill="1" applyBorder="1" applyAlignment="1" applyProtection="1">
      <alignment horizontal="center"/>
      <protection hidden="1"/>
    </xf>
    <xf numFmtId="0" fontId="0" fillId="0" borderId="3" xfId="0" applyFont="1" applyFill="1" applyBorder="1" applyAlignment="1" applyProtection="1">
      <protection locked="0"/>
    </xf>
    <xf numFmtId="0" fontId="0" fillId="0" borderId="2" xfId="0" applyFont="1" applyFill="1" applyBorder="1" applyAlignment="1" applyProtection="1">
      <protection locked="0"/>
    </xf>
    <xf numFmtId="0" fontId="0" fillId="0" borderId="4" xfId="0" applyFont="1" applyFill="1" applyBorder="1" applyAlignment="1" applyProtection="1">
      <protection locked="0"/>
    </xf>
    <xf numFmtId="0" fontId="0" fillId="0" borderId="2" xfId="0" applyFill="1" applyBorder="1" applyAlignment="1" applyProtection="1">
      <protection locked="0"/>
    </xf>
    <xf numFmtId="0" fontId="0" fillId="0" borderId="2" xfId="0" applyFill="1" applyBorder="1" applyAlignment="1" applyProtection="1">
      <alignment horizontal="center"/>
      <protection hidden="1"/>
    </xf>
    <xf numFmtId="0" fontId="0" fillId="0" borderId="4" xfId="0" applyFill="1" applyBorder="1" applyAlignment="1" applyProtection="1">
      <alignment horizontal="center"/>
      <protection hidden="1"/>
    </xf>
    <xf numFmtId="1" fontId="0" fillId="0" borderId="2" xfId="0" applyNumberFormat="1" applyFill="1" applyBorder="1" applyAlignment="1" applyProtection="1">
      <protection locked="0"/>
    </xf>
    <xf numFmtId="1" fontId="0" fillId="0" borderId="2" xfId="0" applyNumberFormat="1" applyFont="1" applyFill="1" applyBorder="1" applyAlignment="1" applyProtection="1">
      <alignment horizontal="left"/>
      <protection locked="0"/>
    </xf>
    <xf numFmtId="0" fontId="3" fillId="4" borderId="1" xfId="0" applyFont="1" applyFill="1" applyBorder="1"/>
    <xf numFmtId="0" fontId="4" fillId="4" borderId="1" xfId="0" applyFont="1" applyFill="1" applyBorder="1"/>
    <xf numFmtId="1" fontId="0" fillId="0" borderId="0" xfId="0" applyNumberFormat="1" applyProtection="1">
      <protection hidden="1"/>
    </xf>
    <xf numFmtId="1" fontId="0" fillId="3" borderId="1" xfId="0" applyNumberFormat="1" applyFont="1" applyFill="1" applyBorder="1" applyAlignment="1" applyProtection="1">
      <protection locked="0"/>
    </xf>
    <xf numFmtId="0" fontId="0" fillId="0" borderId="1" xfId="0" applyBorder="1" applyAlignment="1">
      <alignment horizontal="center"/>
    </xf>
    <xf numFmtId="1" fontId="0" fillId="0" borderId="1" xfId="0" applyNumberFormat="1" applyFont="1" applyFill="1" applyBorder="1" applyAlignment="1" applyProtection="1">
      <alignment horizontal="left"/>
      <protection locked="0"/>
    </xf>
    <xf numFmtId="0" fontId="0" fillId="0" borderId="5" xfId="0" applyBorder="1"/>
    <xf numFmtId="1" fontId="0" fillId="0" borderId="5" xfId="0" applyNumberFormat="1" applyFont="1" applyFill="1" applyBorder="1" applyAlignment="1" applyProtection="1">
      <protection locked="0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</cellXfs>
  <cellStyles count="1">
    <cellStyle name="Normal" xfId="0" builtinId="0"/>
  </cellStyles>
  <dxfs count="90"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4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4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S_F2A_IST_2019_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tings"/>
      <sheetName val="NAMESFORM1"/>
      <sheetName val="1D"/>
      <sheetName val="Rept1D"/>
      <sheetName val="Combine"/>
      <sheetName val="NAMESFORM2"/>
    </sheetNames>
    <sheetDataSet>
      <sheetData sheetId="0"/>
      <sheetData sheetId="1"/>
      <sheetData sheetId="2"/>
      <sheetData sheetId="3">
        <row r="9">
          <cell r="B9" t="str">
            <v>QUARTEY AFIA AGNES ANSAH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1"/>
  <sheetViews>
    <sheetView workbookViewId="0">
      <selection activeCell="D6" sqref="D6"/>
    </sheetView>
  </sheetViews>
  <sheetFormatPr defaultRowHeight="15"/>
  <cols>
    <col min="2" max="2" width="35.85546875" customWidth="1"/>
    <col min="3" max="3" width="17.5703125" customWidth="1"/>
    <col min="4" max="4" width="17" customWidth="1"/>
  </cols>
  <sheetData>
    <row r="1" spans="1:4" ht="23.25">
      <c r="B1" s="36" t="s">
        <v>48</v>
      </c>
      <c r="C1" s="36"/>
      <c r="D1" s="36"/>
    </row>
    <row r="2" spans="1:4" ht="24" thickBot="1">
      <c r="B2" s="36" t="s">
        <v>47</v>
      </c>
      <c r="C2" s="36"/>
      <c r="D2" s="36"/>
    </row>
    <row r="3" spans="1:4" ht="19.5" thickBot="1">
      <c r="A3" s="1"/>
      <c r="B3" s="8" t="s">
        <v>45</v>
      </c>
      <c r="C3" s="8" t="s">
        <v>46</v>
      </c>
      <c r="D3" s="8" t="s">
        <v>191</v>
      </c>
    </row>
    <row r="4" spans="1:4" ht="15.75" thickBot="1">
      <c r="A4" s="2">
        <v>1</v>
      </c>
      <c r="B4" s="3" t="s">
        <v>192</v>
      </c>
      <c r="C4" s="4">
        <v>458</v>
      </c>
      <c r="D4" s="10">
        <f>IF($C4="","",RANK($C4,$C$4:$C$231))</f>
        <v>160</v>
      </c>
    </row>
    <row r="5" spans="1:4" ht="15.75" thickBot="1">
      <c r="A5" s="2">
        <v>2</v>
      </c>
      <c r="B5" s="3" t="s">
        <v>193</v>
      </c>
      <c r="C5" s="4">
        <v>362</v>
      </c>
      <c r="D5" s="10">
        <f t="shared" ref="D5:D68" si="0">IF($C5="","",RANK($C5,$C$4:$C$231))</f>
        <v>218</v>
      </c>
    </row>
    <row r="6" spans="1:4" ht="15.75" thickBot="1">
      <c r="A6" s="2">
        <v>3</v>
      </c>
      <c r="B6" s="3" t="s">
        <v>194</v>
      </c>
      <c r="C6" s="4">
        <v>343</v>
      </c>
      <c r="D6" s="10">
        <f t="shared" si="0"/>
        <v>224</v>
      </c>
    </row>
    <row r="7" spans="1:4" ht="15.75" thickBot="1">
      <c r="A7" s="2">
        <v>4</v>
      </c>
      <c r="B7" s="3" t="s">
        <v>195</v>
      </c>
      <c r="C7" s="4">
        <v>457</v>
      </c>
      <c r="D7" s="10">
        <f t="shared" si="0"/>
        <v>162</v>
      </c>
    </row>
    <row r="8" spans="1:4" ht="15.75" thickBot="1">
      <c r="A8" s="2">
        <v>5</v>
      </c>
      <c r="B8" s="3" t="s">
        <v>196</v>
      </c>
      <c r="C8" s="4">
        <v>521</v>
      </c>
      <c r="D8" s="10">
        <f t="shared" si="0"/>
        <v>88</v>
      </c>
    </row>
    <row r="9" spans="1:4" ht="15.75" thickBot="1">
      <c r="A9" s="2">
        <v>6</v>
      </c>
      <c r="B9" s="3" t="s">
        <v>197</v>
      </c>
      <c r="C9" s="4">
        <v>392</v>
      </c>
      <c r="D9" s="10">
        <f t="shared" si="0"/>
        <v>208</v>
      </c>
    </row>
    <row r="10" spans="1:4" ht="15.75" thickBot="1">
      <c r="A10" s="2">
        <v>7</v>
      </c>
      <c r="B10" s="3" t="s">
        <v>198</v>
      </c>
      <c r="C10" s="4">
        <v>641</v>
      </c>
      <c r="D10" s="10">
        <f t="shared" si="0"/>
        <v>13</v>
      </c>
    </row>
    <row r="11" spans="1:4" ht="15.75" thickBot="1">
      <c r="A11" s="2">
        <v>8</v>
      </c>
      <c r="B11" s="3" t="s">
        <v>199</v>
      </c>
      <c r="C11" s="4">
        <v>484</v>
      </c>
      <c r="D11" s="10">
        <f t="shared" si="0"/>
        <v>135</v>
      </c>
    </row>
    <row r="12" spans="1:4" ht="15.75" thickBot="1">
      <c r="A12" s="2">
        <v>9</v>
      </c>
      <c r="B12" s="3" t="s">
        <v>200</v>
      </c>
      <c r="C12" s="4">
        <v>558</v>
      </c>
      <c r="D12" s="10">
        <f t="shared" si="0"/>
        <v>52</v>
      </c>
    </row>
    <row r="13" spans="1:4" ht="15.75" thickBot="1">
      <c r="A13" s="2">
        <v>10</v>
      </c>
      <c r="B13" s="3" t="s">
        <v>201</v>
      </c>
      <c r="C13" s="4">
        <v>421</v>
      </c>
      <c r="D13" s="10">
        <f t="shared" si="0"/>
        <v>194</v>
      </c>
    </row>
    <row r="14" spans="1:4" ht="15.75" thickBot="1">
      <c r="A14" s="2">
        <v>11</v>
      </c>
      <c r="B14" s="3" t="s">
        <v>202</v>
      </c>
      <c r="C14" s="4">
        <v>558</v>
      </c>
      <c r="D14" s="10">
        <f t="shared" si="0"/>
        <v>52</v>
      </c>
    </row>
    <row r="15" spans="1:4" ht="15.75" thickBot="1">
      <c r="A15" s="2">
        <v>12</v>
      </c>
      <c r="B15" s="3" t="s">
        <v>203</v>
      </c>
      <c r="C15" s="4">
        <v>356</v>
      </c>
      <c r="D15" s="10">
        <f t="shared" si="0"/>
        <v>220</v>
      </c>
    </row>
    <row r="16" spans="1:4" ht="15.75" thickBot="1">
      <c r="A16" s="2">
        <v>13</v>
      </c>
      <c r="B16" s="3" t="s">
        <v>204</v>
      </c>
      <c r="C16" s="4">
        <v>462</v>
      </c>
      <c r="D16" s="10">
        <f t="shared" si="0"/>
        <v>156</v>
      </c>
    </row>
    <row r="17" spans="1:4" ht="15.75" thickBot="1">
      <c r="A17" s="2">
        <v>14</v>
      </c>
      <c r="B17" s="3" t="s">
        <v>205</v>
      </c>
      <c r="C17" s="4">
        <v>764</v>
      </c>
      <c r="D17" s="10">
        <f t="shared" si="0"/>
        <v>1</v>
      </c>
    </row>
    <row r="18" spans="1:4" ht="15.75" thickBot="1">
      <c r="A18" s="2">
        <v>15</v>
      </c>
      <c r="B18" s="3" t="s">
        <v>206</v>
      </c>
      <c r="C18" s="4">
        <v>486</v>
      </c>
      <c r="D18" s="10">
        <f t="shared" si="0"/>
        <v>131</v>
      </c>
    </row>
    <row r="19" spans="1:4" ht="15.75" thickBot="1">
      <c r="A19" s="2">
        <v>16</v>
      </c>
      <c r="B19" s="3" t="s">
        <v>207</v>
      </c>
      <c r="C19" s="4">
        <v>425</v>
      </c>
      <c r="D19" s="10">
        <f t="shared" si="0"/>
        <v>188</v>
      </c>
    </row>
    <row r="20" spans="1:4" ht="15.75" thickBot="1">
      <c r="A20" s="2">
        <v>17</v>
      </c>
      <c r="B20" s="3" t="s">
        <v>208</v>
      </c>
      <c r="C20" s="4">
        <v>566</v>
      </c>
      <c r="D20" s="10">
        <f t="shared" si="0"/>
        <v>44</v>
      </c>
    </row>
    <row r="21" spans="1:4" ht="15.75" thickBot="1">
      <c r="A21" s="2">
        <v>18</v>
      </c>
      <c r="B21" s="3" t="s">
        <v>209</v>
      </c>
      <c r="C21" s="4">
        <v>680</v>
      </c>
      <c r="D21" s="10">
        <f t="shared" si="0"/>
        <v>5</v>
      </c>
    </row>
    <row r="22" spans="1:4" ht="15.75" thickBot="1">
      <c r="A22" s="2">
        <v>19</v>
      </c>
      <c r="B22" s="3" t="s">
        <v>210</v>
      </c>
      <c r="C22" s="4">
        <v>598</v>
      </c>
      <c r="D22" s="10">
        <f t="shared" si="0"/>
        <v>33</v>
      </c>
    </row>
    <row r="23" spans="1:4" ht="15.75" thickBot="1">
      <c r="A23" s="2">
        <v>20</v>
      </c>
      <c r="B23" s="3" t="s">
        <v>211</v>
      </c>
      <c r="C23" s="4">
        <v>315</v>
      </c>
      <c r="D23" s="10">
        <f t="shared" si="0"/>
        <v>228</v>
      </c>
    </row>
    <row r="24" spans="1:4" ht="15.75" thickBot="1">
      <c r="A24" s="2">
        <v>21</v>
      </c>
      <c r="B24" s="3" t="s">
        <v>212</v>
      </c>
      <c r="C24" s="4">
        <v>550</v>
      </c>
      <c r="D24" s="10">
        <f t="shared" si="0"/>
        <v>64</v>
      </c>
    </row>
    <row r="25" spans="1:4" ht="15.75" thickBot="1">
      <c r="A25" s="2">
        <v>22</v>
      </c>
      <c r="B25" s="3" t="s">
        <v>213</v>
      </c>
      <c r="C25" s="4">
        <v>496</v>
      </c>
      <c r="D25" s="10">
        <f t="shared" si="0"/>
        <v>117</v>
      </c>
    </row>
    <row r="26" spans="1:4" ht="15.75" thickBot="1">
      <c r="A26" s="2">
        <v>23</v>
      </c>
      <c r="B26" s="3" t="s">
        <v>214</v>
      </c>
      <c r="C26" s="4">
        <v>462</v>
      </c>
      <c r="D26" s="10">
        <f t="shared" si="0"/>
        <v>156</v>
      </c>
    </row>
    <row r="27" spans="1:4" ht="15.75" thickBot="1">
      <c r="A27" s="2">
        <v>24</v>
      </c>
      <c r="B27" s="3" t="s">
        <v>215</v>
      </c>
      <c r="C27" s="4">
        <v>332</v>
      </c>
      <c r="D27" s="10">
        <f t="shared" si="0"/>
        <v>226</v>
      </c>
    </row>
    <row r="28" spans="1:4" ht="15.75" thickBot="1">
      <c r="A28" s="2">
        <v>25</v>
      </c>
      <c r="B28" s="3" t="s">
        <v>216</v>
      </c>
      <c r="C28" s="4">
        <v>441</v>
      </c>
      <c r="D28" s="10">
        <f t="shared" si="0"/>
        <v>176</v>
      </c>
    </row>
    <row r="29" spans="1:4" ht="15.75" thickBot="1">
      <c r="A29" s="2">
        <v>26</v>
      </c>
      <c r="B29" s="3" t="s">
        <v>217</v>
      </c>
      <c r="C29" s="4">
        <v>463</v>
      </c>
      <c r="D29" s="10">
        <f t="shared" si="0"/>
        <v>155</v>
      </c>
    </row>
    <row r="30" spans="1:4" ht="15.75" thickBot="1">
      <c r="A30" s="2">
        <v>27</v>
      </c>
      <c r="B30" s="3" t="s">
        <v>218</v>
      </c>
      <c r="C30" s="4">
        <v>619</v>
      </c>
      <c r="D30" s="10">
        <f t="shared" si="0"/>
        <v>24</v>
      </c>
    </row>
    <row r="31" spans="1:4" ht="15.75" thickBot="1">
      <c r="A31" s="2">
        <v>28</v>
      </c>
      <c r="B31" s="3" t="s">
        <v>219</v>
      </c>
      <c r="C31" s="4">
        <v>489</v>
      </c>
      <c r="D31" s="10">
        <f t="shared" si="0"/>
        <v>127</v>
      </c>
    </row>
    <row r="32" spans="1:4" ht="15.75" thickBot="1">
      <c r="A32" s="2">
        <v>29</v>
      </c>
      <c r="B32" s="3" t="s">
        <v>220</v>
      </c>
      <c r="C32" s="4">
        <v>472</v>
      </c>
      <c r="D32" s="10">
        <f t="shared" si="0"/>
        <v>150</v>
      </c>
    </row>
    <row r="33" spans="1:4" ht="15.75" thickBot="1">
      <c r="A33" s="2">
        <v>30</v>
      </c>
      <c r="B33" s="3" t="s">
        <v>221</v>
      </c>
      <c r="C33" s="4">
        <v>450</v>
      </c>
      <c r="D33" s="10">
        <f t="shared" si="0"/>
        <v>168</v>
      </c>
    </row>
    <row r="34" spans="1:4" ht="15.75" thickBot="1">
      <c r="A34" s="2">
        <v>31</v>
      </c>
      <c r="B34" s="3" t="s">
        <v>222</v>
      </c>
      <c r="C34" s="4">
        <v>535</v>
      </c>
      <c r="D34" s="10">
        <f t="shared" si="0"/>
        <v>77</v>
      </c>
    </row>
    <row r="35" spans="1:4" ht="15.75" thickBot="1">
      <c r="A35" s="2">
        <v>32</v>
      </c>
      <c r="B35" s="3" t="s">
        <v>223</v>
      </c>
      <c r="C35" s="4">
        <v>413</v>
      </c>
      <c r="D35" s="10">
        <f t="shared" si="0"/>
        <v>202</v>
      </c>
    </row>
    <row r="36" spans="1:4" ht="15.75" thickBot="1">
      <c r="A36" s="2">
        <v>33</v>
      </c>
      <c r="B36" s="3" t="s">
        <v>224</v>
      </c>
      <c r="C36" s="4">
        <v>619</v>
      </c>
      <c r="D36" s="10">
        <f t="shared" si="0"/>
        <v>24</v>
      </c>
    </row>
    <row r="37" spans="1:4" ht="15.75" thickBot="1">
      <c r="A37" s="2">
        <v>34</v>
      </c>
      <c r="B37" s="3" t="s">
        <v>225</v>
      </c>
      <c r="C37" s="4">
        <v>636</v>
      </c>
      <c r="D37" s="10">
        <f t="shared" si="0"/>
        <v>14</v>
      </c>
    </row>
    <row r="38" spans="1:4" ht="15.75" thickBot="1">
      <c r="A38" s="2">
        <v>35</v>
      </c>
      <c r="B38" s="3" t="s">
        <v>226</v>
      </c>
      <c r="C38" s="4">
        <v>647</v>
      </c>
      <c r="D38" s="10">
        <f t="shared" si="0"/>
        <v>12</v>
      </c>
    </row>
    <row r="39" spans="1:4" ht="15.75" thickBot="1">
      <c r="A39" s="2">
        <v>36</v>
      </c>
      <c r="B39" s="3" t="s">
        <v>227</v>
      </c>
      <c r="C39" s="4">
        <v>422</v>
      </c>
      <c r="D39" s="10">
        <f t="shared" si="0"/>
        <v>192</v>
      </c>
    </row>
    <row r="40" spans="1:4" ht="15.75" thickBot="1">
      <c r="A40" s="2">
        <v>37</v>
      </c>
      <c r="B40" s="3" t="s">
        <v>228</v>
      </c>
      <c r="C40" s="4">
        <v>496</v>
      </c>
      <c r="D40" s="10">
        <f t="shared" si="0"/>
        <v>117</v>
      </c>
    </row>
    <row r="41" spans="1:4" ht="15.75" thickBot="1">
      <c r="A41" s="2">
        <v>38</v>
      </c>
      <c r="B41" s="3" t="s">
        <v>229</v>
      </c>
      <c r="C41" s="4">
        <v>558</v>
      </c>
      <c r="D41" s="10">
        <f t="shared" si="0"/>
        <v>52</v>
      </c>
    </row>
    <row r="42" spans="1:4" ht="15.75" thickBot="1">
      <c r="A42" s="2">
        <v>39</v>
      </c>
      <c r="B42" s="3" t="s">
        <v>230</v>
      </c>
      <c r="C42" s="4">
        <v>532</v>
      </c>
      <c r="D42" s="10">
        <f t="shared" si="0"/>
        <v>78</v>
      </c>
    </row>
    <row r="43" spans="1:4" ht="15.75" thickBot="1">
      <c r="A43" s="2">
        <v>40</v>
      </c>
      <c r="B43" s="3" t="s">
        <v>231</v>
      </c>
      <c r="C43" s="4">
        <v>508</v>
      </c>
      <c r="D43" s="10">
        <f t="shared" si="0"/>
        <v>105</v>
      </c>
    </row>
    <row r="44" spans="1:4" ht="15.75" thickBot="1">
      <c r="A44" s="2">
        <v>41</v>
      </c>
      <c r="B44" s="3" t="s">
        <v>232</v>
      </c>
      <c r="C44" s="4">
        <v>604</v>
      </c>
      <c r="D44" s="10">
        <f t="shared" si="0"/>
        <v>29</v>
      </c>
    </row>
    <row r="45" spans="1:4" ht="15.75" thickBot="1">
      <c r="A45" s="2">
        <v>42</v>
      </c>
      <c r="B45" s="3" t="s">
        <v>233</v>
      </c>
      <c r="C45" s="4">
        <v>509</v>
      </c>
      <c r="D45" s="10">
        <f t="shared" si="0"/>
        <v>104</v>
      </c>
    </row>
    <row r="46" spans="1:4" ht="15.75" thickBot="1">
      <c r="A46" s="2">
        <v>43</v>
      </c>
      <c r="B46" s="3" t="s">
        <v>234</v>
      </c>
      <c r="C46" s="4">
        <v>630</v>
      </c>
      <c r="D46" s="10">
        <f t="shared" si="0"/>
        <v>19</v>
      </c>
    </row>
    <row r="47" spans="1:4" ht="15.75" thickBot="1">
      <c r="A47" s="2">
        <v>44</v>
      </c>
      <c r="B47" s="3" t="s">
        <v>235</v>
      </c>
      <c r="C47" s="4">
        <v>424</v>
      </c>
      <c r="D47" s="10">
        <f t="shared" si="0"/>
        <v>190</v>
      </c>
    </row>
    <row r="48" spans="1:4" ht="15.75" thickBot="1">
      <c r="A48" s="2">
        <v>45</v>
      </c>
      <c r="B48" s="3" t="s">
        <v>236</v>
      </c>
      <c r="C48" s="4">
        <v>373</v>
      </c>
      <c r="D48" s="10">
        <f t="shared" si="0"/>
        <v>216</v>
      </c>
    </row>
    <row r="49" spans="1:4" ht="15.75" thickBot="1">
      <c r="A49" s="2">
        <v>46</v>
      </c>
      <c r="B49" s="3" t="s">
        <v>237</v>
      </c>
      <c r="C49" s="4">
        <v>557</v>
      </c>
      <c r="D49" s="10">
        <f t="shared" si="0"/>
        <v>56</v>
      </c>
    </row>
    <row r="50" spans="1:4" ht="15.75" thickBot="1">
      <c r="A50" s="2">
        <v>47</v>
      </c>
      <c r="B50" s="3" t="s">
        <v>238</v>
      </c>
      <c r="C50" s="4">
        <v>449</v>
      </c>
      <c r="D50" s="10">
        <f t="shared" si="0"/>
        <v>170</v>
      </c>
    </row>
    <row r="51" spans="1:4" ht="15.75" thickBot="1">
      <c r="A51" s="2">
        <v>48</v>
      </c>
      <c r="B51" s="3" t="s">
        <v>239</v>
      </c>
      <c r="C51" s="4">
        <v>500</v>
      </c>
      <c r="D51" s="10">
        <f t="shared" si="0"/>
        <v>114</v>
      </c>
    </row>
    <row r="52" spans="1:4" ht="15.75" thickBot="1">
      <c r="A52" s="2">
        <v>49</v>
      </c>
      <c r="B52" s="3" t="s">
        <v>240</v>
      </c>
      <c r="C52" s="4">
        <v>515</v>
      </c>
      <c r="D52" s="10">
        <f t="shared" si="0"/>
        <v>93</v>
      </c>
    </row>
    <row r="53" spans="1:4" ht="15.75" thickBot="1">
      <c r="A53" s="2">
        <v>50</v>
      </c>
      <c r="B53" s="3" t="s">
        <v>241</v>
      </c>
      <c r="C53" s="4">
        <v>520</v>
      </c>
      <c r="D53" s="10">
        <f t="shared" si="0"/>
        <v>89</v>
      </c>
    </row>
    <row r="54" spans="1:4" ht="15.75" thickBot="1">
      <c r="A54" s="2">
        <v>51</v>
      </c>
      <c r="B54" s="3" t="s">
        <v>242</v>
      </c>
      <c r="C54" s="4">
        <v>651</v>
      </c>
      <c r="D54" s="10">
        <f t="shared" si="0"/>
        <v>11</v>
      </c>
    </row>
    <row r="55" spans="1:4" ht="15.75" thickBot="1">
      <c r="A55" s="2">
        <v>52</v>
      </c>
      <c r="B55" s="3" t="s">
        <v>243</v>
      </c>
      <c r="C55" s="4">
        <v>536</v>
      </c>
      <c r="D55" s="10">
        <f t="shared" si="0"/>
        <v>76</v>
      </c>
    </row>
    <row r="56" spans="1:4" ht="15.75" thickBot="1">
      <c r="A56" s="2">
        <v>53</v>
      </c>
      <c r="B56" s="3" t="s">
        <v>244</v>
      </c>
      <c r="C56" s="4">
        <v>381</v>
      </c>
      <c r="D56" s="10">
        <f t="shared" si="0"/>
        <v>212</v>
      </c>
    </row>
    <row r="57" spans="1:4" ht="15.75" thickBot="1">
      <c r="A57" s="2">
        <v>54</v>
      </c>
      <c r="B57" s="3" t="s">
        <v>245</v>
      </c>
      <c r="C57" s="4">
        <v>626</v>
      </c>
      <c r="D57" s="10">
        <f t="shared" si="0"/>
        <v>21</v>
      </c>
    </row>
    <row r="58" spans="1:4" ht="15.75" thickBot="1">
      <c r="A58" s="2">
        <v>55</v>
      </c>
      <c r="B58" s="3" t="s">
        <v>246</v>
      </c>
      <c r="C58" s="4">
        <v>612</v>
      </c>
      <c r="D58" s="10">
        <f t="shared" si="0"/>
        <v>28</v>
      </c>
    </row>
    <row r="59" spans="1:4" ht="15.75" thickBot="1">
      <c r="A59" s="2">
        <v>56</v>
      </c>
      <c r="B59" s="3" t="s">
        <v>247</v>
      </c>
      <c r="C59" s="4">
        <v>485</v>
      </c>
      <c r="D59" s="10">
        <f t="shared" si="0"/>
        <v>134</v>
      </c>
    </row>
    <row r="60" spans="1:4" ht="15.75" thickBot="1">
      <c r="A60" s="2">
        <v>57</v>
      </c>
      <c r="B60" s="3" t="s">
        <v>248</v>
      </c>
      <c r="C60" s="4">
        <v>556</v>
      </c>
      <c r="D60" s="10">
        <f t="shared" si="0"/>
        <v>57</v>
      </c>
    </row>
    <row r="61" spans="1:4" ht="15.75" thickBot="1">
      <c r="A61" s="6">
        <v>58</v>
      </c>
      <c r="B61" s="3" t="s">
        <v>249</v>
      </c>
      <c r="C61" s="4">
        <v>592</v>
      </c>
      <c r="D61" s="10">
        <f t="shared" si="0"/>
        <v>35</v>
      </c>
    </row>
    <row r="62" spans="1:4" ht="15.75" thickBot="1">
      <c r="A62" s="2">
        <v>59</v>
      </c>
      <c r="B62" s="3" t="s">
        <v>250</v>
      </c>
      <c r="C62" s="4">
        <v>345</v>
      </c>
      <c r="D62" s="10">
        <f t="shared" si="0"/>
        <v>223</v>
      </c>
    </row>
    <row r="63" spans="1:4" ht="15.75" thickBot="1">
      <c r="A63" s="2">
        <v>60</v>
      </c>
      <c r="B63" s="3" t="s">
        <v>251</v>
      </c>
      <c r="C63" s="4">
        <v>480</v>
      </c>
      <c r="D63" s="10">
        <f t="shared" si="0"/>
        <v>140</v>
      </c>
    </row>
    <row r="64" spans="1:4" ht="15.75" thickBot="1">
      <c r="A64" s="2">
        <v>61</v>
      </c>
      <c r="B64" s="3" t="s">
        <v>252</v>
      </c>
      <c r="C64" s="4">
        <v>576</v>
      </c>
      <c r="D64" s="10">
        <f t="shared" si="0"/>
        <v>38</v>
      </c>
    </row>
    <row r="65" spans="1:4" ht="15.75" thickBot="1">
      <c r="A65" s="2">
        <v>62</v>
      </c>
      <c r="B65" s="3" t="s">
        <v>253</v>
      </c>
      <c r="C65" s="4">
        <v>432</v>
      </c>
      <c r="D65" s="10">
        <f t="shared" si="0"/>
        <v>183</v>
      </c>
    </row>
    <row r="66" spans="1:4" ht="15.75" thickBot="1">
      <c r="A66" s="2">
        <v>63</v>
      </c>
      <c r="B66" s="3" t="s">
        <v>254</v>
      </c>
      <c r="C66" s="4">
        <v>431</v>
      </c>
      <c r="D66" s="10">
        <f t="shared" si="0"/>
        <v>185</v>
      </c>
    </row>
    <row r="67" spans="1:4" ht="15.75" thickBot="1">
      <c r="A67" s="2">
        <v>64</v>
      </c>
      <c r="B67" s="3" t="s">
        <v>255</v>
      </c>
      <c r="C67" s="4">
        <v>721</v>
      </c>
      <c r="D67" s="10">
        <f t="shared" si="0"/>
        <v>4</v>
      </c>
    </row>
    <row r="68" spans="1:4" ht="15.75" thickBot="1">
      <c r="A68" s="2">
        <v>65</v>
      </c>
      <c r="B68" s="3" t="s">
        <v>256</v>
      </c>
      <c r="C68" s="4">
        <v>524</v>
      </c>
      <c r="D68" s="10">
        <f t="shared" si="0"/>
        <v>83</v>
      </c>
    </row>
    <row r="69" spans="1:4" ht="15.75" thickBot="1">
      <c r="A69" s="2">
        <v>66</v>
      </c>
      <c r="B69" s="3" t="s">
        <v>257</v>
      </c>
      <c r="C69" s="4">
        <v>677</v>
      </c>
      <c r="D69" s="10">
        <f t="shared" ref="D69:D132" si="1">IF($C69="","",RANK($C69,$C$4:$C$231))</f>
        <v>6</v>
      </c>
    </row>
    <row r="70" spans="1:4" ht="15.75" thickBot="1">
      <c r="A70" s="2">
        <v>67</v>
      </c>
      <c r="B70" s="3" t="s">
        <v>258</v>
      </c>
      <c r="C70" s="4">
        <v>491</v>
      </c>
      <c r="D70" s="10">
        <f t="shared" si="1"/>
        <v>124</v>
      </c>
    </row>
    <row r="71" spans="1:4" ht="15.75" thickBot="1">
      <c r="A71" s="2">
        <v>68</v>
      </c>
      <c r="B71" s="3" t="s">
        <v>259</v>
      </c>
      <c r="C71" s="4">
        <v>343</v>
      </c>
      <c r="D71" s="10">
        <f t="shared" si="1"/>
        <v>224</v>
      </c>
    </row>
    <row r="72" spans="1:4" ht="15.75" thickBot="1">
      <c r="A72" s="2">
        <v>69</v>
      </c>
      <c r="B72" s="3" t="s">
        <v>260</v>
      </c>
      <c r="C72" s="4">
        <v>449</v>
      </c>
      <c r="D72" s="10">
        <f t="shared" si="1"/>
        <v>170</v>
      </c>
    </row>
    <row r="73" spans="1:4" ht="15.75" thickBot="1">
      <c r="A73" s="2">
        <v>70</v>
      </c>
      <c r="B73" s="3" t="s">
        <v>261</v>
      </c>
      <c r="C73" s="4">
        <v>506</v>
      </c>
      <c r="D73" s="10">
        <f t="shared" si="1"/>
        <v>107</v>
      </c>
    </row>
    <row r="74" spans="1:4" ht="15.75" thickBot="1">
      <c r="A74" s="2">
        <v>71</v>
      </c>
      <c r="B74" s="3" t="s">
        <v>262</v>
      </c>
      <c r="C74" s="4">
        <v>496</v>
      </c>
      <c r="D74" s="10">
        <f t="shared" si="1"/>
        <v>117</v>
      </c>
    </row>
    <row r="75" spans="1:4" ht="15.75" thickBot="1">
      <c r="A75" s="2">
        <v>72</v>
      </c>
      <c r="B75" s="3" t="s">
        <v>263</v>
      </c>
      <c r="C75" s="4">
        <v>506</v>
      </c>
      <c r="D75" s="10">
        <f t="shared" si="1"/>
        <v>107</v>
      </c>
    </row>
    <row r="76" spans="1:4" ht="15.75" thickBot="1">
      <c r="A76" s="2">
        <v>73</v>
      </c>
      <c r="B76" s="3" t="s">
        <v>264</v>
      </c>
      <c r="C76" s="4">
        <v>414</v>
      </c>
      <c r="D76" s="10">
        <f t="shared" si="1"/>
        <v>201</v>
      </c>
    </row>
    <row r="77" spans="1:4" ht="15.75" thickBot="1">
      <c r="A77" s="2">
        <v>74</v>
      </c>
      <c r="B77" s="3" t="s">
        <v>265</v>
      </c>
      <c r="C77" s="4">
        <v>453</v>
      </c>
      <c r="D77" s="10">
        <f t="shared" si="1"/>
        <v>165</v>
      </c>
    </row>
    <row r="78" spans="1:4" ht="15.75" thickBot="1">
      <c r="A78" s="2">
        <v>75</v>
      </c>
      <c r="B78" s="3" t="s">
        <v>266</v>
      </c>
      <c r="C78" s="4">
        <v>554</v>
      </c>
      <c r="D78" s="10">
        <f t="shared" si="1"/>
        <v>59</v>
      </c>
    </row>
    <row r="79" spans="1:4" ht="15.75" thickBot="1">
      <c r="A79" s="2">
        <v>76</v>
      </c>
      <c r="B79" s="3" t="s">
        <v>267</v>
      </c>
      <c r="C79" s="4">
        <v>379</v>
      </c>
      <c r="D79" s="10">
        <f t="shared" si="1"/>
        <v>213</v>
      </c>
    </row>
    <row r="80" spans="1:4" ht="15.75" thickBot="1">
      <c r="A80" s="2">
        <v>77</v>
      </c>
      <c r="B80" s="3" t="s">
        <v>268</v>
      </c>
      <c r="C80" s="4">
        <v>524</v>
      </c>
      <c r="D80" s="10">
        <f t="shared" si="1"/>
        <v>83</v>
      </c>
    </row>
    <row r="81" spans="1:4" ht="15.75" thickBot="1">
      <c r="A81" s="2">
        <v>78</v>
      </c>
      <c r="B81" s="3" t="s">
        <v>269</v>
      </c>
      <c r="C81" s="4">
        <v>447</v>
      </c>
      <c r="D81" s="10">
        <f t="shared" si="1"/>
        <v>172</v>
      </c>
    </row>
    <row r="82" spans="1:4" ht="15.75" thickBot="1">
      <c r="A82" s="2">
        <v>79</v>
      </c>
      <c r="B82" s="3" t="s">
        <v>270</v>
      </c>
      <c r="C82" s="4">
        <v>498</v>
      </c>
      <c r="D82" s="10">
        <f t="shared" si="1"/>
        <v>116</v>
      </c>
    </row>
    <row r="83" spans="1:4" ht="15.75" thickBot="1">
      <c r="A83" s="2">
        <v>80</v>
      </c>
      <c r="B83" s="3" t="s">
        <v>271</v>
      </c>
      <c r="C83" s="4">
        <v>551</v>
      </c>
      <c r="D83" s="10">
        <f t="shared" si="1"/>
        <v>62</v>
      </c>
    </row>
    <row r="84" spans="1:4" ht="15.75" thickBot="1">
      <c r="A84" s="2">
        <v>81</v>
      </c>
      <c r="B84" s="3" t="s">
        <v>272</v>
      </c>
      <c r="C84" s="4">
        <v>537</v>
      </c>
      <c r="D84" s="10">
        <f t="shared" si="1"/>
        <v>73</v>
      </c>
    </row>
    <row r="85" spans="1:4" ht="15.75" thickBot="1">
      <c r="A85" s="2">
        <v>82</v>
      </c>
      <c r="B85" s="3" t="s">
        <v>273</v>
      </c>
      <c r="C85" s="4">
        <v>475</v>
      </c>
      <c r="D85" s="10">
        <f t="shared" si="1"/>
        <v>148</v>
      </c>
    </row>
    <row r="86" spans="1:4" ht="15.75" thickBot="1">
      <c r="A86" s="2">
        <v>83</v>
      </c>
      <c r="B86" s="3" t="s">
        <v>274</v>
      </c>
      <c r="C86" s="4">
        <v>383</v>
      </c>
      <c r="D86" s="10">
        <f t="shared" si="1"/>
        <v>211</v>
      </c>
    </row>
    <row r="87" spans="1:4" ht="15.75" thickBot="1">
      <c r="A87" s="2">
        <v>84</v>
      </c>
      <c r="B87" s="3" t="s">
        <v>275</v>
      </c>
      <c r="C87" s="4">
        <v>467</v>
      </c>
      <c r="D87" s="10">
        <f t="shared" si="1"/>
        <v>154</v>
      </c>
    </row>
    <row r="88" spans="1:4" ht="15.75" thickBot="1">
      <c r="A88" s="2">
        <v>85</v>
      </c>
      <c r="B88" s="3" t="s">
        <v>276</v>
      </c>
      <c r="C88" s="4">
        <v>493</v>
      </c>
      <c r="D88" s="10">
        <f t="shared" si="1"/>
        <v>121</v>
      </c>
    </row>
    <row r="89" spans="1:4" ht="15.75" thickBot="1">
      <c r="A89" s="2">
        <v>86</v>
      </c>
      <c r="B89" s="3" t="s">
        <v>277</v>
      </c>
      <c r="C89" s="4">
        <v>488</v>
      </c>
      <c r="D89" s="10">
        <f t="shared" si="1"/>
        <v>130</v>
      </c>
    </row>
    <row r="90" spans="1:4" ht="15.75" thickBot="1">
      <c r="A90" s="2">
        <v>87</v>
      </c>
      <c r="B90" s="3" t="s">
        <v>278</v>
      </c>
      <c r="C90" s="4">
        <v>573</v>
      </c>
      <c r="D90" s="10">
        <f t="shared" si="1"/>
        <v>40</v>
      </c>
    </row>
    <row r="91" spans="1:4" ht="15.75" thickBot="1">
      <c r="A91" s="2">
        <v>88</v>
      </c>
      <c r="B91" s="3" t="s">
        <v>279</v>
      </c>
      <c r="C91" s="4">
        <v>652</v>
      </c>
      <c r="D91" s="10">
        <f t="shared" si="1"/>
        <v>10</v>
      </c>
    </row>
    <row r="92" spans="1:4" ht="15.75" thickBot="1">
      <c r="A92" s="2">
        <v>89</v>
      </c>
      <c r="B92" s="3" t="s">
        <v>280</v>
      </c>
      <c r="C92" s="4">
        <v>564</v>
      </c>
      <c r="D92" s="10">
        <f t="shared" si="1"/>
        <v>48</v>
      </c>
    </row>
    <row r="93" spans="1:4" ht="15.75" thickBot="1">
      <c r="A93" s="2">
        <v>90</v>
      </c>
      <c r="B93" s="3" t="s">
        <v>281</v>
      </c>
      <c r="C93" s="4">
        <v>437</v>
      </c>
      <c r="D93" s="10">
        <f t="shared" si="1"/>
        <v>180</v>
      </c>
    </row>
    <row r="94" spans="1:4" ht="15.75" thickBot="1">
      <c r="A94" s="2">
        <v>91</v>
      </c>
      <c r="B94" s="3" t="s">
        <v>282</v>
      </c>
      <c r="C94" s="4">
        <v>404</v>
      </c>
      <c r="D94" s="10">
        <f t="shared" si="1"/>
        <v>204</v>
      </c>
    </row>
    <row r="95" spans="1:4" ht="15.75" thickBot="1">
      <c r="A95" s="2">
        <v>92</v>
      </c>
      <c r="B95" s="3" t="s">
        <v>283</v>
      </c>
      <c r="C95" s="4">
        <v>489</v>
      </c>
      <c r="D95" s="10">
        <f t="shared" si="1"/>
        <v>127</v>
      </c>
    </row>
    <row r="96" spans="1:4" ht="15.75" thickBot="1">
      <c r="A96" s="2">
        <v>93</v>
      </c>
      <c r="B96" s="3" t="s">
        <v>284</v>
      </c>
      <c r="C96" s="4">
        <v>657</v>
      </c>
      <c r="D96" s="10">
        <f t="shared" si="1"/>
        <v>9</v>
      </c>
    </row>
    <row r="97" spans="1:5" ht="15.75" thickBot="1">
      <c r="A97" s="2">
        <v>94</v>
      </c>
      <c r="B97" s="3" t="s">
        <v>285</v>
      </c>
      <c r="C97" s="4">
        <v>476</v>
      </c>
      <c r="D97" s="10">
        <f t="shared" si="1"/>
        <v>145</v>
      </c>
    </row>
    <row r="98" spans="1:5" ht="15.75" thickBot="1">
      <c r="A98" s="2">
        <v>95</v>
      </c>
      <c r="B98" s="3" t="s">
        <v>286</v>
      </c>
      <c r="C98" s="4">
        <v>481</v>
      </c>
      <c r="D98" s="10">
        <f t="shared" si="1"/>
        <v>137</v>
      </c>
    </row>
    <row r="99" spans="1:5" ht="15.75" thickBot="1">
      <c r="A99" s="2">
        <v>96</v>
      </c>
      <c r="B99" s="3" t="s">
        <v>287</v>
      </c>
      <c r="C99" s="4">
        <v>486</v>
      </c>
      <c r="D99" s="10">
        <f t="shared" si="1"/>
        <v>131</v>
      </c>
    </row>
    <row r="100" spans="1:5" ht="15.75" thickBot="1">
      <c r="A100" s="2">
        <v>97</v>
      </c>
      <c r="B100" s="3" t="s">
        <v>288</v>
      </c>
      <c r="C100" s="4">
        <v>361</v>
      </c>
      <c r="D100" s="10">
        <f t="shared" si="1"/>
        <v>219</v>
      </c>
    </row>
    <row r="101" spans="1:5" ht="15.75" thickBot="1">
      <c r="A101" s="2">
        <v>98</v>
      </c>
      <c r="B101" s="3" t="s">
        <v>289</v>
      </c>
      <c r="C101" s="4">
        <v>469</v>
      </c>
      <c r="D101" s="10">
        <f t="shared" si="1"/>
        <v>152</v>
      </c>
      <c r="E101" s="9"/>
    </row>
    <row r="102" spans="1:5" ht="15.75" thickBot="1">
      <c r="A102" s="2">
        <v>99</v>
      </c>
      <c r="B102" s="3" t="s">
        <v>290</v>
      </c>
      <c r="C102" s="4">
        <v>459</v>
      </c>
      <c r="D102" s="10">
        <f t="shared" si="1"/>
        <v>159</v>
      </c>
    </row>
    <row r="103" spans="1:5" ht="15.75" thickBot="1">
      <c r="A103" s="2">
        <v>100</v>
      </c>
      <c r="B103" s="3" t="s">
        <v>291</v>
      </c>
      <c r="C103" s="4">
        <v>677</v>
      </c>
      <c r="D103" s="10">
        <f t="shared" si="1"/>
        <v>6</v>
      </c>
    </row>
    <row r="104" spans="1:5" ht="15.75" thickBot="1">
      <c r="A104" s="2">
        <v>101</v>
      </c>
      <c r="B104" s="3" t="s">
        <v>292</v>
      </c>
      <c r="C104" s="4">
        <v>512</v>
      </c>
      <c r="D104" s="10">
        <f t="shared" si="1"/>
        <v>100</v>
      </c>
    </row>
    <row r="105" spans="1:5" ht="15.75" thickBot="1">
      <c r="A105" s="2">
        <v>102</v>
      </c>
      <c r="B105" s="3" t="s">
        <v>293</v>
      </c>
      <c r="C105" s="4">
        <v>545</v>
      </c>
      <c r="D105" s="10">
        <f t="shared" si="1"/>
        <v>66</v>
      </c>
    </row>
    <row r="106" spans="1:5" ht="15.75" thickBot="1">
      <c r="A106" s="2">
        <v>103</v>
      </c>
      <c r="B106" s="3" t="s">
        <v>294</v>
      </c>
      <c r="C106" s="4">
        <v>632</v>
      </c>
      <c r="D106" s="10">
        <f t="shared" si="1"/>
        <v>18</v>
      </c>
    </row>
    <row r="107" spans="1:5" ht="15.75" thickBot="1">
      <c r="A107" s="2">
        <v>104</v>
      </c>
      <c r="B107" s="3" t="s">
        <v>295</v>
      </c>
      <c r="C107" s="4">
        <v>415</v>
      </c>
      <c r="D107" s="10">
        <f t="shared" si="1"/>
        <v>200</v>
      </c>
    </row>
    <row r="108" spans="1:5" ht="15.75" thickBot="1">
      <c r="A108" s="2">
        <v>105</v>
      </c>
      <c r="B108" s="3" t="s">
        <v>296</v>
      </c>
      <c r="C108" s="4">
        <v>550</v>
      </c>
      <c r="D108" s="10">
        <f t="shared" si="1"/>
        <v>64</v>
      </c>
    </row>
    <row r="109" spans="1:5" ht="15.75" thickBot="1">
      <c r="A109" s="2">
        <v>106</v>
      </c>
      <c r="B109" s="3" t="s">
        <v>297</v>
      </c>
      <c r="C109" s="4">
        <v>506</v>
      </c>
      <c r="D109" s="10">
        <f t="shared" si="1"/>
        <v>107</v>
      </c>
    </row>
    <row r="110" spans="1:5" ht="15.75" thickBot="1">
      <c r="A110" s="2">
        <v>107</v>
      </c>
      <c r="B110" s="3" t="s">
        <v>298</v>
      </c>
      <c r="C110" s="4">
        <v>633</v>
      </c>
      <c r="D110" s="10">
        <f t="shared" si="1"/>
        <v>16</v>
      </c>
    </row>
    <row r="111" spans="1:5" ht="15.75" thickBot="1">
      <c r="A111" s="2">
        <v>108</v>
      </c>
      <c r="B111" s="3" t="s">
        <v>299</v>
      </c>
      <c r="C111" s="4">
        <v>576</v>
      </c>
      <c r="D111" s="10">
        <f t="shared" si="1"/>
        <v>38</v>
      </c>
    </row>
    <row r="112" spans="1:5" ht="15.75" thickBot="1">
      <c r="A112" s="2">
        <v>109</v>
      </c>
      <c r="B112" s="3" t="s">
        <v>300</v>
      </c>
      <c r="C112" s="4">
        <v>541</v>
      </c>
      <c r="D112" s="10">
        <f t="shared" si="1"/>
        <v>70</v>
      </c>
    </row>
    <row r="113" spans="1:4" ht="15.75" thickBot="1">
      <c r="A113" s="2">
        <v>110</v>
      </c>
      <c r="B113" s="3" t="s">
        <v>301</v>
      </c>
      <c r="C113" s="4">
        <v>555</v>
      </c>
      <c r="D113" s="10">
        <f t="shared" si="1"/>
        <v>58</v>
      </c>
    </row>
    <row r="114" spans="1:4" ht="15.75" thickBot="1">
      <c r="A114" s="2">
        <v>111</v>
      </c>
      <c r="B114" s="3" t="s">
        <v>302</v>
      </c>
      <c r="C114" s="4">
        <v>515</v>
      </c>
      <c r="D114" s="10">
        <f t="shared" si="1"/>
        <v>93</v>
      </c>
    </row>
    <row r="115" spans="1:4" ht="15.75" thickBot="1">
      <c r="A115" s="2">
        <v>112</v>
      </c>
      <c r="B115" s="3" t="s">
        <v>303</v>
      </c>
      <c r="C115" s="4">
        <v>526</v>
      </c>
      <c r="D115" s="10">
        <f t="shared" si="1"/>
        <v>81</v>
      </c>
    </row>
    <row r="116" spans="1:4" ht="15.75" thickBot="1">
      <c r="A116" s="2">
        <v>113</v>
      </c>
      <c r="B116" s="3" t="s">
        <v>304</v>
      </c>
      <c r="C116" s="4">
        <v>513</v>
      </c>
      <c r="D116" s="10">
        <f t="shared" si="1"/>
        <v>97</v>
      </c>
    </row>
    <row r="117" spans="1:4" ht="15.75" thickBot="1">
      <c r="A117" s="2">
        <v>114</v>
      </c>
      <c r="B117" s="3" t="s">
        <v>305</v>
      </c>
      <c r="C117" s="4">
        <v>566</v>
      </c>
      <c r="D117" s="10">
        <f t="shared" si="1"/>
        <v>44</v>
      </c>
    </row>
    <row r="118" spans="1:4" ht="15.75" thickBot="1">
      <c r="A118" s="6">
        <v>115</v>
      </c>
      <c r="B118" s="3" t="s">
        <v>306</v>
      </c>
      <c r="C118" s="4">
        <v>503</v>
      </c>
      <c r="D118" s="10">
        <f t="shared" si="1"/>
        <v>112</v>
      </c>
    </row>
    <row r="119" spans="1:4" ht="15.75" thickBot="1">
      <c r="A119" s="2">
        <v>116</v>
      </c>
      <c r="B119" s="3" t="s">
        <v>335</v>
      </c>
      <c r="C119" s="4">
        <v>628</v>
      </c>
      <c r="D119" s="10">
        <f t="shared" si="1"/>
        <v>20</v>
      </c>
    </row>
    <row r="120" spans="1:4" ht="15.75" thickBot="1">
      <c r="A120" s="2">
        <v>117</v>
      </c>
      <c r="B120" s="3" t="s">
        <v>336</v>
      </c>
      <c r="C120" s="4">
        <v>729</v>
      </c>
      <c r="D120" s="10">
        <f t="shared" si="1"/>
        <v>3</v>
      </c>
    </row>
    <row r="121" spans="1:4" ht="15.75" thickBot="1">
      <c r="A121" s="2">
        <v>118</v>
      </c>
      <c r="B121" s="3" t="s">
        <v>337</v>
      </c>
      <c r="C121" s="4">
        <v>515</v>
      </c>
      <c r="D121" s="10">
        <f t="shared" si="1"/>
        <v>93</v>
      </c>
    </row>
    <row r="122" spans="1:4" ht="15.75" thickBot="1">
      <c r="A122" s="2">
        <v>119</v>
      </c>
      <c r="B122" s="3" t="s">
        <v>338</v>
      </c>
      <c r="C122" s="4">
        <v>474</v>
      </c>
      <c r="D122" s="10">
        <f t="shared" si="1"/>
        <v>149</v>
      </c>
    </row>
    <row r="123" spans="1:4" ht="15.75" thickBot="1">
      <c r="A123" s="2">
        <v>120</v>
      </c>
      <c r="B123" s="3" t="s">
        <v>339</v>
      </c>
      <c r="C123" s="4">
        <v>428</v>
      </c>
      <c r="D123" s="10">
        <f t="shared" si="1"/>
        <v>186</v>
      </c>
    </row>
    <row r="124" spans="1:4" ht="15.75" thickBot="1">
      <c r="A124" s="2">
        <v>121</v>
      </c>
      <c r="B124" s="3" t="s">
        <v>340</v>
      </c>
      <c r="C124" s="4">
        <v>603</v>
      </c>
      <c r="D124" s="10">
        <f t="shared" si="1"/>
        <v>30</v>
      </c>
    </row>
    <row r="125" spans="1:4" ht="15.75" thickBot="1">
      <c r="A125" s="2">
        <v>122</v>
      </c>
      <c r="B125" s="3" t="s">
        <v>341</v>
      </c>
      <c r="C125" s="4">
        <v>554</v>
      </c>
      <c r="D125" s="10">
        <f t="shared" si="1"/>
        <v>59</v>
      </c>
    </row>
    <row r="126" spans="1:4" ht="15.75" thickBot="1">
      <c r="A126" s="2">
        <v>123</v>
      </c>
      <c r="B126" s="3" t="s">
        <v>342</v>
      </c>
      <c r="C126" s="4">
        <v>579</v>
      </c>
      <c r="D126" s="10">
        <f t="shared" si="1"/>
        <v>36</v>
      </c>
    </row>
    <row r="127" spans="1:4" ht="15.75" thickBot="1">
      <c r="A127" s="2">
        <v>124</v>
      </c>
      <c r="B127" s="3" t="s">
        <v>343</v>
      </c>
      <c r="C127" s="4">
        <v>432</v>
      </c>
      <c r="D127" s="10">
        <f t="shared" si="1"/>
        <v>183</v>
      </c>
    </row>
    <row r="128" spans="1:4" ht="15.75" thickBot="1">
      <c r="A128" s="2">
        <v>125</v>
      </c>
      <c r="B128" s="3" t="s">
        <v>344</v>
      </c>
      <c r="C128" s="4">
        <v>528</v>
      </c>
      <c r="D128" s="10">
        <f t="shared" si="1"/>
        <v>80</v>
      </c>
    </row>
    <row r="129" spans="1:4" ht="15.75" thickBot="1">
      <c r="A129" s="2">
        <v>126</v>
      </c>
      <c r="B129" s="3" t="s">
        <v>345</v>
      </c>
      <c r="C129" s="4">
        <v>379</v>
      </c>
      <c r="D129" s="10">
        <f t="shared" si="1"/>
        <v>213</v>
      </c>
    </row>
    <row r="130" spans="1:4" ht="15.75" thickBot="1">
      <c r="A130" s="2">
        <v>127</v>
      </c>
      <c r="B130" s="3" t="s">
        <v>346</v>
      </c>
      <c r="C130" s="4">
        <v>554</v>
      </c>
      <c r="D130" s="10">
        <f t="shared" si="1"/>
        <v>59</v>
      </c>
    </row>
    <row r="131" spans="1:4" ht="15.75" thickBot="1">
      <c r="A131" s="2">
        <v>128</v>
      </c>
      <c r="B131" s="3" t="s">
        <v>347</v>
      </c>
      <c r="C131" s="4">
        <v>731</v>
      </c>
      <c r="D131" s="10">
        <f t="shared" si="1"/>
        <v>2</v>
      </c>
    </row>
    <row r="132" spans="1:4" ht="15.75" thickBot="1">
      <c r="A132" s="2">
        <v>129</v>
      </c>
      <c r="B132" s="3" t="s">
        <v>348</v>
      </c>
      <c r="C132" s="4">
        <v>570</v>
      </c>
      <c r="D132" s="10">
        <f t="shared" si="1"/>
        <v>42</v>
      </c>
    </row>
    <row r="133" spans="1:4" ht="15.75" thickBot="1">
      <c r="A133" s="2">
        <v>130</v>
      </c>
      <c r="B133" s="3" t="s">
        <v>349</v>
      </c>
      <c r="C133" s="4">
        <v>419</v>
      </c>
      <c r="D133" s="10">
        <f t="shared" ref="D133:D196" si="2">IF($C133="","",RANK($C133,$C$4:$C$231))</f>
        <v>196</v>
      </c>
    </row>
    <row r="134" spans="1:4" ht="15.75" thickBot="1">
      <c r="A134" s="2">
        <v>131</v>
      </c>
      <c r="B134" s="3" t="s">
        <v>350</v>
      </c>
      <c r="C134" s="4">
        <v>372</v>
      </c>
      <c r="D134" s="10">
        <f t="shared" si="2"/>
        <v>217</v>
      </c>
    </row>
    <row r="135" spans="1:4" ht="15.75" thickBot="1">
      <c r="A135" s="2">
        <v>132</v>
      </c>
      <c r="B135" s="3" t="s">
        <v>351</v>
      </c>
      <c r="C135" s="4">
        <v>635</v>
      </c>
      <c r="D135" s="10">
        <f t="shared" si="2"/>
        <v>15</v>
      </c>
    </row>
    <row r="136" spans="1:4" ht="15.75" thickBot="1">
      <c r="A136" s="2">
        <v>133</v>
      </c>
      <c r="B136" s="3" t="s">
        <v>352</v>
      </c>
      <c r="C136" s="4">
        <v>544</v>
      </c>
      <c r="D136" s="10">
        <f t="shared" si="2"/>
        <v>67</v>
      </c>
    </row>
    <row r="137" spans="1:4" ht="15.75" thickBot="1">
      <c r="A137" s="2">
        <v>134</v>
      </c>
      <c r="B137" s="3" t="s">
        <v>353</v>
      </c>
      <c r="C137" s="4">
        <v>530</v>
      </c>
      <c r="D137" s="10">
        <f t="shared" si="2"/>
        <v>79</v>
      </c>
    </row>
    <row r="138" spans="1:4" ht="15.75" thickBot="1">
      <c r="A138" s="2">
        <v>135</v>
      </c>
      <c r="B138" s="3" t="s">
        <v>354</v>
      </c>
      <c r="C138" s="4">
        <v>393</v>
      </c>
      <c r="D138" s="10">
        <f t="shared" si="2"/>
        <v>207</v>
      </c>
    </row>
    <row r="139" spans="1:4" ht="15.75" thickBot="1">
      <c r="A139" s="2">
        <v>136</v>
      </c>
      <c r="B139" s="3" t="s">
        <v>355</v>
      </c>
      <c r="C139" s="4">
        <v>424</v>
      </c>
      <c r="D139" s="10">
        <f t="shared" si="2"/>
        <v>190</v>
      </c>
    </row>
    <row r="140" spans="1:4" ht="15.75" thickBot="1">
      <c r="A140" s="2">
        <v>137</v>
      </c>
      <c r="B140" s="3" t="s">
        <v>356</v>
      </c>
      <c r="C140" s="4">
        <v>445</v>
      </c>
      <c r="D140" s="10">
        <f t="shared" si="2"/>
        <v>174</v>
      </c>
    </row>
    <row r="141" spans="1:4" ht="15.75" thickBot="1">
      <c r="A141" s="2">
        <v>138</v>
      </c>
      <c r="B141" s="3" t="s">
        <v>357</v>
      </c>
      <c r="C141" s="4">
        <v>506</v>
      </c>
      <c r="D141" s="10">
        <f t="shared" si="2"/>
        <v>107</v>
      </c>
    </row>
    <row r="142" spans="1:4" ht="15.75" thickBot="1">
      <c r="A142" s="2">
        <v>139</v>
      </c>
      <c r="B142" s="3" t="s">
        <v>358</v>
      </c>
      <c r="C142" s="4">
        <v>538</v>
      </c>
      <c r="D142" s="10">
        <f t="shared" si="2"/>
        <v>72</v>
      </c>
    </row>
    <row r="143" spans="1:4" ht="15.75" thickBot="1">
      <c r="A143" s="2">
        <v>140</v>
      </c>
      <c r="B143" s="3" t="s">
        <v>359</v>
      </c>
      <c r="C143" s="4">
        <v>633</v>
      </c>
      <c r="D143" s="10">
        <f t="shared" si="2"/>
        <v>16</v>
      </c>
    </row>
    <row r="144" spans="1:4" ht="15.75" thickBot="1">
      <c r="A144" s="2">
        <v>141</v>
      </c>
      <c r="B144" s="3" t="s">
        <v>360</v>
      </c>
      <c r="C144" s="4">
        <v>542</v>
      </c>
      <c r="D144" s="10">
        <f t="shared" si="2"/>
        <v>69</v>
      </c>
    </row>
    <row r="145" spans="1:4" ht="15.75" thickBot="1">
      <c r="A145" s="2">
        <v>142</v>
      </c>
      <c r="B145" s="3" t="s">
        <v>361</v>
      </c>
      <c r="C145" s="4">
        <v>524</v>
      </c>
      <c r="D145" s="10">
        <f t="shared" si="2"/>
        <v>83</v>
      </c>
    </row>
    <row r="146" spans="1:4" ht="15.75" thickBot="1">
      <c r="A146" s="2">
        <v>143</v>
      </c>
      <c r="B146" s="3" t="s">
        <v>362</v>
      </c>
      <c r="C146" s="4">
        <v>617</v>
      </c>
      <c r="D146" s="10">
        <f t="shared" si="2"/>
        <v>27</v>
      </c>
    </row>
    <row r="147" spans="1:4" ht="15.75" thickBot="1">
      <c r="A147" s="2">
        <v>144</v>
      </c>
      <c r="B147" s="3" t="s">
        <v>363</v>
      </c>
      <c r="C147" s="4">
        <v>511</v>
      </c>
      <c r="D147" s="10">
        <f t="shared" si="2"/>
        <v>102</v>
      </c>
    </row>
    <row r="148" spans="1:4" ht="15.75" thickBot="1">
      <c r="A148" s="2">
        <v>145</v>
      </c>
      <c r="B148" s="3" t="s">
        <v>307</v>
      </c>
      <c r="C148" s="4">
        <v>486</v>
      </c>
      <c r="D148" s="10">
        <f t="shared" si="2"/>
        <v>131</v>
      </c>
    </row>
    <row r="149" spans="1:4" ht="15.75" thickBot="1">
      <c r="A149" s="2">
        <v>146</v>
      </c>
      <c r="B149" s="3" t="s">
        <v>308</v>
      </c>
      <c r="C149" s="4">
        <v>395</v>
      </c>
      <c r="D149" s="10">
        <f t="shared" si="2"/>
        <v>206</v>
      </c>
    </row>
    <row r="150" spans="1:4" ht="15.75" thickBot="1">
      <c r="A150" s="2">
        <v>147</v>
      </c>
      <c r="B150" s="3" t="s">
        <v>309</v>
      </c>
      <c r="C150" s="4">
        <v>558</v>
      </c>
      <c r="D150" s="10">
        <f t="shared" si="2"/>
        <v>52</v>
      </c>
    </row>
    <row r="151" spans="1:4" ht="15.75" thickBot="1">
      <c r="A151" s="2">
        <v>148</v>
      </c>
      <c r="B151" s="3" t="s">
        <v>310</v>
      </c>
      <c r="C151" s="4">
        <v>599</v>
      </c>
      <c r="D151" s="10">
        <f t="shared" si="2"/>
        <v>32</v>
      </c>
    </row>
    <row r="152" spans="1:4" ht="15.75" thickBot="1">
      <c r="A152" s="2">
        <v>149</v>
      </c>
      <c r="B152" s="3" t="s">
        <v>311</v>
      </c>
      <c r="C152" s="4">
        <v>664</v>
      </c>
      <c r="D152" s="10">
        <f t="shared" si="2"/>
        <v>8</v>
      </c>
    </row>
    <row r="153" spans="1:4" ht="15.75" thickBot="1">
      <c r="A153" s="2">
        <v>150</v>
      </c>
      <c r="B153" s="3" t="s">
        <v>312</v>
      </c>
      <c r="C153" s="4">
        <v>579</v>
      </c>
      <c r="D153" s="10">
        <f t="shared" si="2"/>
        <v>36</v>
      </c>
    </row>
    <row r="154" spans="1:4" ht="15.75" thickBot="1">
      <c r="A154" s="2">
        <v>151</v>
      </c>
      <c r="B154" s="3" t="s">
        <v>313</v>
      </c>
      <c r="C154" s="4">
        <v>469</v>
      </c>
      <c r="D154" s="10">
        <f t="shared" si="2"/>
        <v>152</v>
      </c>
    </row>
    <row r="155" spans="1:4" ht="15.75" thickBot="1">
      <c r="A155" s="2">
        <v>152</v>
      </c>
      <c r="B155" s="3" t="s">
        <v>314</v>
      </c>
      <c r="C155" s="4">
        <v>496</v>
      </c>
      <c r="D155" s="10">
        <f t="shared" si="2"/>
        <v>117</v>
      </c>
    </row>
    <row r="156" spans="1:4" ht="15.75" thickBot="1">
      <c r="A156" s="2">
        <v>153</v>
      </c>
      <c r="B156" s="3" t="s">
        <v>315</v>
      </c>
      <c r="C156" s="4">
        <v>562</v>
      </c>
      <c r="D156" s="10">
        <f t="shared" si="2"/>
        <v>51</v>
      </c>
    </row>
    <row r="157" spans="1:4" ht="15.75" thickBot="1">
      <c r="A157" s="2">
        <v>154</v>
      </c>
      <c r="B157" s="3" t="s">
        <v>316</v>
      </c>
      <c r="C157" s="4">
        <v>476</v>
      </c>
      <c r="D157" s="10">
        <f t="shared" si="2"/>
        <v>145</v>
      </c>
    </row>
    <row r="158" spans="1:4" ht="15.75" thickBot="1">
      <c r="A158" s="2">
        <v>155</v>
      </c>
      <c r="B158" s="3" t="s">
        <v>317</v>
      </c>
      <c r="C158" s="4">
        <v>482</v>
      </c>
      <c r="D158" s="10">
        <f t="shared" si="2"/>
        <v>136</v>
      </c>
    </row>
    <row r="159" spans="1:4" ht="15.75" thickBot="1">
      <c r="A159" s="2">
        <v>156</v>
      </c>
      <c r="B159" s="3" t="s">
        <v>318</v>
      </c>
      <c r="C159" s="4">
        <v>537</v>
      </c>
      <c r="D159" s="10">
        <f t="shared" si="2"/>
        <v>73</v>
      </c>
    </row>
    <row r="160" spans="1:4" ht="15.75" thickBot="1">
      <c r="A160" s="2">
        <v>157</v>
      </c>
      <c r="B160" s="3" t="s">
        <v>319</v>
      </c>
      <c r="C160" s="4">
        <v>602</v>
      </c>
      <c r="D160" s="10">
        <f t="shared" si="2"/>
        <v>31</v>
      </c>
    </row>
    <row r="161" spans="1:4" ht="15.75" thickBot="1">
      <c r="A161" s="2">
        <v>158</v>
      </c>
      <c r="B161" s="3" t="s">
        <v>320</v>
      </c>
      <c r="C161" s="4">
        <v>518</v>
      </c>
      <c r="D161" s="10">
        <f t="shared" si="2"/>
        <v>91</v>
      </c>
    </row>
    <row r="162" spans="1:4" ht="15.75" thickBot="1">
      <c r="A162" s="2">
        <v>159</v>
      </c>
      <c r="B162" s="3" t="s">
        <v>321</v>
      </c>
      <c r="C162" s="4">
        <v>472</v>
      </c>
      <c r="D162" s="10">
        <f t="shared" si="2"/>
        <v>150</v>
      </c>
    </row>
    <row r="163" spans="1:4" ht="15.75" thickBot="1">
      <c r="A163" s="2">
        <v>160</v>
      </c>
      <c r="B163" s="3" t="s">
        <v>322</v>
      </c>
      <c r="C163" s="4">
        <v>374</v>
      </c>
      <c r="D163" s="10">
        <f t="shared" si="2"/>
        <v>215</v>
      </c>
    </row>
    <row r="164" spans="1:4" ht="15.75" thickBot="1">
      <c r="A164" s="2">
        <v>161</v>
      </c>
      <c r="B164" s="3" t="s">
        <v>323</v>
      </c>
      <c r="C164" s="4">
        <v>416</v>
      </c>
      <c r="D164" s="10">
        <f t="shared" si="2"/>
        <v>198</v>
      </c>
    </row>
    <row r="165" spans="1:4" ht="15.75" thickBot="1">
      <c r="A165" s="2">
        <v>162</v>
      </c>
      <c r="B165" s="3" t="s">
        <v>324</v>
      </c>
      <c r="C165" s="4">
        <v>481</v>
      </c>
      <c r="D165" s="10">
        <f t="shared" si="2"/>
        <v>137</v>
      </c>
    </row>
    <row r="166" spans="1:4" ht="15.75" thickBot="1">
      <c r="A166" s="2">
        <v>163</v>
      </c>
      <c r="B166" s="3" t="s">
        <v>325</v>
      </c>
      <c r="C166" s="4">
        <v>596</v>
      </c>
      <c r="D166" s="10">
        <f t="shared" si="2"/>
        <v>34</v>
      </c>
    </row>
    <row r="167" spans="1:4" ht="15.75" thickBot="1">
      <c r="A167" s="2">
        <v>164</v>
      </c>
      <c r="B167" s="3" t="s">
        <v>326</v>
      </c>
      <c r="C167" s="4">
        <v>544</v>
      </c>
      <c r="D167" s="10">
        <f t="shared" si="2"/>
        <v>67</v>
      </c>
    </row>
    <row r="168" spans="1:4" ht="15.75" thickBot="1">
      <c r="A168" s="2">
        <v>165</v>
      </c>
      <c r="B168" s="3" t="s">
        <v>327</v>
      </c>
      <c r="C168" s="4">
        <v>511</v>
      </c>
      <c r="D168" s="10">
        <f t="shared" si="2"/>
        <v>102</v>
      </c>
    </row>
    <row r="169" spans="1:4" ht="15.75" thickBot="1">
      <c r="A169" s="2">
        <v>166</v>
      </c>
      <c r="B169" s="3" t="s">
        <v>328</v>
      </c>
      <c r="C169" s="4">
        <v>566</v>
      </c>
      <c r="D169" s="10">
        <f t="shared" si="2"/>
        <v>44</v>
      </c>
    </row>
    <row r="170" spans="1:4" ht="15.75" thickBot="1">
      <c r="A170" s="2">
        <v>167</v>
      </c>
      <c r="B170" s="3" t="s">
        <v>329</v>
      </c>
      <c r="C170" s="4">
        <v>478</v>
      </c>
      <c r="D170" s="10">
        <f t="shared" si="2"/>
        <v>141</v>
      </c>
    </row>
    <row r="171" spans="1:4" ht="15.75" thickBot="1">
      <c r="A171" s="2">
        <v>168</v>
      </c>
      <c r="B171" s="3" t="s">
        <v>330</v>
      </c>
      <c r="C171" s="4">
        <v>489</v>
      </c>
      <c r="D171" s="10">
        <f t="shared" si="2"/>
        <v>127</v>
      </c>
    </row>
    <row r="172" spans="1:4" ht="15.75" thickBot="1">
      <c r="A172" s="2">
        <v>169</v>
      </c>
      <c r="B172" s="3" t="s">
        <v>331</v>
      </c>
      <c r="C172" s="4">
        <v>565</v>
      </c>
      <c r="D172" s="10">
        <f t="shared" si="2"/>
        <v>47</v>
      </c>
    </row>
    <row r="173" spans="1:4" ht="15.75" thickBot="1">
      <c r="A173" s="2">
        <v>170</v>
      </c>
      <c r="B173" s="3" t="s">
        <v>332</v>
      </c>
      <c r="C173" s="4">
        <v>525</v>
      </c>
      <c r="D173" s="10">
        <f t="shared" si="2"/>
        <v>82</v>
      </c>
    </row>
    <row r="174" spans="1:4" ht="15.75" thickBot="1">
      <c r="A174" s="2">
        <v>171</v>
      </c>
      <c r="B174" s="3" t="s">
        <v>333</v>
      </c>
      <c r="C174" s="4">
        <v>513</v>
      </c>
      <c r="D174" s="10">
        <f t="shared" si="2"/>
        <v>97</v>
      </c>
    </row>
    <row r="175" spans="1:4" ht="15.75" thickBot="1">
      <c r="A175" s="11">
        <v>172</v>
      </c>
      <c r="B175" s="3" t="s">
        <v>334</v>
      </c>
      <c r="C175" s="4">
        <v>438</v>
      </c>
      <c r="D175" s="10">
        <f t="shared" si="2"/>
        <v>179</v>
      </c>
    </row>
    <row r="176" spans="1:4" ht="15.75" thickBot="1">
      <c r="A176" s="2">
        <v>173</v>
      </c>
      <c r="B176" s="3" t="s">
        <v>364</v>
      </c>
      <c r="C176" s="14">
        <v>551</v>
      </c>
      <c r="D176" s="10">
        <f t="shared" si="2"/>
        <v>62</v>
      </c>
    </row>
    <row r="177" spans="1:4" ht="15.75" thickBot="1">
      <c r="A177" s="2">
        <v>174</v>
      </c>
      <c r="B177" s="3" t="s">
        <v>365</v>
      </c>
      <c r="C177" s="14">
        <v>507</v>
      </c>
      <c r="D177" s="10">
        <f t="shared" si="2"/>
        <v>106</v>
      </c>
    </row>
    <row r="178" spans="1:4" ht="15.75" thickBot="1">
      <c r="A178" s="2">
        <v>175</v>
      </c>
      <c r="B178" s="3" t="s">
        <v>366</v>
      </c>
      <c r="C178" s="14">
        <v>563</v>
      </c>
      <c r="D178" s="10">
        <f t="shared" si="2"/>
        <v>50</v>
      </c>
    </row>
    <row r="179" spans="1:4" ht="15.75" thickBot="1">
      <c r="A179" s="2">
        <v>176</v>
      </c>
      <c r="B179" s="3" t="s">
        <v>367</v>
      </c>
      <c r="C179" s="14">
        <v>478</v>
      </c>
      <c r="D179" s="10">
        <f t="shared" si="2"/>
        <v>141</v>
      </c>
    </row>
    <row r="180" spans="1:4" ht="15.75" thickBot="1">
      <c r="A180" s="2">
        <v>177</v>
      </c>
      <c r="B180" s="3" t="s">
        <v>368</v>
      </c>
      <c r="C180" s="14">
        <v>572</v>
      </c>
      <c r="D180" s="10">
        <f t="shared" si="2"/>
        <v>41</v>
      </c>
    </row>
    <row r="181" spans="1:4" ht="15.75" thickBot="1">
      <c r="A181" s="2">
        <v>178</v>
      </c>
      <c r="B181" s="3" t="s">
        <v>369</v>
      </c>
      <c r="C181" s="14">
        <v>422</v>
      </c>
      <c r="D181" s="10">
        <f t="shared" si="2"/>
        <v>192</v>
      </c>
    </row>
    <row r="182" spans="1:4" ht="15.75" thickBot="1">
      <c r="A182" s="2">
        <v>179</v>
      </c>
      <c r="B182" s="3" t="s">
        <v>370</v>
      </c>
      <c r="C182" s="14">
        <v>425</v>
      </c>
      <c r="D182" s="10">
        <f t="shared" si="2"/>
        <v>188</v>
      </c>
    </row>
    <row r="183" spans="1:4" ht="15.75" thickBot="1">
      <c r="A183" s="2">
        <v>180</v>
      </c>
      <c r="B183" s="3" t="s">
        <v>371</v>
      </c>
      <c r="C183" s="14">
        <v>354</v>
      </c>
      <c r="D183" s="10">
        <f t="shared" si="2"/>
        <v>222</v>
      </c>
    </row>
    <row r="184" spans="1:4" ht="15.75" thickBot="1">
      <c r="A184" s="2">
        <v>181</v>
      </c>
      <c r="B184" s="3" t="s">
        <v>372</v>
      </c>
      <c r="C184" s="14">
        <v>451</v>
      </c>
      <c r="D184" s="10">
        <f t="shared" si="2"/>
        <v>167</v>
      </c>
    </row>
    <row r="185" spans="1:4" ht="15.75" thickBot="1">
      <c r="A185" s="2">
        <v>182</v>
      </c>
      <c r="B185" s="3" t="s">
        <v>373</v>
      </c>
      <c r="C185" s="14">
        <v>515</v>
      </c>
      <c r="D185" s="10">
        <f t="shared" si="2"/>
        <v>93</v>
      </c>
    </row>
    <row r="186" spans="1:4" ht="15.75" thickBot="1">
      <c r="A186" s="2">
        <v>183</v>
      </c>
      <c r="B186" s="3" t="s">
        <v>374</v>
      </c>
      <c r="C186" s="14">
        <v>356</v>
      </c>
      <c r="D186" s="10">
        <f t="shared" si="2"/>
        <v>220</v>
      </c>
    </row>
    <row r="187" spans="1:4" ht="15.75" thickBot="1">
      <c r="A187" s="2">
        <v>184</v>
      </c>
      <c r="B187" s="3" t="s">
        <v>375</v>
      </c>
      <c r="C187" s="14">
        <v>410</v>
      </c>
      <c r="D187" s="10">
        <f t="shared" si="2"/>
        <v>203</v>
      </c>
    </row>
    <row r="188" spans="1:4" ht="15.75" thickBot="1">
      <c r="A188" s="2">
        <v>185</v>
      </c>
      <c r="B188" s="3" t="s">
        <v>376</v>
      </c>
      <c r="C188" s="14">
        <v>618</v>
      </c>
      <c r="D188" s="10">
        <f t="shared" si="2"/>
        <v>26</v>
      </c>
    </row>
    <row r="189" spans="1:4" ht="15.75" thickBot="1">
      <c r="A189" s="2">
        <v>186</v>
      </c>
      <c r="B189" s="3" t="s">
        <v>377</v>
      </c>
      <c r="C189" s="14">
        <v>433</v>
      </c>
      <c r="D189" s="10">
        <f t="shared" si="2"/>
        <v>182</v>
      </c>
    </row>
    <row r="190" spans="1:4" ht="15.75" thickBot="1">
      <c r="A190" s="2">
        <v>187</v>
      </c>
      <c r="B190" s="3" t="s">
        <v>378</v>
      </c>
      <c r="C190" s="14">
        <v>522</v>
      </c>
      <c r="D190" s="10">
        <f t="shared" si="2"/>
        <v>87</v>
      </c>
    </row>
    <row r="191" spans="1:4" ht="15.75" thickBot="1">
      <c r="A191" s="1"/>
      <c r="B191" s="3" t="s">
        <v>379</v>
      </c>
      <c r="C191" s="14">
        <v>439</v>
      </c>
      <c r="D191" s="10">
        <f t="shared" si="2"/>
        <v>177</v>
      </c>
    </row>
    <row r="192" spans="1:4" ht="15.75" thickBot="1">
      <c r="A192" s="1"/>
      <c r="B192" s="3" t="s">
        <v>380</v>
      </c>
      <c r="C192" s="14">
        <v>421</v>
      </c>
      <c r="D192" s="10">
        <f t="shared" si="2"/>
        <v>194</v>
      </c>
    </row>
    <row r="193" spans="1:4" ht="15.75" thickBot="1">
      <c r="A193" s="1"/>
      <c r="B193" s="3" t="s">
        <v>381</v>
      </c>
      <c r="C193" s="14">
        <v>503</v>
      </c>
      <c r="D193" s="10">
        <f t="shared" si="2"/>
        <v>112</v>
      </c>
    </row>
    <row r="194" spans="1:4" ht="15.75" thickBot="1">
      <c r="A194" s="1"/>
      <c r="B194" s="3" t="s">
        <v>382</v>
      </c>
      <c r="C194" s="14">
        <v>518</v>
      </c>
      <c r="D194" s="10">
        <f t="shared" si="2"/>
        <v>91</v>
      </c>
    </row>
    <row r="195" spans="1:4" ht="15.75" thickBot="1">
      <c r="A195" s="1"/>
      <c r="B195" s="3" t="s">
        <v>383</v>
      </c>
      <c r="C195" s="14">
        <v>391</v>
      </c>
      <c r="D195" s="10">
        <f t="shared" si="2"/>
        <v>209</v>
      </c>
    </row>
    <row r="196" spans="1:4" ht="15.75" thickBot="1">
      <c r="A196" s="1"/>
      <c r="B196" s="3" t="s">
        <v>384</v>
      </c>
      <c r="C196" s="14">
        <v>622</v>
      </c>
      <c r="D196" s="10">
        <f t="shared" si="2"/>
        <v>23</v>
      </c>
    </row>
    <row r="197" spans="1:4" ht="15.75" thickBot="1">
      <c r="A197" s="1"/>
      <c r="B197" s="3" t="s">
        <v>385</v>
      </c>
      <c r="C197" s="14">
        <v>476</v>
      </c>
      <c r="D197" s="10">
        <f t="shared" ref="D197:D231" si="3">IF($C197="","",RANK($C197,$C$4:$C$231))</f>
        <v>145</v>
      </c>
    </row>
    <row r="198" spans="1:4" ht="15.75" thickBot="1">
      <c r="A198" s="1"/>
      <c r="B198" s="3" t="s">
        <v>386</v>
      </c>
      <c r="C198" s="14">
        <v>512</v>
      </c>
      <c r="D198" s="10">
        <f t="shared" si="3"/>
        <v>100</v>
      </c>
    </row>
    <row r="199" spans="1:4" ht="15.75" thickBot="1">
      <c r="A199" s="1"/>
      <c r="B199" s="3" t="s">
        <v>387</v>
      </c>
      <c r="C199" s="14">
        <v>454</v>
      </c>
      <c r="D199" s="10">
        <f t="shared" si="3"/>
        <v>163</v>
      </c>
    </row>
    <row r="200" spans="1:4" ht="15.75" thickBot="1">
      <c r="A200" s="1"/>
      <c r="B200" s="3" t="s">
        <v>388</v>
      </c>
      <c r="C200" s="14">
        <v>439</v>
      </c>
      <c r="D200" s="10">
        <f t="shared" si="3"/>
        <v>177</v>
      </c>
    </row>
    <row r="201" spans="1:4" ht="15.75" thickBot="1">
      <c r="A201" s="1"/>
      <c r="B201" s="3" t="s">
        <v>389</v>
      </c>
      <c r="C201" s="14">
        <v>428</v>
      </c>
      <c r="D201" s="10">
        <f t="shared" si="3"/>
        <v>186</v>
      </c>
    </row>
    <row r="202" spans="1:4" ht="15.75" thickBot="1">
      <c r="A202" s="1"/>
      <c r="B202" s="3" t="s">
        <v>390</v>
      </c>
      <c r="C202" s="14">
        <v>418</v>
      </c>
      <c r="D202" s="10">
        <f t="shared" si="3"/>
        <v>197</v>
      </c>
    </row>
    <row r="203" spans="1:4" ht="15.75" thickBot="1">
      <c r="A203" s="1"/>
      <c r="B203" s="3" t="s">
        <v>391</v>
      </c>
      <c r="C203" s="14">
        <v>453</v>
      </c>
      <c r="D203" s="10">
        <f t="shared" si="3"/>
        <v>165</v>
      </c>
    </row>
    <row r="204" spans="1:4" ht="15.75" thickBot="1">
      <c r="A204" s="1"/>
      <c r="B204" s="3" t="s">
        <v>392</v>
      </c>
      <c r="C204" s="14">
        <v>481</v>
      </c>
      <c r="D204" s="10">
        <f t="shared" si="3"/>
        <v>137</v>
      </c>
    </row>
    <row r="205" spans="1:4" ht="15.75" thickBot="1">
      <c r="A205" s="1"/>
      <c r="B205" s="3" t="s">
        <v>393</v>
      </c>
      <c r="C205" s="14">
        <v>461</v>
      </c>
      <c r="D205" s="10">
        <f t="shared" si="3"/>
        <v>158</v>
      </c>
    </row>
    <row r="206" spans="1:4" ht="15.75" thickBot="1">
      <c r="A206" s="1"/>
      <c r="B206" s="3" t="s">
        <v>394</v>
      </c>
      <c r="C206" s="14">
        <v>490</v>
      </c>
      <c r="D206" s="10">
        <f t="shared" si="3"/>
        <v>125</v>
      </c>
    </row>
    <row r="207" spans="1:4" ht="15.75" thickBot="1">
      <c r="A207" s="1"/>
      <c r="B207" s="3" t="s">
        <v>395</v>
      </c>
      <c r="C207" s="14">
        <v>492</v>
      </c>
      <c r="D207" s="10">
        <f t="shared" si="3"/>
        <v>123</v>
      </c>
    </row>
    <row r="208" spans="1:4" ht="15.75" thickBot="1">
      <c r="A208" s="1"/>
      <c r="B208" s="3" t="s">
        <v>396</v>
      </c>
      <c r="C208" s="14">
        <v>520</v>
      </c>
      <c r="D208" s="10">
        <f t="shared" si="3"/>
        <v>89</v>
      </c>
    </row>
    <row r="209" spans="1:4" ht="15.75" thickBot="1">
      <c r="A209" s="1"/>
      <c r="B209" s="3" t="s">
        <v>397</v>
      </c>
      <c r="C209" s="14">
        <v>458</v>
      </c>
      <c r="D209" s="10">
        <f t="shared" si="3"/>
        <v>160</v>
      </c>
    </row>
    <row r="210" spans="1:4" ht="15.75" thickBot="1">
      <c r="A210" s="1"/>
      <c r="B210" s="3" t="s">
        <v>398</v>
      </c>
      <c r="C210" s="14">
        <v>523</v>
      </c>
      <c r="D210" s="10">
        <f t="shared" si="3"/>
        <v>86</v>
      </c>
    </row>
    <row r="211" spans="1:4" ht="15.75" thickBot="1">
      <c r="A211" s="1"/>
      <c r="B211" s="3" t="s">
        <v>399</v>
      </c>
      <c r="C211" s="14">
        <v>513</v>
      </c>
      <c r="D211" s="10">
        <f t="shared" si="3"/>
        <v>97</v>
      </c>
    </row>
    <row r="212" spans="1:4" ht="15.75" thickBot="1">
      <c r="A212" s="1"/>
      <c r="B212" s="3" t="s">
        <v>400</v>
      </c>
      <c r="C212" s="14">
        <v>478</v>
      </c>
      <c r="D212" s="10">
        <f t="shared" si="3"/>
        <v>141</v>
      </c>
    </row>
    <row r="213" spans="1:4" ht="15.75" thickBot="1">
      <c r="A213" s="1"/>
      <c r="B213" s="3" t="s">
        <v>401</v>
      </c>
      <c r="C213" s="14">
        <v>564</v>
      </c>
      <c r="D213" s="10">
        <f t="shared" si="3"/>
        <v>48</v>
      </c>
    </row>
    <row r="214" spans="1:4" ht="15.75" thickBot="1">
      <c r="A214" s="1"/>
      <c r="B214" s="3" t="s">
        <v>402</v>
      </c>
      <c r="C214" s="14">
        <v>450</v>
      </c>
      <c r="D214" s="10">
        <f t="shared" si="3"/>
        <v>168</v>
      </c>
    </row>
    <row r="215" spans="1:4" ht="15.75" thickBot="1">
      <c r="A215" s="1"/>
      <c r="B215" s="3" t="s">
        <v>403</v>
      </c>
      <c r="C215" s="14">
        <v>396</v>
      </c>
      <c r="D215" s="10">
        <f t="shared" si="3"/>
        <v>205</v>
      </c>
    </row>
    <row r="216" spans="1:4" ht="15.75" thickBot="1">
      <c r="A216" s="1"/>
      <c r="B216" s="3" t="s">
        <v>404</v>
      </c>
      <c r="C216" s="14">
        <v>436</v>
      </c>
      <c r="D216" s="10">
        <f t="shared" si="3"/>
        <v>181</v>
      </c>
    </row>
    <row r="217" spans="1:4" ht="15.75" thickBot="1">
      <c r="A217" s="1"/>
      <c r="B217" s="3" t="s">
        <v>405</v>
      </c>
      <c r="C217" s="14">
        <v>490</v>
      </c>
      <c r="D217" s="10">
        <f t="shared" si="3"/>
        <v>125</v>
      </c>
    </row>
    <row r="218" spans="1:4" ht="15.75" thickBot="1">
      <c r="A218" s="1"/>
      <c r="B218" s="3" t="s">
        <v>406</v>
      </c>
      <c r="C218" s="14">
        <v>493</v>
      </c>
      <c r="D218" s="10">
        <f t="shared" si="3"/>
        <v>121</v>
      </c>
    </row>
    <row r="219" spans="1:4" ht="15.75" thickBot="1">
      <c r="A219" s="1"/>
      <c r="B219" s="3" t="s">
        <v>407</v>
      </c>
      <c r="C219" s="14">
        <v>478</v>
      </c>
      <c r="D219" s="10">
        <f t="shared" si="3"/>
        <v>141</v>
      </c>
    </row>
    <row r="220" spans="1:4" ht="15.75" thickBot="1">
      <c r="A220" s="1"/>
      <c r="B220" s="3" t="s">
        <v>408</v>
      </c>
      <c r="C220" s="14">
        <v>537</v>
      </c>
      <c r="D220" s="10">
        <f t="shared" si="3"/>
        <v>73</v>
      </c>
    </row>
    <row r="221" spans="1:4" ht="15.75" thickBot="1">
      <c r="A221" s="1"/>
      <c r="B221" s="3" t="s">
        <v>409</v>
      </c>
      <c r="C221" s="14">
        <v>568</v>
      </c>
      <c r="D221" s="10">
        <f t="shared" si="3"/>
        <v>43</v>
      </c>
    </row>
    <row r="222" spans="1:4" ht="15.75" thickBot="1">
      <c r="A222" s="1"/>
      <c r="B222" s="3" t="s">
        <v>410</v>
      </c>
      <c r="C222" s="14">
        <v>454</v>
      </c>
      <c r="D222" s="10">
        <f t="shared" si="3"/>
        <v>163</v>
      </c>
    </row>
    <row r="223" spans="1:4" ht="15.75" thickBot="1">
      <c r="A223" s="1"/>
      <c r="B223" s="3" t="s">
        <v>411</v>
      </c>
      <c r="C223" s="14">
        <v>499</v>
      </c>
      <c r="D223" s="10">
        <f t="shared" si="3"/>
        <v>115</v>
      </c>
    </row>
    <row r="224" spans="1:4" ht="15.75" thickBot="1">
      <c r="A224" s="1"/>
      <c r="B224" s="3" t="s">
        <v>412</v>
      </c>
      <c r="C224" s="14">
        <v>539</v>
      </c>
      <c r="D224" s="10">
        <f t="shared" si="3"/>
        <v>71</v>
      </c>
    </row>
    <row r="225" spans="1:4" ht="15.75" thickBot="1">
      <c r="A225" s="1"/>
      <c r="B225" s="3" t="s">
        <v>413</v>
      </c>
      <c r="C225" s="14">
        <v>506</v>
      </c>
      <c r="D225" s="10">
        <f t="shared" si="3"/>
        <v>107</v>
      </c>
    </row>
    <row r="226" spans="1:4" ht="15.75" thickBot="1">
      <c r="A226" s="1"/>
      <c r="B226" s="3" t="s">
        <v>414</v>
      </c>
      <c r="C226" s="14">
        <v>416</v>
      </c>
      <c r="D226" s="10">
        <f t="shared" si="3"/>
        <v>198</v>
      </c>
    </row>
    <row r="227" spans="1:4" ht="15.75" thickBot="1">
      <c r="A227" s="1"/>
      <c r="B227" s="3" t="s">
        <v>415</v>
      </c>
      <c r="C227" s="14">
        <v>442</v>
      </c>
      <c r="D227" s="10">
        <f t="shared" si="3"/>
        <v>175</v>
      </c>
    </row>
    <row r="228" spans="1:4" ht="15.75" thickBot="1">
      <c r="A228" s="1"/>
      <c r="B228" s="3" t="s">
        <v>416</v>
      </c>
      <c r="C228" s="14">
        <v>447</v>
      </c>
      <c r="D228" s="10">
        <f t="shared" si="3"/>
        <v>172</v>
      </c>
    </row>
    <row r="229" spans="1:4" ht="15.75" thickBot="1">
      <c r="A229" s="1"/>
      <c r="B229" s="3" t="s">
        <v>417</v>
      </c>
      <c r="C229" s="14">
        <v>385</v>
      </c>
      <c r="D229" s="10">
        <f t="shared" si="3"/>
        <v>210</v>
      </c>
    </row>
    <row r="230" spans="1:4" ht="15.75" thickBot="1">
      <c r="A230" s="1"/>
      <c r="B230" s="3" t="s">
        <v>418</v>
      </c>
      <c r="C230" s="14">
        <v>623</v>
      </c>
      <c r="D230" s="10">
        <f t="shared" si="3"/>
        <v>22</v>
      </c>
    </row>
    <row r="231" spans="1:4" ht="15.75" thickBot="1">
      <c r="A231" s="1"/>
      <c r="B231" s="3" t="s">
        <v>419</v>
      </c>
      <c r="C231" s="14">
        <v>321</v>
      </c>
      <c r="D231" s="10">
        <f t="shared" si="3"/>
        <v>227</v>
      </c>
    </row>
  </sheetData>
  <mergeCells count="2">
    <mergeCell ref="B1:D1"/>
    <mergeCell ref="B2:D2"/>
  </mergeCells>
  <conditionalFormatting sqref="B4:B61">
    <cfRule type="expression" dxfId="89" priority="14">
      <formula>MOD(ROW(),5)=0</formula>
    </cfRule>
  </conditionalFormatting>
  <conditionalFormatting sqref="C4:C61">
    <cfRule type="expression" dxfId="88" priority="12">
      <formula>MOD(ROW(),5)=0</formula>
    </cfRule>
    <cfRule type="expression" dxfId="87" priority="13">
      <formula>MOD(ROW(),2)=0</formula>
    </cfRule>
  </conditionalFormatting>
  <conditionalFormatting sqref="B62:B118">
    <cfRule type="expression" dxfId="86" priority="11">
      <formula>MOD(ROW(),5)=0</formula>
    </cfRule>
  </conditionalFormatting>
  <conditionalFormatting sqref="C62:C118">
    <cfRule type="expression" dxfId="85" priority="9">
      <formula>MOD(ROW(),5)=0</formula>
    </cfRule>
    <cfRule type="expression" dxfId="84" priority="10">
      <formula>MOD(ROW(),2)=0</formula>
    </cfRule>
  </conditionalFormatting>
  <conditionalFormatting sqref="B119:B175">
    <cfRule type="expression" dxfId="83" priority="8">
      <formula>MOD(ROW(),5)=0</formula>
    </cfRule>
  </conditionalFormatting>
  <conditionalFormatting sqref="C119:C175">
    <cfRule type="expression" dxfId="82" priority="6">
      <formula>MOD(ROW(),5)=0</formula>
    </cfRule>
    <cfRule type="expression" dxfId="81" priority="7">
      <formula>MOD(ROW(),2)=0</formula>
    </cfRule>
  </conditionalFormatting>
  <conditionalFormatting sqref="B176:B231">
    <cfRule type="expression" dxfId="80" priority="5">
      <formula>MOD(ROW(),5)=0</formula>
    </cfRule>
  </conditionalFormatting>
  <conditionalFormatting sqref="C176:C231">
    <cfRule type="expression" dxfId="79" priority="3">
      <formula>MOD(ROW(),5)=0</formula>
    </cfRule>
    <cfRule type="expression" dxfId="78" priority="4">
      <formula>MOD(ROW(),2)=0</formula>
    </cfRule>
  </conditionalFormatting>
  <conditionalFormatting sqref="C176:C231">
    <cfRule type="expression" dxfId="77" priority="1">
      <formula>MOD(ROW(),5)=0</formula>
    </cfRule>
    <cfRule type="expression" dxfId="76" priority="2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1"/>
  <sheetViews>
    <sheetView workbookViewId="0">
      <selection activeCell="D8" sqref="D8"/>
    </sheetView>
  </sheetViews>
  <sheetFormatPr defaultRowHeight="15"/>
  <cols>
    <col min="2" max="2" width="35.85546875" customWidth="1"/>
    <col min="3" max="3" width="17.5703125" customWidth="1"/>
    <col min="4" max="4" width="17" customWidth="1"/>
  </cols>
  <sheetData>
    <row r="1" spans="1:4" ht="23.25">
      <c r="B1" s="36" t="s">
        <v>48</v>
      </c>
      <c r="C1" s="36"/>
      <c r="D1" s="36"/>
    </row>
    <row r="2" spans="1:4" ht="24" thickBot="1">
      <c r="B2" s="36" t="s">
        <v>420</v>
      </c>
      <c r="C2" s="36"/>
      <c r="D2" s="36"/>
    </row>
    <row r="3" spans="1:4" ht="19.5" thickBot="1">
      <c r="A3" s="12"/>
      <c r="B3" s="13" t="s">
        <v>45</v>
      </c>
      <c r="C3" s="13" t="s">
        <v>46</v>
      </c>
      <c r="D3" s="13" t="s">
        <v>191</v>
      </c>
    </row>
    <row r="4" spans="1:4" ht="15.75" thickBot="1">
      <c r="A4" s="2">
        <v>1</v>
      </c>
      <c r="B4" s="3" t="s">
        <v>205</v>
      </c>
      <c r="C4" s="4">
        <v>764</v>
      </c>
      <c r="D4" s="10" t="str">
        <f>IFERROR(position_one&amp;IF(AND(MOD(ABS(position_one),100)&gt;10,MOD(ABS(position_one),100)&lt;14),"th", CHOOSE(MOD(ABS(position_one),10)+1,"th","st","nd","rd","th","th","th","th","th","th")),"")</f>
        <v>1st</v>
      </c>
    </row>
    <row r="5" spans="1:4" ht="15.75" thickBot="1">
      <c r="A5" s="2">
        <v>2</v>
      </c>
      <c r="B5" s="3" t="s">
        <v>347</v>
      </c>
      <c r="C5" s="4">
        <v>731</v>
      </c>
      <c r="D5" s="10" t="str">
        <f>IFERROR(position_one&amp;IF(AND(MOD(ABS(position_one),100)&gt;10,MOD(ABS(position_one),100)&lt;14),"th", CHOOSE(MOD(ABS(position_one),10)+1,"th","st","nd","rd","th","th","th","th","th","th")),"")</f>
        <v>2nd</v>
      </c>
    </row>
    <row r="6" spans="1:4" ht="15.75" thickBot="1">
      <c r="A6" s="2">
        <v>3</v>
      </c>
      <c r="B6" s="3" t="s">
        <v>336</v>
      </c>
      <c r="C6" s="4">
        <v>729</v>
      </c>
      <c r="D6" s="10" t="str">
        <f>IFERROR(position_one&amp;IF(AND(MOD(ABS(position_one),100)&gt;10,MOD(ABS(position_one),100)&lt;14),"th", CHOOSE(MOD(ABS(position_one),10)+1,"th","st","nd","rd","th","th","th","th","th","th")),"")</f>
        <v>3rd</v>
      </c>
    </row>
    <row r="7" spans="1:4" ht="15.75" thickBot="1">
      <c r="A7" s="2">
        <v>4</v>
      </c>
      <c r="B7" s="3" t="s">
        <v>255</v>
      </c>
      <c r="C7" s="4">
        <v>721</v>
      </c>
      <c r="D7" s="10" t="str">
        <f>IFERROR(position_one&amp;IF(AND(MOD(ABS(position_one),100)&gt;10,MOD(ABS(position_one),100)&lt;14),"th", CHOOSE(MOD(ABS(position_one),10)+1,"th","st","nd","rd","th","th","th","th","th","th")),"")</f>
        <v>4th</v>
      </c>
    </row>
    <row r="8" spans="1:4" ht="15.75" thickBot="1">
      <c r="A8" s="2">
        <v>5</v>
      </c>
      <c r="B8" s="3" t="s">
        <v>209</v>
      </c>
      <c r="C8" s="4">
        <v>680</v>
      </c>
      <c r="D8" s="10" t="str">
        <f>IFERROR(position_one&amp;IF(AND(MOD(ABS(position_one),100)&gt;10,MOD(ABS(position_one),100)&lt;14),"th", CHOOSE(MOD(ABS(position_one),10)+1,"th","st","nd","rd","th","th","th","th","th","th")),"")</f>
        <v>5th</v>
      </c>
    </row>
    <row r="9" spans="1:4" ht="15.75" thickBot="1">
      <c r="A9" s="2">
        <v>6</v>
      </c>
      <c r="B9" s="3" t="s">
        <v>257</v>
      </c>
      <c r="C9" s="4">
        <v>677</v>
      </c>
      <c r="D9" s="10" t="str">
        <f>IFERROR(position_one&amp;IF(AND(MOD(ABS(position_one),100)&gt;10,MOD(ABS(position_one),100)&lt;14),"th", CHOOSE(MOD(ABS(position_one),10)+1,"th","st","nd","rd","th","th","th","th","th","th")),"")</f>
        <v>6th</v>
      </c>
    </row>
    <row r="10" spans="1:4" ht="15.75" thickBot="1">
      <c r="A10" s="2">
        <v>7</v>
      </c>
      <c r="B10" s="3" t="s">
        <v>291</v>
      </c>
      <c r="C10" s="4">
        <v>677</v>
      </c>
      <c r="D10" s="10" t="str">
        <f>IFERROR(position_one&amp;IF(AND(MOD(ABS(position_one),100)&gt;10,MOD(ABS(position_one),100)&lt;14),"th", CHOOSE(MOD(ABS(position_one),10)+1,"th","st","nd","rd","th","th","th","th","th","th")),"")</f>
        <v>6th</v>
      </c>
    </row>
    <row r="11" spans="1:4" ht="15.75" thickBot="1">
      <c r="A11" s="2">
        <v>8</v>
      </c>
      <c r="B11" s="3" t="s">
        <v>311</v>
      </c>
      <c r="C11" s="4">
        <v>664</v>
      </c>
      <c r="D11" s="10" t="str">
        <f>IFERROR(position_one&amp;IF(AND(MOD(ABS(position_one),100)&gt;10,MOD(ABS(position_one),100)&lt;14),"th", CHOOSE(MOD(ABS(position_one),10)+1,"th","st","nd","rd","th","th","th","th","th","th")),"")</f>
        <v>8th</v>
      </c>
    </row>
    <row r="12" spans="1:4" ht="15.75" thickBot="1">
      <c r="A12" s="2">
        <v>9</v>
      </c>
      <c r="B12" s="3" t="s">
        <v>284</v>
      </c>
      <c r="C12" s="4">
        <v>657</v>
      </c>
      <c r="D12" s="10" t="str">
        <f>IFERROR(position_one&amp;IF(AND(MOD(ABS(position_one),100)&gt;10,MOD(ABS(position_one),100)&lt;14),"th", CHOOSE(MOD(ABS(position_one),10)+1,"th","st","nd","rd","th","th","th","th","th","th")),"")</f>
        <v>9th</v>
      </c>
    </row>
    <row r="13" spans="1:4" ht="15.75" thickBot="1">
      <c r="A13" s="2">
        <v>10</v>
      </c>
      <c r="B13" s="3" t="s">
        <v>279</v>
      </c>
      <c r="C13" s="4">
        <v>652</v>
      </c>
      <c r="D13" s="10" t="str">
        <f>IFERROR(position_one&amp;IF(AND(MOD(ABS(position_one),100)&gt;10,MOD(ABS(position_one),100)&lt;14),"th", CHOOSE(MOD(ABS(position_one),10)+1,"th","st","nd","rd","th","th","th","th","th","th")),"")</f>
        <v>10th</v>
      </c>
    </row>
    <row r="14" spans="1:4" ht="15.75" thickBot="1">
      <c r="A14" s="2">
        <v>11</v>
      </c>
      <c r="B14" s="3" t="s">
        <v>242</v>
      </c>
      <c r="C14" s="4">
        <v>651</v>
      </c>
      <c r="D14" s="10" t="str">
        <f>IFERROR(position_one&amp;IF(AND(MOD(ABS(position_one),100)&gt;10,MOD(ABS(position_one),100)&lt;14),"th", CHOOSE(MOD(ABS(position_one),10)+1,"th","st","nd","rd","th","th","th","th","th","th")),"")</f>
        <v>11th</v>
      </c>
    </row>
    <row r="15" spans="1:4" ht="15.75" thickBot="1">
      <c r="A15" s="2">
        <v>12</v>
      </c>
      <c r="B15" s="3" t="s">
        <v>226</v>
      </c>
      <c r="C15" s="4">
        <v>647</v>
      </c>
      <c r="D15" s="10" t="str">
        <f>IFERROR(position_one&amp;IF(AND(MOD(ABS(position_one),100)&gt;10,MOD(ABS(position_one),100)&lt;14),"th", CHOOSE(MOD(ABS(position_one),10)+1,"th","st","nd","rd","th","th","th","th","th","th")),"")</f>
        <v>12th</v>
      </c>
    </row>
    <row r="16" spans="1:4" ht="15.75" thickBot="1">
      <c r="A16" s="2">
        <v>13</v>
      </c>
      <c r="B16" s="3" t="s">
        <v>198</v>
      </c>
      <c r="C16" s="4">
        <v>641</v>
      </c>
      <c r="D16" s="10" t="str">
        <f>IFERROR(position_one&amp;IF(AND(MOD(ABS(position_one),100)&gt;10,MOD(ABS(position_one),100)&lt;14),"th", CHOOSE(MOD(ABS(position_one),10)+1,"th","st","nd","rd","th","th","th","th","th","th")),"")</f>
        <v>13th</v>
      </c>
    </row>
    <row r="17" spans="1:4" ht="15.75" thickBot="1">
      <c r="A17" s="2">
        <v>14</v>
      </c>
      <c r="B17" s="3" t="s">
        <v>225</v>
      </c>
      <c r="C17" s="4">
        <v>636</v>
      </c>
      <c r="D17" s="10" t="str">
        <f>IFERROR(position_one&amp;IF(AND(MOD(ABS(position_one),100)&gt;10,MOD(ABS(position_one),100)&lt;14),"th", CHOOSE(MOD(ABS(position_one),10)+1,"th","st","nd","rd","th","th","th","th","th","th")),"")</f>
        <v>14th</v>
      </c>
    </row>
    <row r="18" spans="1:4" ht="15.75" thickBot="1">
      <c r="A18" s="2">
        <v>15</v>
      </c>
      <c r="B18" s="3" t="s">
        <v>351</v>
      </c>
      <c r="C18" s="4">
        <v>635</v>
      </c>
      <c r="D18" s="10" t="str">
        <f>IFERROR(position_one&amp;IF(AND(MOD(ABS(position_one),100)&gt;10,MOD(ABS(position_one),100)&lt;14),"th", CHOOSE(MOD(ABS(position_one),10)+1,"th","st","nd","rd","th","th","th","th","th","th")),"")</f>
        <v>15th</v>
      </c>
    </row>
    <row r="19" spans="1:4" ht="15.75" thickBot="1">
      <c r="A19" s="2">
        <v>16</v>
      </c>
      <c r="B19" s="3" t="s">
        <v>298</v>
      </c>
      <c r="C19" s="4">
        <v>633</v>
      </c>
      <c r="D19" s="10" t="str">
        <f>IFERROR(position_one&amp;IF(AND(MOD(ABS(position_one),100)&gt;10,MOD(ABS(position_one),100)&lt;14),"th", CHOOSE(MOD(ABS(position_one),10)+1,"th","st","nd","rd","th","th","th","th","th","th")),"")</f>
        <v>16th</v>
      </c>
    </row>
    <row r="20" spans="1:4" ht="15.75" thickBot="1">
      <c r="A20" s="2">
        <v>17</v>
      </c>
      <c r="B20" s="3" t="s">
        <v>359</v>
      </c>
      <c r="C20" s="4">
        <v>633</v>
      </c>
      <c r="D20" s="10" t="str">
        <f>IFERROR(position_one&amp;IF(AND(MOD(ABS(position_one),100)&gt;10,MOD(ABS(position_one),100)&lt;14),"th", CHOOSE(MOD(ABS(position_one),10)+1,"th","st","nd","rd","th","th","th","th","th","th")),"")</f>
        <v>16th</v>
      </c>
    </row>
    <row r="21" spans="1:4" ht="15.75" thickBot="1">
      <c r="A21" s="2">
        <v>18</v>
      </c>
      <c r="B21" s="3" t="s">
        <v>294</v>
      </c>
      <c r="C21" s="4">
        <v>632</v>
      </c>
      <c r="D21" s="10" t="str">
        <f>IFERROR(position_one&amp;IF(AND(MOD(ABS(position_one),100)&gt;10,MOD(ABS(position_one),100)&lt;14),"th", CHOOSE(MOD(ABS(position_one),10)+1,"th","st","nd","rd","th","th","th","th","th","th")),"")</f>
        <v>18th</v>
      </c>
    </row>
    <row r="22" spans="1:4" ht="15.75" thickBot="1">
      <c r="A22" s="2">
        <v>19</v>
      </c>
      <c r="B22" s="3" t="s">
        <v>234</v>
      </c>
      <c r="C22" s="4">
        <v>630</v>
      </c>
      <c r="D22" s="10" t="str">
        <f>IFERROR(position_one&amp;IF(AND(MOD(ABS(position_one),100)&gt;10,MOD(ABS(position_one),100)&lt;14),"th", CHOOSE(MOD(ABS(position_one),10)+1,"th","st","nd","rd","th","th","th","th","th","th")),"")</f>
        <v>19th</v>
      </c>
    </row>
    <row r="23" spans="1:4" ht="15.75" thickBot="1">
      <c r="A23" s="2">
        <v>20</v>
      </c>
      <c r="B23" s="3" t="s">
        <v>335</v>
      </c>
      <c r="C23" s="4">
        <v>628</v>
      </c>
      <c r="D23" s="10" t="str">
        <f>IFERROR(position_one&amp;IF(AND(MOD(ABS(position_one),100)&gt;10,MOD(ABS(position_one),100)&lt;14),"th", CHOOSE(MOD(ABS(position_one),10)+1,"th","st","nd","rd","th","th","th","th","th","th")),"")</f>
        <v>20th</v>
      </c>
    </row>
    <row r="24" spans="1:4" ht="15.75" thickBot="1">
      <c r="A24" s="2">
        <v>21</v>
      </c>
      <c r="B24" s="3" t="s">
        <v>245</v>
      </c>
      <c r="C24" s="4">
        <v>626</v>
      </c>
      <c r="D24" s="10" t="str">
        <f>IFERROR(position_one&amp;IF(AND(MOD(ABS(position_one),100)&gt;10,MOD(ABS(position_one),100)&lt;14),"th", CHOOSE(MOD(ABS(position_one),10)+1,"th","st","nd","rd","th","th","th","th","th","th")),"")</f>
        <v>21st</v>
      </c>
    </row>
    <row r="25" spans="1:4" ht="15.75" thickBot="1">
      <c r="A25" s="2">
        <v>22</v>
      </c>
      <c r="B25" s="3" t="s">
        <v>418</v>
      </c>
      <c r="C25" s="4">
        <v>623</v>
      </c>
      <c r="D25" s="10" t="str">
        <f>IFERROR(position_one&amp;IF(AND(MOD(ABS(position_one),100)&gt;10,MOD(ABS(position_one),100)&lt;14),"th", CHOOSE(MOD(ABS(position_one),10)+1,"th","st","nd","rd","th","th","th","th","th","th")),"")</f>
        <v>22nd</v>
      </c>
    </row>
    <row r="26" spans="1:4" ht="15.75" thickBot="1">
      <c r="A26" s="2">
        <v>23</v>
      </c>
      <c r="B26" s="3" t="s">
        <v>384</v>
      </c>
      <c r="C26" s="4">
        <v>622</v>
      </c>
      <c r="D26" s="10" t="str">
        <f>IFERROR(position_one&amp;IF(AND(MOD(ABS(position_one),100)&gt;10,MOD(ABS(position_one),100)&lt;14),"th", CHOOSE(MOD(ABS(position_one),10)+1,"th","st","nd","rd","th","th","th","th","th","th")),"")</f>
        <v>23rd</v>
      </c>
    </row>
    <row r="27" spans="1:4" ht="15.75" thickBot="1">
      <c r="A27" s="2">
        <v>24</v>
      </c>
      <c r="B27" s="3" t="s">
        <v>218</v>
      </c>
      <c r="C27" s="4">
        <v>619</v>
      </c>
      <c r="D27" s="10" t="str">
        <f>IFERROR(position_one&amp;IF(AND(MOD(ABS(position_one),100)&gt;10,MOD(ABS(position_one),100)&lt;14),"th", CHOOSE(MOD(ABS(position_one),10)+1,"th","st","nd","rd","th","th","th","th","th","th")),"")</f>
        <v>24th</v>
      </c>
    </row>
    <row r="28" spans="1:4" ht="15.75" thickBot="1">
      <c r="A28" s="2">
        <v>25</v>
      </c>
      <c r="B28" s="3" t="s">
        <v>224</v>
      </c>
      <c r="C28" s="4">
        <v>619</v>
      </c>
      <c r="D28" s="10" t="str">
        <f>IFERROR(position_one&amp;IF(AND(MOD(ABS(position_one),100)&gt;10,MOD(ABS(position_one),100)&lt;14),"th", CHOOSE(MOD(ABS(position_one),10)+1,"th","st","nd","rd","th","th","th","th","th","th")),"")</f>
        <v>24th</v>
      </c>
    </row>
    <row r="29" spans="1:4" ht="15.75" thickBot="1">
      <c r="A29" s="2">
        <v>26</v>
      </c>
      <c r="B29" s="3" t="s">
        <v>376</v>
      </c>
      <c r="C29" s="4">
        <v>618</v>
      </c>
      <c r="D29" s="10" t="str">
        <f>IFERROR(position_one&amp;IF(AND(MOD(ABS(position_one),100)&gt;10,MOD(ABS(position_one),100)&lt;14),"th", CHOOSE(MOD(ABS(position_one),10)+1,"th","st","nd","rd","th","th","th","th","th","th")),"")</f>
        <v>26th</v>
      </c>
    </row>
    <row r="30" spans="1:4" ht="15.75" thickBot="1">
      <c r="A30" s="2">
        <v>27</v>
      </c>
      <c r="B30" s="3" t="s">
        <v>362</v>
      </c>
      <c r="C30" s="4">
        <v>617</v>
      </c>
      <c r="D30" s="10" t="str">
        <f>IFERROR(position_one&amp;IF(AND(MOD(ABS(position_one),100)&gt;10,MOD(ABS(position_one),100)&lt;14),"th", CHOOSE(MOD(ABS(position_one),10)+1,"th","st","nd","rd","th","th","th","th","th","th")),"")</f>
        <v>27th</v>
      </c>
    </row>
    <row r="31" spans="1:4" ht="15.75" thickBot="1">
      <c r="A31" s="2">
        <v>28</v>
      </c>
      <c r="B31" s="3" t="s">
        <v>246</v>
      </c>
      <c r="C31" s="4">
        <v>612</v>
      </c>
      <c r="D31" s="10" t="str">
        <f>IFERROR(position_one&amp;IF(AND(MOD(ABS(position_one),100)&gt;10,MOD(ABS(position_one),100)&lt;14),"th", CHOOSE(MOD(ABS(position_one),10)+1,"th","st","nd","rd","th","th","th","th","th","th")),"")</f>
        <v>28th</v>
      </c>
    </row>
    <row r="32" spans="1:4" ht="15.75" thickBot="1">
      <c r="A32" s="2">
        <v>29</v>
      </c>
      <c r="B32" s="3" t="s">
        <v>232</v>
      </c>
      <c r="C32" s="4">
        <v>604</v>
      </c>
      <c r="D32" s="10" t="str">
        <f>IFERROR(position_one&amp;IF(AND(MOD(ABS(position_one),100)&gt;10,MOD(ABS(position_one),100)&lt;14),"th", CHOOSE(MOD(ABS(position_one),10)+1,"th","st","nd","rd","th","th","th","th","th","th")),"")</f>
        <v>29th</v>
      </c>
    </row>
    <row r="33" spans="1:4" ht="15.75" thickBot="1">
      <c r="A33" s="2">
        <v>30</v>
      </c>
      <c r="B33" s="3" t="s">
        <v>340</v>
      </c>
      <c r="C33" s="4">
        <v>603</v>
      </c>
      <c r="D33" s="10" t="str">
        <f>IFERROR(position_one&amp;IF(AND(MOD(ABS(position_one),100)&gt;10,MOD(ABS(position_one),100)&lt;14),"th", CHOOSE(MOD(ABS(position_one),10)+1,"th","st","nd","rd","th","th","th","th","th","th")),"")</f>
        <v>30th</v>
      </c>
    </row>
    <row r="34" spans="1:4" ht="15.75" thickBot="1">
      <c r="A34" s="2">
        <v>31</v>
      </c>
      <c r="B34" s="3" t="s">
        <v>319</v>
      </c>
      <c r="C34" s="4">
        <v>602</v>
      </c>
      <c r="D34" s="10" t="str">
        <f>IFERROR(position_one&amp;IF(AND(MOD(ABS(position_one),100)&gt;10,MOD(ABS(position_one),100)&lt;14),"th", CHOOSE(MOD(ABS(position_one),10)+1,"th","st","nd","rd","th","th","th","th","th","th")),"")</f>
        <v>31st</v>
      </c>
    </row>
    <row r="35" spans="1:4" ht="15.75" thickBot="1">
      <c r="A35" s="2">
        <v>32</v>
      </c>
      <c r="B35" s="3" t="s">
        <v>310</v>
      </c>
      <c r="C35" s="4">
        <v>599</v>
      </c>
      <c r="D35" s="10" t="str">
        <f>IFERROR(position_one&amp;IF(AND(MOD(ABS(position_one),100)&gt;10,MOD(ABS(position_one),100)&lt;14),"th", CHOOSE(MOD(ABS(position_one),10)+1,"th","st","nd","rd","th","th","th","th","th","th")),"")</f>
        <v>32nd</v>
      </c>
    </row>
    <row r="36" spans="1:4" ht="15.75" thickBot="1">
      <c r="A36" s="2">
        <v>33</v>
      </c>
      <c r="B36" s="3" t="s">
        <v>210</v>
      </c>
      <c r="C36" s="4">
        <v>598</v>
      </c>
      <c r="D36" s="10" t="str">
        <f>IFERROR(position_one&amp;IF(AND(MOD(ABS(position_one),100)&gt;10,MOD(ABS(position_one),100)&lt;14),"th", CHOOSE(MOD(ABS(position_one),10)+1,"th","st","nd","rd","th","th","th","th","th","th")),"")</f>
        <v>33rd</v>
      </c>
    </row>
    <row r="37" spans="1:4" ht="15.75" thickBot="1">
      <c r="A37" s="2">
        <v>34</v>
      </c>
      <c r="B37" s="3" t="s">
        <v>325</v>
      </c>
      <c r="C37" s="4">
        <v>596</v>
      </c>
      <c r="D37" s="10" t="str">
        <f>IFERROR(position_one&amp;IF(AND(MOD(ABS(position_one),100)&gt;10,MOD(ABS(position_one),100)&lt;14),"th", CHOOSE(MOD(ABS(position_one),10)+1,"th","st","nd","rd","th","th","th","th","th","th")),"")</f>
        <v>34th</v>
      </c>
    </row>
    <row r="38" spans="1:4" ht="15.75" thickBot="1">
      <c r="A38" s="2">
        <v>35</v>
      </c>
      <c r="B38" s="3" t="s">
        <v>249</v>
      </c>
      <c r="C38" s="4">
        <v>592</v>
      </c>
      <c r="D38" s="10" t="str">
        <f>IFERROR(position_one&amp;IF(AND(MOD(ABS(position_one),100)&gt;10,MOD(ABS(position_one),100)&lt;14),"th", CHOOSE(MOD(ABS(position_one),10)+1,"th","st","nd","rd","th","th","th","th","th","th")),"")</f>
        <v>35th</v>
      </c>
    </row>
    <row r="39" spans="1:4" ht="15.75" thickBot="1">
      <c r="A39" s="2">
        <v>36</v>
      </c>
      <c r="B39" s="3" t="s">
        <v>342</v>
      </c>
      <c r="C39" s="4">
        <v>579</v>
      </c>
      <c r="D39" s="10" t="str">
        <f>IFERROR(position_one&amp;IF(AND(MOD(ABS(position_one),100)&gt;10,MOD(ABS(position_one),100)&lt;14),"th", CHOOSE(MOD(ABS(position_one),10)+1,"th","st","nd","rd","th","th","th","th","th","th")),"")</f>
        <v>36th</v>
      </c>
    </row>
    <row r="40" spans="1:4" ht="15.75" thickBot="1">
      <c r="A40" s="2">
        <v>37</v>
      </c>
      <c r="B40" s="3" t="s">
        <v>312</v>
      </c>
      <c r="C40" s="4">
        <v>579</v>
      </c>
      <c r="D40" s="10" t="str">
        <f>IFERROR(position_one&amp;IF(AND(MOD(ABS(position_one),100)&gt;10,MOD(ABS(position_one),100)&lt;14),"th", CHOOSE(MOD(ABS(position_one),10)+1,"th","st","nd","rd","th","th","th","th","th","th")),"")</f>
        <v>36th</v>
      </c>
    </row>
    <row r="41" spans="1:4" ht="15.75" thickBot="1">
      <c r="A41" s="2">
        <v>38</v>
      </c>
      <c r="B41" s="3" t="s">
        <v>252</v>
      </c>
      <c r="C41" s="4">
        <v>576</v>
      </c>
      <c r="D41" s="10" t="str">
        <f>IFERROR(position_one&amp;IF(AND(MOD(ABS(position_one),100)&gt;10,MOD(ABS(position_one),100)&lt;14),"th", CHOOSE(MOD(ABS(position_one),10)+1,"th","st","nd","rd","th","th","th","th","th","th")),"")</f>
        <v>38th</v>
      </c>
    </row>
    <row r="42" spans="1:4" ht="15.75" thickBot="1">
      <c r="A42" s="2">
        <v>39</v>
      </c>
      <c r="B42" s="3" t="s">
        <v>299</v>
      </c>
      <c r="C42" s="4">
        <v>576</v>
      </c>
      <c r="D42" s="10" t="str">
        <f>IFERROR(position_one&amp;IF(AND(MOD(ABS(position_one),100)&gt;10,MOD(ABS(position_one),100)&lt;14),"th", CHOOSE(MOD(ABS(position_one),10)+1,"th","st","nd","rd","th","th","th","th","th","th")),"")</f>
        <v>38th</v>
      </c>
    </row>
    <row r="43" spans="1:4" ht="15.75" thickBot="1">
      <c r="A43" s="2">
        <v>40</v>
      </c>
      <c r="B43" s="3" t="s">
        <v>278</v>
      </c>
      <c r="C43" s="4">
        <v>573</v>
      </c>
      <c r="D43" s="10" t="str">
        <f>IFERROR(position_one&amp;IF(AND(MOD(ABS(position_one),100)&gt;10,MOD(ABS(position_one),100)&lt;14),"th", CHOOSE(MOD(ABS(position_one),10)+1,"th","st","nd","rd","th","th","th","th","th","th")),"")</f>
        <v>40th</v>
      </c>
    </row>
    <row r="44" spans="1:4" ht="15.75" thickBot="1">
      <c r="A44" s="2">
        <v>41</v>
      </c>
      <c r="B44" s="3" t="s">
        <v>368</v>
      </c>
      <c r="C44" s="4">
        <v>572</v>
      </c>
      <c r="D44" s="10" t="str">
        <f>IFERROR(position_one&amp;IF(AND(MOD(ABS(position_one),100)&gt;10,MOD(ABS(position_one),100)&lt;14),"th", CHOOSE(MOD(ABS(position_one),10)+1,"th","st","nd","rd","th","th","th","th","th","th")),"")</f>
        <v>41st</v>
      </c>
    </row>
    <row r="45" spans="1:4" ht="15.75" thickBot="1">
      <c r="A45" s="2">
        <v>42</v>
      </c>
      <c r="B45" s="3" t="s">
        <v>348</v>
      </c>
      <c r="C45" s="4">
        <v>570</v>
      </c>
      <c r="D45" s="10" t="str">
        <f>IFERROR(position_one&amp;IF(AND(MOD(ABS(position_one),100)&gt;10,MOD(ABS(position_one),100)&lt;14),"th", CHOOSE(MOD(ABS(position_one),10)+1,"th","st","nd","rd","th","th","th","th","th","th")),"")</f>
        <v>42nd</v>
      </c>
    </row>
    <row r="46" spans="1:4" ht="15.75" thickBot="1">
      <c r="A46" s="2">
        <v>43</v>
      </c>
      <c r="B46" s="3" t="s">
        <v>409</v>
      </c>
      <c r="C46" s="4">
        <v>568</v>
      </c>
      <c r="D46" s="10" t="str">
        <f>IFERROR(position_one&amp;IF(AND(MOD(ABS(position_one),100)&gt;10,MOD(ABS(position_one),100)&lt;14),"th", CHOOSE(MOD(ABS(position_one),10)+1,"th","st","nd","rd","th","th","th","th","th","th")),"")</f>
        <v>43rd</v>
      </c>
    </row>
    <row r="47" spans="1:4" ht="15.75" thickBot="1">
      <c r="A47" s="2">
        <v>44</v>
      </c>
      <c r="B47" s="3" t="s">
        <v>208</v>
      </c>
      <c r="C47" s="4">
        <v>566</v>
      </c>
      <c r="D47" s="10" t="str">
        <f>IFERROR(position_one&amp;IF(AND(MOD(ABS(position_one),100)&gt;10,MOD(ABS(position_one),100)&lt;14),"th", CHOOSE(MOD(ABS(position_one),10)+1,"th","st","nd","rd","th","th","th","th","th","th")),"")</f>
        <v>44th</v>
      </c>
    </row>
    <row r="48" spans="1:4" ht="15.75" thickBot="1">
      <c r="A48" s="2">
        <v>45</v>
      </c>
      <c r="B48" s="3" t="s">
        <v>305</v>
      </c>
      <c r="C48" s="4">
        <v>566</v>
      </c>
      <c r="D48" s="10" t="str">
        <f>IFERROR(position_one&amp;IF(AND(MOD(ABS(position_one),100)&gt;10,MOD(ABS(position_one),100)&lt;14),"th", CHOOSE(MOD(ABS(position_one),10)+1,"th","st","nd","rd","th","th","th","th","th","th")),"")</f>
        <v>44th</v>
      </c>
    </row>
    <row r="49" spans="1:4" ht="15.75" thickBot="1">
      <c r="A49" s="2">
        <v>46</v>
      </c>
      <c r="B49" s="3" t="s">
        <v>328</v>
      </c>
      <c r="C49" s="4">
        <v>566</v>
      </c>
      <c r="D49" s="10" t="str">
        <f>IFERROR(position_one&amp;IF(AND(MOD(ABS(position_one),100)&gt;10,MOD(ABS(position_one),100)&lt;14),"th", CHOOSE(MOD(ABS(position_one),10)+1,"th","st","nd","rd","th","th","th","th","th","th")),"")</f>
        <v>44th</v>
      </c>
    </row>
    <row r="50" spans="1:4" ht="15.75" thickBot="1">
      <c r="A50" s="2">
        <v>47</v>
      </c>
      <c r="B50" s="3" t="s">
        <v>331</v>
      </c>
      <c r="C50" s="4">
        <v>565</v>
      </c>
      <c r="D50" s="10" t="str">
        <f>IFERROR(position_one&amp;IF(AND(MOD(ABS(position_one),100)&gt;10,MOD(ABS(position_one),100)&lt;14),"th", CHOOSE(MOD(ABS(position_one),10)+1,"th","st","nd","rd","th","th","th","th","th","th")),"")</f>
        <v>47th</v>
      </c>
    </row>
    <row r="51" spans="1:4" ht="15.75" thickBot="1">
      <c r="A51" s="2">
        <v>48</v>
      </c>
      <c r="B51" s="3" t="s">
        <v>280</v>
      </c>
      <c r="C51" s="4">
        <v>564</v>
      </c>
      <c r="D51" s="10" t="str">
        <f>IFERROR(position_one&amp;IF(AND(MOD(ABS(position_one),100)&gt;10,MOD(ABS(position_one),100)&lt;14),"th", CHOOSE(MOD(ABS(position_one),10)+1,"th","st","nd","rd","th","th","th","th","th","th")),"")</f>
        <v>48th</v>
      </c>
    </row>
    <row r="52" spans="1:4" ht="15.75" thickBot="1">
      <c r="A52" s="2">
        <v>49</v>
      </c>
      <c r="B52" s="3" t="s">
        <v>401</v>
      </c>
      <c r="C52" s="4">
        <v>564</v>
      </c>
      <c r="D52" s="10" t="str">
        <f>IFERROR(position_one&amp;IF(AND(MOD(ABS(position_one),100)&gt;10,MOD(ABS(position_one),100)&lt;14),"th", CHOOSE(MOD(ABS(position_one),10)+1,"th","st","nd","rd","th","th","th","th","th","th")),"")</f>
        <v>48th</v>
      </c>
    </row>
    <row r="53" spans="1:4" ht="15.75" thickBot="1">
      <c r="A53" s="2">
        <v>50</v>
      </c>
      <c r="B53" s="3" t="s">
        <v>366</v>
      </c>
      <c r="C53" s="4">
        <v>563</v>
      </c>
      <c r="D53" s="10" t="str">
        <f>IFERROR(position_one&amp;IF(AND(MOD(ABS(position_one),100)&gt;10,MOD(ABS(position_one),100)&lt;14),"th", CHOOSE(MOD(ABS(position_one),10)+1,"th","st","nd","rd","th","th","th","th","th","th")),"")</f>
        <v>50th</v>
      </c>
    </row>
    <row r="54" spans="1:4" ht="15.75" thickBot="1">
      <c r="A54" s="2">
        <v>51</v>
      </c>
      <c r="B54" s="3" t="s">
        <v>315</v>
      </c>
      <c r="C54" s="4">
        <v>562</v>
      </c>
      <c r="D54" s="10" t="str">
        <f>IFERROR(position_one&amp;IF(AND(MOD(ABS(position_one),100)&gt;10,MOD(ABS(position_one),100)&lt;14),"th", CHOOSE(MOD(ABS(position_one),10)+1,"th","st","nd","rd","th","th","th","th","th","th")),"")</f>
        <v>51st</v>
      </c>
    </row>
    <row r="55" spans="1:4" ht="15.75" thickBot="1">
      <c r="A55" s="2">
        <v>52</v>
      </c>
      <c r="B55" s="3" t="s">
        <v>200</v>
      </c>
      <c r="C55" s="4">
        <v>558</v>
      </c>
      <c r="D55" s="10" t="str">
        <f>IFERROR(position_one&amp;IF(AND(MOD(ABS(position_one),100)&gt;10,MOD(ABS(position_one),100)&lt;14),"th", CHOOSE(MOD(ABS(position_one),10)+1,"th","st","nd","rd","th","th","th","th","th","th")),"")</f>
        <v>52nd</v>
      </c>
    </row>
    <row r="56" spans="1:4" ht="15.75" thickBot="1">
      <c r="A56" s="2">
        <v>53</v>
      </c>
      <c r="B56" s="3" t="s">
        <v>202</v>
      </c>
      <c r="C56" s="4">
        <v>558</v>
      </c>
      <c r="D56" s="10" t="str">
        <f>IFERROR(position_one&amp;IF(AND(MOD(ABS(position_one),100)&gt;10,MOD(ABS(position_one),100)&lt;14),"th", CHOOSE(MOD(ABS(position_one),10)+1,"th","st","nd","rd","th","th","th","th","th","th")),"")</f>
        <v>52nd</v>
      </c>
    </row>
    <row r="57" spans="1:4" ht="15.75" thickBot="1">
      <c r="A57" s="2">
        <v>54</v>
      </c>
      <c r="B57" s="3" t="s">
        <v>229</v>
      </c>
      <c r="C57" s="4">
        <v>558</v>
      </c>
      <c r="D57" s="10" t="str">
        <f>IFERROR(position_one&amp;IF(AND(MOD(ABS(position_one),100)&gt;10,MOD(ABS(position_one),100)&lt;14),"th", CHOOSE(MOD(ABS(position_one),10)+1,"th","st","nd","rd","th","th","th","th","th","th")),"")</f>
        <v>52nd</v>
      </c>
    </row>
    <row r="58" spans="1:4" ht="15.75" thickBot="1">
      <c r="A58" s="2">
        <v>55</v>
      </c>
      <c r="B58" s="3" t="s">
        <v>309</v>
      </c>
      <c r="C58" s="4">
        <v>558</v>
      </c>
      <c r="D58" s="10" t="str">
        <f>IFERROR(position_one&amp;IF(AND(MOD(ABS(position_one),100)&gt;10,MOD(ABS(position_one),100)&lt;14),"th", CHOOSE(MOD(ABS(position_one),10)+1,"th","st","nd","rd","th","th","th","th","th","th")),"")</f>
        <v>52nd</v>
      </c>
    </row>
    <row r="59" spans="1:4" ht="15.75" thickBot="1">
      <c r="A59" s="2">
        <v>56</v>
      </c>
      <c r="B59" s="3" t="s">
        <v>237</v>
      </c>
      <c r="C59" s="4">
        <v>557</v>
      </c>
      <c r="D59" s="10" t="str">
        <f>IFERROR(position_one&amp;IF(AND(MOD(ABS(position_one),100)&gt;10,MOD(ABS(position_one),100)&lt;14),"th", CHOOSE(MOD(ABS(position_one),10)+1,"th","st","nd","rd","th","th","th","th","th","th")),"")</f>
        <v>56th</v>
      </c>
    </row>
    <row r="60" spans="1:4" ht="15.75" thickBot="1">
      <c r="A60" s="2">
        <v>57</v>
      </c>
      <c r="B60" s="3" t="s">
        <v>248</v>
      </c>
      <c r="C60" s="4">
        <v>556</v>
      </c>
      <c r="D60" s="10" t="str">
        <f>IFERROR(position_one&amp;IF(AND(MOD(ABS(position_one),100)&gt;10,MOD(ABS(position_one),100)&lt;14),"th", CHOOSE(MOD(ABS(position_one),10)+1,"th","st","nd","rd","th","th","th","th","th","th")),"")</f>
        <v>57th</v>
      </c>
    </row>
    <row r="61" spans="1:4" ht="15.75" thickBot="1">
      <c r="A61" s="6">
        <v>58</v>
      </c>
      <c r="B61" s="3" t="s">
        <v>301</v>
      </c>
      <c r="C61" s="4">
        <v>555</v>
      </c>
      <c r="D61" s="10" t="str">
        <f>IFERROR(position_one&amp;IF(AND(MOD(ABS(position_one),100)&gt;10,MOD(ABS(position_one),100)&lt;14),"th", CHOOSE(MOD(ABS(position_one),10)+1,"th","st","nd","rd","th","th","th","th","th","th")),"")</f>
        <v>58th</v>
      </c>
    </row>
    <row r="62" spans="1:4" ht="15.75" thickBot="1">
      <c r="A62" s="2">
        <v>59</v>
      </c>
      <c r="B62" s="3" t="s">
        <v>266</v>
      </c>
      <c r="C62" s="4">
        <v>554</v>
      </c>
      <c r="D62" s="10" t="str">
        <f>IFERROR(position_one&amp;IF(AND(MOD(ABS(position_one),100)&gt;10,MOD(ABS(position_one),100)&lt;14),"th", CHOOSE(MOD(ABS(position_one),10)+1,"th","st","nd","rd","th","th","th","th","th","th")),"")</f>
        <v>59th</v>
      </c>
    </row>
    <row r="63" spans="1:4" ht="15.75" thickBot="1">
      <c r="A63" s="2">
        <v>60</v>
      </c>
      <c r="B63" s="3" t="s">
        <v>341</v>
      </c>
      <c r="C63" s="4">
        <v>554</v>
      </c>
      <c r="D63" s="10" t="str">
        <f>IFERROR(position_one&amp;IF(AND(MOD(ABS(position_one),100)&gt;10,MOD(ABS(position_one),100)&lt;14),"th", CHOOSE(MOD(ABS(position_one),10)+1,"th","st","nd","rd","th","th","th","th","th","th")),"")</f>
        <v>59th</v>
      </c>
    </row>
    <row r="64" spans="1:4" ht="15.75" thickBot="1">
      <c r="A64" s="2">
        <v>61</v>
      </c>
      <c r="B64" s="3" t="s">
        <v>346</v>
      </c>
      <c r="C64" s="4">
        <v>554</v>
      </c>
      <c r="D64" s="10" t="str">
        <f>IFERROR(position_one&amp;IF(AND(MOD(ABS(position_one),100)&gt;10,MOD(ABS(position_one),100)&lt;14),"th", CHOOSE(MOD(ABS(position_one),10)+1,"th","st","nd","rd","th","th","th","th","th","th")),"")</f>
        <v>59th</v>
      </c>
    </row>
    <row r="65" spans="1:4" ht="15.75" thickBot="1">
      <c r="A65" s="2">
        <v>62</v>
      </c>
      <c r="B65" s="3" t="s">
        <v>271</v>
      </c>
      <c r="C65" s="4">
        <v>551</v>
      </c>
      <c r="D65" s="10" t="str">
        <f>IFERROR(position_one&amp;IF(AND(MOD(ABS(position_one),100)&gt;10,MOD(ABS(position_one),100)&lt;14),"th", CHOOSE(MOD(ABS(position_one),10)+1,"th","st","nd","rd","th","th","th","th","th","th")),"")</f>
        <v>62nd</v>
      </c>
    </row>
    <row r="66" spans="1:4" ht="15.75" thickBot="1">
      <c r="A66" s="2">
        <v>63</v>
      </c>
      <c r="B66" s="3" t="s">
        <v>364</v>
      </c>
      <c r="C66" s="4">
        <v>551</v>
      </c>
      <c r="D66" s="10" t="str">
        <f>IFERROR(position_one&amp;IF(AND(MOD(ABS(position_one),100)&gt;10,MOD(ABS(position_one),100)&lt;14),"th", CHOOSE(MOD(ABS(position_one),10)+1,"th","st","nd","rd","th","th","th","th","th","th")),"")</f>
        <v>62nd</v>
      </c>
    </row>
    <row r="67" spans="1:4" ht="15.75" thickBot="1">
      <c r="A67" s="2">
        <v>64</v>
      </c>
      <c r="B67" s="3" t="s">
        <v>212</v>
      </c>
      <c r="C67" s="4">
        <v>550</v>
      </c>
      <c r="D67" s="10" t="str">
        <f>IFERROR(position_one&amp;IF(AND(MOD(ABS(position_one),100)&gt;10,MOD(ABS(position_one),100)&lt;14),"th", CHOOSE(MOD(ABS(position_one),10)+1,"th","st","nd","rd","th","th","th","th","th","th")),"")</f>
        <v>64th</v>
      </c>
    </row>
    <row r="68" spans="1:4" ht="15.75" thickBot="1">
      <c r="A68" s="2">
        <v>65</v>
      </c>
      <c r="B68" s="3" t="s">
        <v>296</v>
      </c>
      <c r="C68" s="4">
        <v>550</v>
      </c>
      <c r="D68" s="10" t="str">
        <f>IFERROR(position_one&amp;IF(AND(MOD(ABS(position_one),100)&gt;10,MOD(ABS(position_one),100)&lt;14),"th", CHOOSE(MOD(ABS(position_one),10)+1,"th","st","nd","rd","th","th","th","th","th","th")),"")</f>
        <v>64th</v>
      </c>
    </row>
    <row r="69" spans="1:4" ht="15.75" thickBot="1">
      <c r="A69" s="2">
        <v>66</v>
      </c>
      <c r="B69" s="3" t="s">
        <v>293</v>
      </c>
      <c r="C69" s="4">
        <v>545</v>
      </c>
      <c r="D69" s="10" t="str">
        <f>IFERROR(position_one&amp;IF(AND(MOD(ABS(position_one),100)&gt;10,MOD(ABS(position_one),100)&lt;14),"th", CHOOSE(MOD(ABS(position_one),10)+1,"th","st","nd","rd","th","th","th","th","th","th")),"")</f>
        <v>66th</v>
      </c>
    </row>
    <row r="70" spans="1:4" ht="15.75" thickBot="1">
      <c r="A70" s="2">
        <v>67</v>
      </c>
      <c r="B70" s="3" t="s">
        <v>352</v>
      </c>
      <c r="C70" s="4">
        <v>544</v>
      </c>
      <c r="D70" s="10" t="str">
        <f>IFERROR(position_one&amp;IF(AND(MOD(ABS(position_one),100)&gt;10,MOD(ABS(position_one),100)&lt;14),"th", CHOOSE(MOD(ABS(position_one),10)+1,"th","st","nd","rd","th","th","th","th","th","th")),"")</f>
        <v>67th</v>
      </c>
    </row>
    <row r="71" spans="1:4" ht="15.75" thickBot="1">
      <c r="A71" s="2">
        <v>68</v>
      </c>
      <c r="B71" s="3" t="s">
        <v>326</v>
      </c>
      <c r="C71" s="4">
        <v>544</v>
      </c>
      <c r="D71" s="10" t="str">
        <f>IFERROR(position_one&amp;IF(AND(MOD(ABS(position_one),100)&gt;10,MOD(ABS(position_one),100)&lt;14),"th", CHOOSE(MOD(ABS(position_one),10)+1,"th","st","nd","rd","th","th","th","th","th","th")),"")</f>
        <v>67th</v>
      </c>
    </row>
    <row r="72" spans="1:4" ht="15.75" thickBot="1">
      <c r="A72" s="2">
        <v>69</v>
      </c>
      <c r="B72" s="3" t="s">
        <v>360</v>
      </c>
      <c r="C72" s="4">
        <v>542</v>
      </c>
      <c r="D72" s="10" t="str">
        <f>IFERROR(position_one&amp;IF(AND(MOD(ABS(position_one),100)&gt;10,MOD(ABS(position_one),100)&lt;14),"th", CHOOSE(MOD(ABS(position_one),10)+1,"th","st","nd","rd","th","th","th","th","th","th")),"")</f>
        <v>69th</v>
      </c>
    </row>
    <row r="73" spans="1:4" ht="15.75" thickBot="1">
      <c r="A73" s="2">
        <v>70</v>
      </c>
      <c r="B73" s="3" t="s">
        <v>300</v>
      </c>
      <c r="C73" s="4">
        <v>541</v>
      </c>
      <c r="D73" s="10" t="str">
        <f>IFERROR(position_one&amp;IF(AND(MOD(ABS(position_one),100)&gt;10,MOD(ABS(position_one),100)&lt;14),"th", CHOOSE(MOD(ABS(position_one),10)+1,"th","st","nd","rd","th","th","th","th","th","th")),"")</f>
        <v>70th</v>
      </c>
    </row>
    <row r="74" spans="1:4" ht="15.75" thickBot="1">
      <c r="A74" s="2">
        <v>71</v>
      </c>
      <c r="B74" s="3" t="s">
        <v>412</v>
      </c>
      <c r="C74" s="4">
        <v>539</v>
      </c>
      <c r="D74" s="10" t="str">
        <f>IFERROR(position_one&amp;IF(AND(MOD(ABS(position_one),100)&gt;10,MOD(ABS(position_one),100)&lt;14),"th", CHOOSE(MOD(ABS(position_one),10)+1,"th","st","nd","rd","th","th","th","th","th","th")),"")</f>
        <v>71st</v>
      </c>
    </row>
    <row r="75" spans="1:4" ht="15.75" thickBot="1">
      <c r="A75" s="2">
        <v>72</v>
      </c>
      <c r="B75" s="3" t="s">
        <v>358</v>
      </c>
      <c r="C75" s="4">
        <v>538</v>
      </c>
      <c r="D75" s="10" t="str">
        <f>IFERROR(position_one&amp;IF(AND(MOD(ABS(position_one),100)&gt;10,MOD(ABS(position_one),100)&lt;14),"th", CHOOSE(MOD(ABS(position_one),10)+1,"th","st","nd","rd","th","th","th","th","th","th")),"")</f>
        <v>72nd</v>
      </c>
    </row>
    <row r="76" spans="1:4" ht="15.75" thickBot="1">
      <c r="A76" s="2">
        <v>73</v>
      </c>
      <c r="B76" s="3" t="s">
        <v>272</v>
      </c>
      <c r="C76" s="4">
        <v>537</v>
      </c>
      <c r="D76" s="10" t="str">
        <f>IFERROR(position_one&amp;IF(AND(MOD(ABS(position_one),100)&gt;10,MOD(ABS(position_one),100)&lt;14),"th", CHOOSE(MOD(ABS(position_one),10)+1,"th","st","nd","rd","th","th","th","th","th","th")),"")</f>
        <v>73rd</v>
      </c>
    </row>
    <row r="77" spans="1:4" ht="15.75" thickBot="1">
      <c r="A77" s="2">
        <v>74</v>
      </c>
      <c r="B77" s="3" t="s">
        <v>318</v>
      </c>
      <c r="C77" s="4">
        <v>537</v>
      </c>
      <c r="D77" s="10" t="str">
        <f>IFERROR(position_one&amp;IF(AND(MOD(ABS(position_one),100)&gt;10,MOD(ABS(position_one),100)&lt;14),"th", CHOOSE(MOD(ABS(position_one),10)+1,"th","st","nd","rd","th","th","th","th","th","th")),"")</f>
        <v>73rd</v>
      </c>
    </row>
    <row r="78" spans="1:4" ht="15.75" thickBot="1">
      <c r="A78" s="2">
        <v>75</v>
      </c>
      <c r="B78" s="3" t="s">
        <v>408</v>
      </c>
      <c r="C78" s="4">
        <v>537</v>
      </c>
      <c r="D78" s="10" t="str">
        <f>IFERROR(position_one&amp;IF(AND(MOD(ABS(position_one),100)&gt;10,MOD(ABS(position_one),100)&lt;14),"th", CHOOSE(MOD(ABS(position_one),10)+1,"th","st","nd","rd","th","th","th","th","th","th")),"")</f>
        <v>73rd</v>
      </c>
    </row>
    <row r="79" spans="1:4" ht="15.75" thickBot="1">
      <c r="A79" s="2">
        <v>76</v>
      </c>
      <c r="B79" s="3" t="s">
        <v>243</v>
      </c>
      <c r="C79" s="4">
        <v>536</v>
      </c>
      <c r="D79" s="10" t="str">
        <f>IFERROR(position_one&amp;IF(AND(MOD(ABS(position_one),100)&gt;10,MOD(ABS(position_one),100)&lt;14),"th", CHOOSE(MOD(ABS(position_one),10)+1,"th","st","nd","rd","th","th","th","th","th","th")),"")</f>
        <v>76th</v>
      </c>
    </row>
    <row r="80" spans="1:4" ht="15.75" thickBot="1">
      <c r="A80" s="2">
        <v>77</v>
      </c>
      <c r="B80" s="3" t="s">
        <v>222</v>
      </c>
      <c r="C80" s="4">
        <v>535</v>
      </c>
      <c r="D80" s="10" t="str">
        <f>IFERROR(position_one&amp;IF(AND(MOD(ABS(position_one),100)&gt;10,MOD(ABS(position_one),100)&lt;14),"th", CHOOSE(MOD(ABS(position_one),10)+1,"th","st","nd","rd","th","th","th","th","th","th")),"")</f>
        <v>77th</v>
      </c>
    </row>
    <row r="81" spans="1:4" ht="15.75" thickBot="1">
      <c r="A81" s="2">
        <v>78</v>
      </c>
      <c r="B81" s="3" t="s">
        <v>230</v>
      </c>
      <c r="C81" s="4">
        <v>532</v>
      </c>
      <c r="D81" s="10" t="str">
        <f>IFERROR(position_one&amp;IF(AND(MOD(ABS(position_one),100)&gt;10,MOD(ABS(position_one),100)&lt;14),"th", CHOOSE(MOD(ABS(position_one),10)+1,"th","st","nd","rd","th","th","th","th","th","th")),"")</f>
        <v>78th</v>
      </c>
    </row>
    <row r="82" spans="1:4" ht="15.75" thickBot="1">
      <c r="A82" s="2">
        <v>79</v>
      </c>
      <c r="B82" s="3" t="s">
        <v>353</v>
      </c>
      <c r="C82" s="4">
        <v>530</v>
      </c>
      <c r="D82" s="10" t="str">
        <f>IFERROR(position_one&amp;IF(AND(MOD(ABS(position_one),100)&gt;10,MOD(ABS(position_one),100)&lt;14),"th", CHOOSE(MOD(ABS(position_one),10)+1,"th","st","nd","rd","th","th","th","th","th","th")),"")</f>
        <v>79th</v>
      </c>
    </row>
    <row r="83" spans="1:4" ht="15.75" thickBot="1">
      <c r="A83" s="2">
        <v>80</v>
      </c>
      <c r="B83" s="3" t="s">
        <v>344</v>
      </c>
      <c r="C83" s="4">
        <v>528</v>
      </c>
      <c r="D83" s="10" t="str">
        <f>IFERROR(position_one&amp;IF(AND(MOD(ABS(position_one),100)&gt;10,MOD(ABS(position_one),100)&lt;14),"th", CHOOSE(MOD(ABS(position_one),10)+1,"th","st","nd","rd","th","th","th","th","th","th")),"")</f>
        <v>80th</v>
      </c>
    </row>
    <row r="84" spans="1:4" ht="15.75" thickBot="1">
      <c r="A84" s="2">
        <v>81</v>
      </c>
      <c r="B84" s="3" t="s">
        <v>303</v>
      </c>
      <c r="C84" s="4">
        <v>526</v>
      </c>
      <c r="D84" s="10" t="str">
        <f>IFERROR(position_one&amp;IF(AND(MOD(ABS(position_one),100)&gt;10,MOD(ABS(position_one),100)&lt;14),"th", CHOOSE(MOD(ABS(position_one),10)+1,"th","st","nd","rd","th","th","th","th","th","th")),"")</f>
        <v>81st</v>
      </c>
    </row>
    <row r="85" spans="1:4" ht="15.75" thickBot="1">
      <c r="A85" s="2">
        <v>82</v>
      </c>
      <c r="B85" s="3" t="s">
        <v>332</v>
      </c>
      <c r="C85" s="4">
        <v>525</v>
      </c>
      <c r="D85" s="10" t="str">
        <f>IFERROR(position_one&amp;IF(AND(MOD(ABS(position_one),100)&gt;10,MOD(ABS(position_one),100)&lt;14),"th", CHOOSE(MOD(ABS(position_one),10)+1,"th","st","nd","rd","th","th","th","th","th","th")),"")</f>
        <v>82nd</v>
      </c>
    </row>
    <row r="86" spans="1:4" ht="15.75" thickBot="1">
      <c r="A86" s="2">
        <v>83</v>
      </c>
      <c r="B86" s="3" t="s">
        <v>256</v>
      </c>
      <c r="C86" s="4">
        <v>524</v>
      </c>
      <c r="D86" s="10" t="str">
        <f>IFERROR(position_one&amp;IF(AND(MOD(ABS(position_one),100)&gt;10,MOD(ABS(position_one),100)&lt;14),"th", CHOOSE(MOD(ABS(position_one),10)+1,"th","st","nd","rd","th","th","th","th","th","th")),"")</f>
        <v>83rd</v>
      </c>
    </row>
    <row r="87" spans="1:4" ht="15.75" thickBot="1">
      <c r="A87" s="2">
        <v>84</v>
      </c>
      <c r="B87" s="3" t="s">
        <v>268</v>
      </c>
      <c r="C87" s="4">
        <v>524</v>
      </c>
      <c r="D87" s="10" t="str">
        <f>IFERROR(position_one&amp;IF(AND(MOD(ABS(position_one),100)&gt;10,MOD(ABS(position_one),100)&lt;14),"th", CHOOSE(MOD(ABS(position_one),10)+1,"th","st","nd","rd","th","th","th","th","th","th")),"")</f>
        <v>83rd</v>
      </c>
    </row>
    <row r="88" spans="1:4" ht="15.75" thickBot="1">
      <c r="A88" s="2">
        <v>85</v>
      </c>
      <c r="B88" s="3" t="s">
        <v>361</v>
      </c>
      <c r="C88" s="4">
        <v>524</v>
      </c>
      <c r="D88" s="10" t="str">
        <f>IFERROR(position_one&amp;IF(AND(MOD(ABS(position_one),100)&gt;10,MOD(ABS(position_one),100)&lt;14),"th", CHOOSE(MOD(ABS(position_one),10)+1,"th","st","nd","rd","th","th","th","th","th","th")),"")</f>
        <v>83rd</v>
      </c>
    </row>
    <row r="89" spans="1:4" ht="15.75" thickBot="1">
      <c r="A89" s="2">
        <v>86</v>
      </c>
      <c r="B89" s="3" t="s">
        <v>398</v>
      </c>
      <c r="C89" s="4">
        <v>523</v>
      </c>
      <c r="D89" s="10" t="str">
        <f>IFERROR(position_one&amp;IF(AND(MOD(ABS(position_one),100)&gt;10,MOD(ABS(position_one),100)&lt;14),"th", CHOOSE(MOD(ABS(position_one),10)+1,"th","st","nd","rd","th","th","th","th","th","th")),"")</f>
        <v>86th</v>
      </c>
    </row>
    <row r="90" spans="1:4" ht="15.75" thickBot="1">
      <c r="A90" s="2">
        <v>87</v>
      </c>
      <c r="B90" s="3" t="s">
        <v>378</v>
      </c>
      <c r="C90" s="4">
        <v>522</v>
      </c>
      <c r="D90" s="10" t="str">
        <f>IFERROR(position_one&amp;IF(AND(MOD(ABS(position_one),100)&gt;10,MOD(ABS(position_one),100)&lt;14),"th", CHOOSE(MOD(ABS(position_one),10)+1,"th","st","nd","rd","th","th","th","th","th","th")),"")</f>
        <v>87th</v>
      </c>
    </row>
    <row r="91" spans="1:4" ht="15.75" thickBot="1">
      <c r="A91" s="2">
        <v>88</v>
      </c>
      <c r="B91" s="3" t="s">
        <v>196</v>
      </c>
      <c r="C91" s="4">
        <v>521</v>
      </c>
      <c r="D91" s="10" t="str">
        <f>IFERROR(position_one&amp;IF(AND(MOD(ABS(position_one),100)&gt;10,MOD(ABS(position_one),100)&lt;14),"th", CHOOSE(MOD(ABS(position_one),10)+1,"th","st","nd","rd","th","th","th","th","th","th")),"")</f>
        <v>88th</v>
      </c>
    </row>
    <row r="92" spans="1:4" ht="15.75" thickBot="1">
      <c r="A92" s="2">
        <v>89</v>
      </c>
      <c r="B92" s="3" t="s">
        <v>241</v>
      </c>
      <c r="C92" s="4">
        <v>520</v>
      </c>
      <c r="D92" s="10" t="str">
        <f>IFERROR(position_one&amp;IF(AND(MOD(ABS(position_one),100)&gt;10,MOD(ABS(position_one),100)&lt;14),"th", CHOOSE(MOD(ABS(position_one),10)+1,"th","st","nd","rd","th","th","th","th","th","th")),"")</f>
        <v>89th</v>
      </c>
    </row>
    <row r="93" spans="1:4" ht="15.75" thickBot="1">
      <c r="A93" s="2">
        <v>90</v>
      </c>
      <c r="B93" s="3" t="s">
        <v>396</v>
      </c>
      <c r="C93" s="4">
        <v>520</v>
      </c>
      <c r="D93" s="10" t="str">
        <f>IFERROR(position_one&amp;IF(AND(MOD(ABS(position_one),100)&gt;10,MOD(ABS(position_one),100)&lt;14),"th", CHOOSE(MOD(ABS(position_one),10)+1,"th","st","nd","rd","th","th","th","th","th","th")),"")</f>
        <v>89th</v>
      </c>
    </row>
    <row r="94" spans="1:4" ht="15.75" thickBot="1">
      <c r="A94" s="2">
        <v>91</v>
      </c>
      <c r="B94" s="3" t="s">
        <v>320</v>
      </c>
      <c r="C94" s="4">
        <v>518</v>
      </c>
      <c r="D94" s="10" t="str">
        <f>IFERROR(position_one&amp;IF(AND(MOD(ABS(position_one),100)&gt;10,MOD(ABS(position_one),100)&lt;14),"th", CHOOSE(MOD(ABS(position_one),10)+1,"th","st","nd","rd","th","th","th","th","th","th")),"")</f>
        <v>91st</v>
      </c>
    </row>
    <row r="95" spans="1:4" ht="15.75" thickBot="1">
      <c r="A95" s="2">
        <v>92</v>
      </c>
      <c r="B95" s="3" t="s">
        <v>382</v>
      </c>
      <c r="C95" s="4">
        <v>518</v>
      </c>
      <c r="D95" s="10" t="str">
        <f>IFERROR(position_one&amp;IF(AND(MOD(ABS(position_one),100)&gt;10,MOD(ABS(position_one),100)&lt;14),"th", CHOOSE(MOD(ABS(position_one),10)+1,"th","st","nd","rd","th","th","th","th","th","th")),"")</f>
        <v>91st</v>
      </c>
    </row>
    <row r="96" spans="1:4" ht="15.75" thickBot="1">
      <c r="A96" s="2">
        <v>93</v>
      </c>
      <c r="B96" s="3" t="s">
        <v>240</v>
      </c>
      <c r="C96" s="4">
        <v>515</v>
      </c>
      <c r="D96" s="10" t="str">
        <f>IFERROR(position_one&amp;IF(AND(MOD(ABS(position_one),100)&gt;10,MOD(ABS(position_one),100)&lt;14),"th", CHOOSE(MOD(ABS(position_one),10)+1,"th","st","nd","rd","th","th","th","th","th","th")),"")</f>
        <v>93rd</v>
      </c>
    </row>
    <row r="97" spans="1:5" ht="15.75" thickBot="1">
      <c r="A97" s="2">
        <v>94</v>
      </c>
      <c r="B97" s="3" t="s">
        <v>302</v>
      </c>
      <c r="C97" s="4">
        <v>515</v>
      </c>
      <c r="D97" s="10" t="str">
        <f>IFERROR(position_one&amp;IF(AND(MOD(ABS(position_one),100)&gt;10,MOD(ABS(position_one),100)&lt;14),"th", CHOOSE(MOD(ABS(position_one),10)+1,"th","st","nd","rd","th","th","th","th","th","th")),"")</f>
        <v>93rd</v>
      </c>
    </row>
    <row r="98" spans="1:5" ht="15.75" thickBot="1">
      <c r="A98" s="2">
        <v>95</v>
      </c>
      <c r="B98" s="3" t="s">
        <v>337</v>
      </c>
      <c r="C98" s="4">
        <v>515</v>
      </c>
      <c r="D98" s="10" t="str">
        <f>IFERROR(position_one&amp;IF(AND(MOD(ABS(position_one),100)&gt;10,MOD(ABS(position_one),100)&lt;14),"th", CHOOSE(MOD(ABS(position_one),10)+1,"th","st","nd","rd","th","th","th","th","th","th")),"")</f>
        <v>93rd</v>
      </c>
    </row>
    <row r="99" spans="1:5" ht="15.75" thickBot="1">
      <c r="A99" s="2">
        <v>96</v>
      </c>
      <c r="B99" s="3" t="s">
        <v>373</v>
      </c>
      <c r="C99" s="4">
        <v>515</v>
      </c>
      <c r="D99" s="10" t="str">
        <f>IFERROR(position_one&amp;IF(AND(MOD(ABS(position_one),100)&gt;10,MOD(ABS(position_one),100)&lt;14),"th", CHOOSE(MOD(ABS(position_one),10)+1,"th","st","nd","rd","th","th","th","th","th","th")),"")</f>
        <v>93rd</v>
      </c>
    </row>
    <row r="100" spans="1:5" ht="15.75" thickBot="1">
      <c r="A100" s="2">
        <v>97</v>
      </c>
      <c r="B100" s="3" t="s">
        <v>304</v>
      </c>
      <c r="C100" s="4">
        <v>513</v>
      </c>
      <c r="D100" s="10" t="str">
        <f>IFERROR(position_one&amp;IF(AND(MOD(ABS(position_one),100)&gt;10,MOD(ABS(position_one),100)&lt;14),"th", CHOOSE(MOD(ABS(position_one),10)+1,"th","st","nd","rd","th","th","th","th","th","th")),"")</f>
        <v>97th</v>
      </c>
    </row>
    <row r="101" spans="1:5" ht="15.75" thickBot="1">
      <c r="A101" s="2">
        <v>98</v>
      </c>
      <c r="B101" s="3" t="s">
        <v>333</v>
      </c>
      <c r="C101" s="4">
        <v>513</v>
      </c>
      <c r="D101" s="10" t="str">
        <f>IFERROR(position_one&amp;IF(AND(MOD(ABS(position_one),100)&gt;10,MOD(ABS(position_one),100)&lt;14),"th", CHOOSE(MOD(ABS(position_one),10)+1,"th","st","nd","rd","th","th","th","th","th","th")),"")</f>
        <v>97th</v>
      </c>
      <c r="E101" s="9"/>
    </row>
    <row r="102" spans="1:5" ht="15.75" thickBot="1">
      <c r="A102" s="2">
        <v>99</v>
      </c>
      <c r="B102" s="3" t="s">
        <v>399</v>
      </c>
      <c r="C102" s="4">
        <v>513</v>
      </c>
      <c r="D102" s="10" t="str">
        <f>IFERROR(position_one&amp;IF(AND(MOD(ABS(position_one),100)&gt;10,MOD(ABS(position_one),100)&lt;14),"th", CHOOSE(MOD(ABS(position_one),10)+1,"th","st","nd","rd","th","th","th","th","th","th")),"")</f>
        <v>97th</v>
      </c>
    </row>
    <row r="103" spans="1:5" ht="15.75" thickBot="1">
      <c r="A103" s="2">
        <v>100</v>
      </c>
      <c r="B103" s="3" t="s">
        <v>292</v>
      </c>
      <c r="C103" s="4">
        <v>512</v>
      </c>
      <c r="D103" s="10" t="str">
        <f>IFERROR(position_one&amp;IF(AND(MOD(ABS(position_one),100)&gt;10,MOD(ABS(position_one),100)&lt;14),"th", CHOOSE(MOD(ABS(position_one),10)+1,"th","st","nd","rd","th","th","th","th","th","th")),"")</f>
        <v>100th</v>
      </c>
    </row>
    <row r="104" spans="1:5" ht="15.75" thickBot="1">
      <c r="A104" s="2">
        <v>101</v>
      </c>
      <c r="B104" s="3" t="s">
        <v>386</v>
      </c>
      <c r="C104" s="4">
        <v>512</v>
      </c>
      <c r="D104" s="10" t="str">
        <f>IFERROR(position_one&amp;IF(AND(MOD(ABS(position_one),100)&gt;10,MOD(ABS(position_one),100)&lt;14),"th", CHOOSE(MOD(ABS(position_one),10)+1,"th","st","nd","rd","th","th","th","th","th","th")),"")</f>
        <v>100th</v>
      </c>
    </row>
    <row r="105" spans="1:5" ht="15.75" thickBot="1">
      <c r="A105" s="2">
        <v>102</v>
      </c>
      <c r="B105" s="3" t="s">
        <v>363</v>
      </c>
      <c r="C105" s="4">
        <v>511</v>
      </c>
      <c r="D105" s="10" t="str">
        <f>IFERROR(position_one&amp;IF(AND(MOD(ABS(position_one),100)&gt;10,MOD(ABS(position_one),100)&lt;14),"th", CHOOSE(MOD(ABS(position_one),10)+1,"th","st","nd","rd","th","th","th","th","th","th")),"")</f>
        <v>102nd</v>
      </c>
    </row>
    <row r="106" spans="1:5" ht="15.75" thickBot="1">
      <c r="A106" s="2">
        <v>103</v>
      </c>
      <c r="B106" s="3" t="s">
        <v>327</v>
      </c>
      <c r="C106" s="4">
        <v>511</v>
      </c>
      <c r="D106" s="10" t="str">
        <f>IFERROR(position_one&amp;IF(AND(MOD(ABS(position_one),100)&gt;10,MOD(ABS(position_one),100)&lt;14),"th", CHOOSE(MOD(ABS(position_one),10)+1,"th","st","nd","rd","th","th","th","th","th","th")),"")</f>
        <v>102nd</v>
      </c>
    </row>
    <row r="107" spans="1:5" ht="15.75" thickBot="1">
      <c r="A107" s="2">
        <v>104</v>
      </c>
      <c r="B107" s="3" t="s">
        <v>233</v>
      </c>
      <c r="C107" s="4">
        <v>509</v>
      </c>
      <c r="D107" s="10" t="str">
        <f>IFERROR(position_one&amp;IF(AND(MOD(ABS(position_one),100)&gt;10,MOD(ABS(position_one),100)&lt;14),"th", CHOOSE(MOD(ABS(position_one),10)+1,"th","st","nd","rd","th","th","th","th","th","th")),"")</f>
        <v>104th</v>
      </c>
    </row>
    <row r="108" spans="1:5" ht="15.75" thickBot="1">
      <c r="A108" s="2">
        <v>105</v>
      </c>
      <c r="B108" s="3" t="s">
        <v>231</v>
      </c>
      <c r="C108" s="4">
        <v>508</v>
      </c>
      <c r="D108" s="10" t="str">
        <f>IFERROR(position_one&amp;IF(AND(MOD(ABS(position_one),100)&gt;10,MOD(ABS(position_one),100)&lt;14),"th", CHOOSE(MOD(ABS(position_one),10)+1,"th","st","nd","rd","th","th","th","th","th","th")),"")</f>
        <v>105th</v>
      </c>
    </row>
    <row r="109" spans="1:5" ht="15.75" thickBot="1">
      <c r="A109" s="2">
        <v>106</v>
      </c>
      <c r="B109" s="3" t="s">
        <v>365</v>
      </c>
      <c r="C109" s="4">
        <v>507</v>
      </c>
      <c r="D109" s="10" t="str">
        <f>IFERROR(position_one&amp;IF(AND(MOD(ABS(position_one),100)&gt;10,MOD(ABS(position_one),100)&lt;14),"th", CHOOSE(MOD(ABS(position_one),10)+1,"th","st","nd","rd","th","th","th","th","th","th")),"")</f>
        <v>106th</v>
      </c>
    </row>
    <row r="110" spans="1:5" ht="15.75" thickBot="1">
      <c r="A110" s="2">
        <v>107</v>
      </c>
      <c r="B110" s="3" t="s">
        <v>261</v>
      </c>
      <c r="C110" s="4">
        <v>506</v>
      </c>
      <c r="D110" s="10" t="str">
        <f>IFERROR(position_one&amp;IF(AND(MOD(ABS(position_one),100)&gt;10,MOD(ABS(position_one),100)&lt;14),"th", CHOOSE(MOD(ABS(position_one),10)+1,"th","st","nd","rd","th","th","th","th","th","th")),"")</f>
        <v>107th</v>
      </c>
    </row>
    <row r="111" spans="1:5" ht="15.75" thickBot="1">
      <c r="A111" s="2">
        <v>108</v>
      </c>
      <c r="B111" s="3" t="s">
        <v>263</v>
      </c>
      <c r="C111" s="4">
        <v>506</v>
      </c>
      <c r="D111" s="10" t="str">
        <f>IFERROR(position_one&amp;IF(AND(MOD(ABS(position_one),100)&gt;10,MOD(ABS(position_one),100)&lt;14),"th", CHOOSE(MOD(ABS(position_one),10)+1,"th","st","nd","rd","th","th","th","th","th","th")),"")</f>
        <v>107th</v>
      </c>
    </row>
    <row r="112" spans="1:5" ht="15.75" thickBot="1">
      <c r="A112" s="2">
        <v>109</v>
      </c>
      <c r="B112" s="3" t="s">
        <v>297</v>
      </c>
      <c r="C112" s="4">
        <v>506</v>
      </c>
      <c r="D112" s="10" t="str">
        <f>IFERROR(position_one&amp;IF(AND(MOD(ABS(position_one),100)&gt;10,MOD(ABS(position_one),100)&lt;14),"th", CHOOSE(MOD(ABS(position_one),10)+1,"th","st","nd","rd","th","th","th","th","th","th")),"")</f>
        <v>107th</v>
      </c>
    </row>
    <row r="113" spans="1:4" ht="15.75" thickBot="1">
      <c r="A113" s="2">
        <v>110</v>
      </c>
      <c r="B113" s="3" t="s">
        <v>357</v>
      </c>
      <c r="C113" s="4">
        <v>506</v>
      </c>
      <c r="D113" s="10" t="str">
        <f>IFERROR(position_one&amp;IF(AND(MOD(ABS(position_one),100)&gt;10,MOD(ABS(position_one),100)&lt;14),"th", CHOOSE(MOD(ABS(position_one),10)+1,"th","st","nd","rd","th","th","th","th","th","th")),"")</f>
        <v>107th</v>
      </c>
    </row>
    <row r="114" spans="1:4" ht="15.75" thickBot="1">
      <c r="A114" s="2">
        <v>111</v>
      </c>
      <c r="B114" s="3" t="s">
        <v>413</v>
      </c>
      <c r="C114" s="4">
        <v>506</v>
      </c>
      <c r="D114" s="10" t="str">
        <f>IFERROR(position_one&amp;IF(AND(MOD(ABS(position_one),100)&gt;10,MOD(ABS(position_one),100)&lt;14),"th", CHOOSE(MOD(ABS(position_one),10)+1,"th","st","nd","rd","th","th","th","th","th","th")),"")</f>
        <v>107th</v>
      </c>
    </row>
    <row r="115" spans="1:4" ht="15.75" thickBot="1">
      <c r="A115" s="2">
        <v>112</v>
      </c>
      <c r="B115" s="3" t="s">
        <v>306</v>
      </c>
      <c r="C115" s="4">
        <v>503</v>
      </c>
      <c r="D115" s="10" t="str">
        <f>IFERROR(position_one&amp;IF(AND(MOD(ABS(position_one),100)&gt;10,MOD(ABS(position_one),100)&lt;14),"th", CHOOSE(MOD(ABS(position_one),10)+1,"th","st","nd","rd","th","th","th","th","th","th")),"")</f>
        <v>112th</v>
      </c>
    </row>
    <row r="116" spans="1:4" ht="15.75" thickBot="1">
      <c r="A116" s="2">
        <v>113</v>
      </c>
      <c r="B116" s="3" t="s">
        <v>381</v>
      </c>
      <c r="C116" s="4">
        <v>503</v>
      </c>
      <c r="D116" s="10" t="str">
        <f>IFERROR(position_one&amp;IF(AND(MOD(ABS(position_one),100)&gt;10,MOD(ABS(position_one),100)&lt;14),"th", CHOOSE(MOD(ABS(position_one),10)+1,"th","st","nd","rd","th","th","th","th","th","th")),"")</f>
        <v>112th</v>
      </c>
    </row>
    <row r="117" spans="1:4" ht="15.75" thickBot="1">
      <c r="A117" s="2">
        <v>114</v>
      </c>
      <c r="B117" s="3" t="s">
        <v>239</v>
      </c>
      <c r="C117" s="4">
        <v>500</v>
      </c>
      <c r="D117" s="10" t="str">
        <f>IFERROR(position_one&amp;IF(AND(MOD(ABS(position_one),100)&gt;10,MOD(ABS(position_one),100)&lt;14),"th", CHOOSE(MOD(ABS(position_one),10)+1,"th","st","nd","rd","th","th","th","th","th","th")),"")</f>
        <v>114th</v>
      </c>
    </row>
    <row r="118" spans="1:4" ht="15.75" thickBot="1">
      <c r="A118" s="6">
        <v>115</v>
      </c>
      <c r="B118" s="3" t="s">
        <v>411</v>
      </c>
      <c r="C118" s="4">
        <v>499</v>
      </c>
      <c r="D118" s="10" t="str">
        <f>IFERROR(position_one&amp;IF(AND(MOD(ABS(position_one),100)&gt;10,MOD(ABS(position_one),100)&lt;14),"th", CHOOSE(MOD(ABS(position_one),10)+1,"th","st","nd","rd","th","th","th","th","th","th")),"")</f>
        <v>115th</v>
      </c>
    </row>
    <row r="119" spans="1:4" ht="15.75" thickBot="1">
      <c r="A119" s="2">
        <v>116</v>
      </c>
      <c r="B119" s="3" t="s">
        <v>270</v>
      </c>
      <c r="C119" s="4">
        <v>498</v>
      </c>
      <c r="D119" s="10" t="str">
        <f>IFERROR(position_one&amp;IF(AND(MOD(ABS(position_one),100)&gt;10,MOD(ABS(position_one),100)&lt;14),"th", CHOOSE(MOD(ABS(position_one),10)+1,"th","st","nd","rd","th","th","th","th","th","th")),"")</f>
        <v>116th</v>
      </c>
    </row>
    <row r="120" spans="1:4" ht="15.75" thickBot="1">
      <c r="A120" s="2">
        <v>117</v>
      </c>
      <c r="B120" s="3" t="s">
        <v>213</v>
      </c>
      <c r="C120" s="4">
        <v>496</v>
      </c>
      <c r="D120" s="10" t="str">
        <f>IFERROR(position_one&amp;IF(AND(MOD(ABS(position_one),100)&gt;10,MOD(ABS(position_one),100)&lt;14),"th", CHOOSE(MOD(ABS(position_one),10)+1,"th","st","nd","rd","th","th","th","th","th","th")),"")</f>
        <v>117th</v>
      </c>
    </row>
    <row r="121" spans="1:4" ht="15.75" thickBot="1">
      <c r="A121" s="2">
        <v>118</v>
      </c>
      <c r="B121" s="3" t="s">
        <v>228</v>
      </c>
      <c r="C121" s="4">
        <v>496</v>
      </c>
      <c r="D121" s="10" t="str">
        <f>IFERROR(position_one&amp;IF(AND(MOD(ABS(position_one),100)&gt;10,MOD(ABS(position_one),100)&lt;14),"th", CHOOSE(MOD(ABS(position_one),10)+1,"th","st","nd","rd","th","th","th","th","th","th")),"")</f>
        <v>117th</v>
      </c>
    </row>
    <row r="122" spans="1:4" ht="15.75" thickBot="1">
      <c r="A122" s="2">
        <v>119</v>
      </c>
      <c r="B122" s="3" t="s">
        <v>262</v>
      </c>
      <c r="C122" s="4">
        <v>496</v>
      </c>
      <c r="D122" s="10" t="str">
        <f>IFERROR(position_one&amp;IF(AND(MOD(ABS(position_one),100)&gt;10,MOD(ABS(position_one),100)&lt;14),"th", CHOOSE(MOD(ABS(position_one),10)+1,"th","st","nd","rd","th","th","th","th","th","th")),"")</f>
        <v>117th</v>
      </c>
    </row>
    <row r="123" spans="1:4" ht="15.75" thickBot="1">
      <c r="A123" s="2">
        <v>120</v>
      </c>
      <c r="B123" s="3" t="s">
        <v>314</v>
      </c>
      <c r="C123" s="4">
        <v>496</v>
      </c>
      <c r="D123" s="10" t="str">
        <f>IFERROR(position_one&amp;IF(AND(MOD(ABS(position_one),100)&gt;10,MOD(ABS(position_one),100)&lt;14),"th", CHOOSE(MOD(ABS(position_one),10)+1,"th","st","nd","rd","th","th","th","th","th","th")),"")</f>
        <v>117th</v>
      </c>
    </row>
    <row r="124" spans="1:4" ht="15.75" thickBot="1">
      <c r="A124" s="2">
        <v>121</v>
      </c>
      <c r="B124" s="3" t="s">
        <v>276</v>
      </c>
      <c r="C124" s="4">
        <v>493</v>
      </c>
      <c r="D124" s="10" t="str">
        <f>IFERROR(position_one&amp;IF(AND(MOD(ABS(position_one),100)&gt;10,MOD(ABS(position_one),100)&lt;14),"th", CHOOSE(MOD(ABS(position_one),10)+1,"th","st","nd","rd","th","th","th","th","th","th")),"")</f>
        <v>121st</v>
      </c>
    </row>
    <row r="125" spans="1:4" ht="15.75" thickBot="1">
      <c r="A125" s="2">
        <v>122</v>
      </c>
      <c r="B125" s="3" t="s">
        <v>406</v>
      </c>
      <c r="C125" s="4">
        <v>493</v>
      </c>
      <c r="D125" s="10" t="str">
        <f>IFERROR(position_one&amp;IF(AND(MOD(ABS(position_one),100)&gt;10,MOD(ABS(position_one),100)&lt;14),"th", CHOOSE(MOD(ABS(position_one),10)+1,"th","st","nd","rd","th","th","th","th","th","th")),"")</f>
        <v>121st</v>
      </c>
    </row>
    <row r="126" spans="1:4" ht="15.75" thickBot="1">
      <c r="A126" s="2">
        <v>123</v>
      </c>
      <c r="B126" s="3" t="s">
        <v>395</v>
      </c>
      <c r="C126" s="4">
        <v>492</v>
      </c>
      <c r="D126" s="10" t="str">
        <f>IFERROR(position_one&amp;IF(AND(MOD(ABS(position_one),100)&gt;10,MOD(ABS(position_one),100)&lt;14),"th", CHOOSE(MOD(ABS(position_one),10)+1,"th","st","nd","rd","th","th","th","th","th","th")),"")</f>
        <v>123rd</v>
      </c>
    </row>
    <row r="127" spans="1:4" ht="15.75" thickBot="1">
      <c r="A127" s="2">
        <v>124</v>
      </c>
      <c r="B127" s="3" t="s">
        <v>258</v>
      </c>
      <c r="C127" s="4">
        <v>491</v>
      </c>
      <c r="D127" s="10" t="str">
        <f>IFERROR(position_one&amp;IF(AND(MOD(ABS(position_one),100)&gt;10,MOD(ABS(position_one),100)&lt;14),"th", CHOOSE(MOD(ABS(position_one),10)+1,"th","st","nd","rd","th","th","th","th","th","th")),"")</f>
        <v>124th</v>
      </c>
    </row>
    <row r="128" spans="1:4" ht="15.75" thickBot="1">
      <c r="A128" s="2">
        <v>125</v>
      </c>
      <c r="B128" s="3" t="s">
        <v>394</v>
      </c>
      <c r="C128" s="4">
        <v>490</v>
      </c>
      <c r="D128" s="10" t="str">
        <f>IFERROR(position_one&amp;IF(AND(MOD(ABS(position_one),100)&gt;10,MOD(ABS(position_one),100)&lt;14),"th", CHOOSE(MOD(ABS(position_one),10)+1,"th","st","nd","rd","th","th","th","th","th","th")),"")</f>
        <v>125th</v>
      </c>
    </row>
    <row r="129" spans="1:4" ht="15.75" thickBot="1">
      <c r="A129" s="2">
        <v>126</v>
      </c>
      <c r="B129" s="3" t="s">
        <v>405</v>
      </c>
      <c r="C129" s="4">
        <v>490</v>
      </c>
      <c r="D129" s="10" t="str">
        <f>IFERROR(position_one&amp;IF(AND(MOD(ABS(position_one),100)&gt;10,MOD(ABS(position_one),100)&lt;14),"th", CHOOSE(MOD(ABS(position_one),10)+1,"th","st","nd","rd","th","th","th","th","th","th")),"")</f>
        <v>125th</v>
      </c>
    </row>
    <row r="130" spans="1:4" ht="15.75" thickBot="1">
      <c r="A130" s="2">
        <v>127</v>
      </c>
      <c r="B130" s="3" t="s">
        <v>219</v>
      </c>
      <c r="C130" s="4">
        <v>489</v>
      </c>
      <c r="D130" s="10" t="str">
        <f>IFERROR(position_one&amp;IF(AND(MOD(ABS(position_one),100)&gt;10,MOD(ABS(position_one),100)&lt;14),"th", CHOOSE(MOD(ABS(position_one),10)+1,"th","st","nd","rd","th","th","th","th","th","th")),"")</f>
        <v>127th</v>
      </c>
    </row>
    <row r="131" spans="1:4" ht="15.75" thickBot="1">
      <c r="A131" s="2">
        <v>128</v>
      </c>
      <c r="B131" s="3" t="s">
        <v>283</v>
      </c>
      <c r="C131" s="4">
        <v>489</v>
      </c>
      <c r="D131" s="10" t="str">
        <f>IFERROR(position_one&amp;IF(AND(MOD(ABS(position_one),100)&gt;10,MOD(ABS(position_one),100)&lt;14),"th", CHOOSE(MOD(ABS(position_one),10)+1,"th","st","nd","rd","th","th","th","th","th","th")),"")</f>
        <v>127th</v>
      </c>
    </row>
    <row r="132" spans="1:4" ht="15.75" thickBot="1">
      <c r="A132" s="2">
        <v>129</v>
      </c>
      <c r="B132" s="3" t="s">
        <v>330</v>
      </c>
      <c r="C132" s="4">
        <v>489</v>
      </c>
      <c r="D132" s="10" t="str">
        <f>IFERROR(position_one&amp;IF(AND(MOD(ABS(position_one),100)&gt;10,MOD(ABS(position_one),100)&lt;14),"th", CHOOSE(MOD(ABS(position_one),10)+1,"th","st","nd","rd","th","th","th","th","th","th")),"")</f>
        <v>127th</v>
      </c>
    </row>
    <row r="133" spans="1:4" ht="15.75" thickBot="1">
      <c r="A133" s="2">
        <v>130</v>
      </c>
      <c r="B133" s="3" t="s">
        <v>277</v>
      </c>
      <c r="C133" s="4">
        <v>488</v>
      </c>
      <c r="D133" s="10" t="str">
        <f>IFERROR(position_one&amp;IF(AND(MOD(ABS(position_one),100)&gt;10,MOD(ABS(position_one),100)&lt;14),"th", CHOOSE(MOD(ABS(position_one),10)+1,"th","st","nd","rd","th","th","th","th","th","th")),"")</f>
        <v>130th</v>
      </c>
    </row>
    <row r="134" spans="1:4" ht="15.75" thickBot="1">
      <c r="A134" s="2">
        <v>131</v>
      </c>
      <c r="B134" s="3" t="s">
        <v>206</v>
      </c>
      <c r="C134" s="4">
        <v>486</v>
      </c>
      <c r="D134" s="10" t="str">
        <f>IFERROR(position_one&amp;IF(AND(MOD(ABS(position_one),100)&gt;10,MOD(ABS(position_one),100)&lt;14),"th", CHOOSE(MOD(ABS(position_one),10)+1,"th","st","nd","rd","th","th","th","th","th","th")),"")</f>
        <v>131st</v>
      </c>
    </row>
    <row r="135" spans="1:4" ht="15.75" thickBot="1">
      <c r="A135" s="2">
        <v>132</v>
      </c>
      <c r="B135" s="3" t="s">
        <v>287</v>
      </c>
      <c r="C135" s="4">
        <v>486</v>
      </c>
      <c r="D135" s="10" t="str">
        <f>IFERROR(position_one&amp;IF(AND(MOD(ABS(position_one),100)&gt;10,MOD(ABS(position_one),100)&lt;14),"th", CHOOSE(MOD(ABS(position_one),10)+1,"th","st","nd","rd","th","th","th","th","th","th")),"")</f>
        <v>131st</v>
      </c>
    </row>
    <row r="136" spans="1:4" ht="15.75" thickBot="1">
      <c r="A136" s="2">
        <v>133</v>
      </c>
      <c r="B136" s="3" t="s">
        <v>307</v>
      </c>
      <c r="C136" s="4">
        <v>486</v>
      </c>
      <c r="D136" s="10" t="str">
        <f>IFERROR(position_one&amp;IF(AND(MOD(ABS(position_one),100)&gt;10,MOD(ABS(position_one),100)&lt;14),"th", CHOOSE(MOD(ABS(position_one),10)+1,"th","st","nd","rd","th","th","th","th","th","th")),"")</f>
        <v>131st</v>
      </c>
    </row>
    <row r="137" spans="1:4" ht="15.75" thickBot="1">
      <c r="A137" s="2">
        <v>134</v>
      </c>
      <c r="B137" s="3" t="s">
        <v>247</v>
      </c>
      <c r="C137" s="4">
        <v>485</v>
      </c>
      <c r="D137" s="10" t="str">
        <f>IFERROR(position_one&amp;IF(AND(MOD(ABS(position_one),100)&gt;10,MOD(ABS(position_one),100)&lt;14),"th", CHOOSE(MOD(ABS(position_one),10)+1,"th","st","nd","rd","th","th","th","th","th","th")),"")</f>
        <v>134th</v>
      </c>
    </row>
    <row r="138" spans="1:4" ht="15.75" thickBot="1">
      <c r="A138" s="2">
        <v>135</v>
      </c>
      <c r="B138" s="3" t="s">
        <v>199</v>
      </c>
      <c r="C138" s="4">
        <v>484</v>
      </c>
      <c r="D138" s="10" t="str">
        <f>IFERROR(position_one&amp;IF(AND(MOD(ABS(position_one),100)&gt;10,MOD(ABS(position_one),100)&lt;14),"th", CHOOSE(MOD(ABS(position_one),10)+1,"th","st","nd","rd","th","th","th","th","th","th")),"")</f>
        <v>135th</v>
      </c>
    </row>
    <row r="139" spans="1:4" ht="15.75" thickBot="1">
      <c r="A139" s="2">
        <v>136</v>
      </c>
      <c r="B139" s="3" t="s">
        <v>317</v>
      </c>
      <c r="C139" s="4">
        <v>482</v>
      </c>
      <c r="D139" s="10" t="str">
        <f>IFERROR(position_one&amp;IF(AND(MOD(ABS(position_one),100)&gt;10,MOD(ABS(position_one),100)&lt;14),"th", CHOOSE(MOD(ABS(position_one),10)+1,"th","st","nd","rd","th","th","th","th","th","th")),"")</f>
        <v>136th</v>
      </c>
    </row>
    <row r="140" spans="1:4" ht="15.75" thickBot="1">
      <c r="A140" s="2">
        <v>137</v>
      </c>
      <c r="B140" s="3" t="s">
        <v>286</v>
      </c>
      <c r="C140" s="4">
        <v>481</v>
      </c>
      <c r="D140" s="10" t="str">
        <f>IFERROR(position_one&amp;IF(AND(MOD(ABS(position_one),100)&gt;10,MOD(ABS(position_one),100)&lt;14),"th", CHOOSE(MOD(ABS(position_one),10)+1,"th","st","nd","rd","th","th","th","th","th","th")),"")</f>
        <v>137th</v>
      </c>
    </row>
    <row r="141" spans="1:4" ht="15.75" thickBot="1">
      <c r="A141" s="2">
        <v>138</v>
      </c>
      <c r="B141" s="3" t="s">
        <v>324</v>
      </c>
      <c r="C141" s="4">
        <v>481</v>
      </c>
      <c r="D141" s="10" t="str">
        <f>IFERROR(position_one&amp;IF(AND(MOD(ABS(position_one),100)&gt;10,MOD(ABS(position_one),100)&lt;14),"th", CHOOSE(MOD(ABS(position_one),10)+1,"th","st","nd","rd","th","th","th","th","th","th")),"")</f>
        <v>137th</v>
      </c>
    </row>
    <row r="142" spans="1:4" ht="15.75" thickBot="1">
      <c r="A142" s="2">
        <v>139</v>
      </c>
      <c r="B142" s="3" t="s">
        <v>392</v>
      </c>
      <c r="C142" s="4">
        <v>481</v>
      </c>
      <c r="D142" s="10" t="str">
        <f>IFERROR(position_one&amp;IF(AND(MOD(ABS(position_one),100)&gt;10,MOD(ABS(position_one),100)&lt;14),"th", CHOOSE(MOD(ABS(position_one),10)+1,"th","st","nd","rd","th","th","th","th","th","th")),"")</f>
        <v>137th</v>
      </c>
    </row>
    <row r="143" spans="1:4" ht="15.75" thickBot="1">
      <c r="A143" s="2">
        <v>140</v>
      </c>
      <c r="B143" s="3" t="s">
        <v>251</v>
      </c>
      <c r="C143" s="4">
        <v>480</v>
      </c>
      <c r="D143" s="10" t="str">
        <f>IFERROR(position_one&amp;IF(AND(MOD(ABS(position_one),100)&gt;10,MOD(ABS(position_one),100)&lt;14),"th", CHOOSE(MOD(ABS(position_one),10)+1,"th","st","nd","rd","th","th","th","th","th","th")),"")</f>
        <v>140th</v>
      </c>
    </row>
    <row r="144" spans="1:4" ht="15.75" thickBot="1">
      <c r="A144" s="2">
        <v>141</v>
      </c>
      <c r="B144" s="3" t="s">
        <v>329</v>
      </c>
      <c r="C144" s="4">
        <v>478</v>
      </c>
      <c r="D144" s="10" t="str">
        <f>IFERROR(position_one&amp;IF(AND(MOD(ABS(position_one),100)&gt;10,MOD(ABS(position_one),100)&lt;14),"th", CHOOSE(MOD(ABS(position_one),10)+1,"th","st","nd","rd","th","th","th","th","th","th")),"")</f>
        <v>141st</v>
      </c>
    </row>
    <row r="145" spans="1:4" ht="15.75" thickBot="1">
      <c r="A145" s="2">
        <v>142</v>
      </c>
      <c r="B145" s="3" t="s">
        <v>367</v>
      </c>
      <c r="C145" s="4">
        <v>478</v>
      </c>
      <c r="D145" s="10" t="str">
        <f>IFERROR(position_one&amp;IF(AND(MOD(ABS(position_one),100)&gt;10,MOD(ABS(position_one),100)&lt;14),"th", CHOOSE(MOD(ABS(position_one),10)+1,"th","st","nd","rd","th","th","th","th","th","th")),"")</f>
        <v>141st</v>
      </c>
    </row>
    <row r="146" spans="1:4" ht="15.75" thickBot="1">
      <c r="A146" s="2">
        <v>143</v>
      </c>
      <c r="B146" s="3" t="s">
        <v>400</v>
      </c>
      <c r="C146" s="4">
        <v>478</v>
      </c>
      <c r="D146" s="10" t="str">
        <f>IFERROR(position_one&amp;IF(AND(MOD(ABS(position_one),100)&gt;10,MOD(ABS(position_one),100)&lt;14),"th", CHOOSE(MOD(ABS(position_one),10)+1,"th","st","nd","rd","th","th","th","th","th","th")),"")</f>
        <v>141st</v>
      </c>
    </row>
    <row r="147" spans="1:4" ht="15.75" thickBot="1">
      <c r="A147" s="2">
        <v>144</v>
      </c>
      <c r="B147" s="3" t="s">
        <v>407</v>
      </c>
      <c r="C147" s="4">
        <v>478</v>
      </c>
      <c r="D147" s="10" t="str">
        <f>IFERROR(position_one&amp;IF(AND(MOD(ABS(position_one),100)&gt;10,MOD(ABS(position_one),100)&lt;14),"th", CHOOSE(MOD(ABS(position_one),10)+1,"th","st","nd","rd","th","th","th","th","th","th")),"")</f>
        <v>141st</v>
      </c>
    </row>
    <row r="148" spans="1:4" ht="15.75" thickBot="1">
      <c r="A148" s="2">
        <v>145</v>
      </c>
      <c r="B148" s="3" t="s">
        <v>285</v>
      </c>
      <c r="C148" s="4">
        <v>476</v>
      </c>
      <c r="D148" s="10" t="str">
        <f>IFERROR(position_one&amp;IF(AND(MOD(ABS(position_one),100)&gt;10,MOD(ABS(position_one),100)&lt;14),"th", CHOOSE(MOD(ABS(position_one),10)+1,"th","st","nd","rd","th","th","th","th","th","th")),"")</f>
        <v>145th</v>
      </c>
    </row>
    <row r="149" spans="1:4" ht="15.75" thickBot="1">
      <c r="A149" s="2">
        <v>146</v>
      </c>
      <c r="B149" s="3" t="s">
        <v>316</v>
      </c>
      <c r="C149" s="4">
        <v>476</v>
      </c>
      <c r="D149" s="10" t="str">
        <f>IFERROR(position_one&amp;IF(AND(MOD(ABS(position_one),100)&gt;10,MOD(ABS(position_one),100)&lt;14),"th", CHOOSE(MOD(ABS(position_one),10)+1,"th","st","nd","rd","th","th","th","th","th","th")),"")</f>
        <v>145th</v>
      </c>
    </row>
    <row r="150" spans="1:4" ht="15.75" thickBot="1">
      <c r="A150" s="2">
        <v>147</v>
      </c>
      <c r="B150" s="3" t="s">
        <v>385</v>
      </c>
      <c r="C150" s="4">
        <v>476</v>
      </c>
      <c r="D150" s="10" t="str">
        <f>IFERROR(position_one&amp;IF(AND(MOD(ABS(position_one),100)&gt;10,MOD(ABS(position_one),100)&lt;14),"th", CHOOSE(MOD(ABS(position_one),10)+1,"th","st","nd","rd","th","th","th","th","th","th")),"")</f>
        <v>145th</v>
      </c>
    </row>
    <row r="151" spans="1:4" ht="15.75" thickBot="1">
      <c r="A151" s="2">
        <v>148</v>
      </c>
      <c r="B151" s="3" t="s">
        <v>273</v>
      </c>
      <c r="C151" s="4">
        <v>475</v>
      </c>
      <c r="D151" s="10" t="str">
        <f>IFERROR(position_one&amp;IF(AND(MOD(ABS(position_one),100)&gt;10,MOD(ABS(position_one),100)&lt;14),"th", CHOOSE(MOD(ABS(position_one),10)+1,"th","st","nd","rd","th","th","th","th","th","th")),"")</f>
        <v>148th</v>
      </c>
    </row>
    <row r="152" spans="1:4" ht="15.75" thickBot="1">
      <c r="A152" s="2">
        <v>149</v>
      </c>
      <c r="B152" s="3" t="s">
        <v>338</v>
      </c>
      <c r="C152" s="4">
        <v>474</v>
      </c>
      <c r="D152" s="10" t="str">
        <f>IFERROR(position_one&amp;IF(AND(MOD(ABS(position_one),100)&gt;10,MOD(ABS(position_one),100)&lt;14),"th", CHOOSE(MOD(ABS(position_one),10)+1,"th","st","nd","rd","th","th","th","th","th","th")),"")</f>
        <v>149th</v>
      </c>
    </row>
    <row r="153" spans="1:4" ht="15.75" thickBot="1">
      <c r="A153" s="2">
        <v>150</v>
      </c>
      <c r="B153" s="3" t="s">
        <v>220</v>
      </c>
      <c r="C153" s="4">
        <v>472</v>
      </c>
      <c r="D153" s="10" t="str">
        <f>IFERROR(position_one&amp;IF(AND(MOD(ABS(position_one),100)&gt;10,MOD(ABS(position_one),100)&lt;14),"th", CHOOSE(MOD(ABS(position_one),10)+1,"th","st","nd","rd","th","th","th","th","th","th")),"")</f>
        <v>150th</v>
      </c>
    </row>
    <row r="154" spans="1:4" ht="15.75" thickBot="1">
      <c r="A154" s="2">
        <v>151</v>
      </c>
      <c r="B154" s="3" t="s">
        <v>321</v>
      </c>
      <c r="C154" s="4">
        <v>472</v>
      </c>
      <c r="D154" s="10" t="str">
        <f>IFERROR(position_one&amp;IF(AND(MOD(ABS(position_one),100)&gt;10,MOD(ABS(position_one),100)&lt;14),"th", CHOOSE(MOD(ABS(position_one),10)+1,"th","st","nd","rd","th","th","th","th","th","th")),"")</f>
        <v>150th</v>
      </c>
    </row>
    <row r="155" spans="1:4" ht="15.75" thickBot="1">
      <c r="A155" s="2">
        <v>152</v>
      </c>
      <c r="B155" s="3" t="s">
        <v>289</v>
      </c>
      <c r="C155" s="4">
        <v>469</v>
      </c>
      <c r="D155" s="10" t="str">
        <f>IFERROR(position_one&amp;IF(AND(MOD(ABS(position_one),100)&gt;10,MOD(ABS(position_one),100)&lt;14),"th", CHOOSE(MOD(ABS(position_one),10)+1,"th","st","nd","rd","th","th","th","th","th","th")),"")</f>
        <v>152nd</v>
      </c>
    </row>
    <row r="156" spans="1:4" ht="15.75" thickBot="1">
      <c r="A156" s="2">
        <v>153</v>
      </c>
      <c r="B156" s="3" t="s">
        <v>313</v>
      </c>
      <c r="C156" s="4">
        <v>469</v>
      </c>
      <c r="D156" s="10" t="str">
        <f>IFERROR(position_one&amp;IF(AND(MOD(ABS(position_one),100)&gt;10,MOD(ABS(position_one),100)&lt;14),"th", CHOOSE(MOD(ABS(position_one),10)+1,"th","st","nd","rd","th","th","th","th","th","th")),"")</f>
        <v>152nd</v>
      </c>
    </row>
    <row r="157" spans="1:4" ht="15.75" thickBot="1">
      <c r="A157" s="2">
        <v>154</v>
      </c>
      <c r="B157" s="3" t="s">
        <v>275</v>
      </c>
      <c r="C157" s="4">
        <v>467</v>
      </c>
      <c r="D157" s="10" t="str">
        <f>IFERROR(position_one&amp;IF(AND(MOD(ABS(position_one),100)&gt;10,MOD(ABS(position_one),100)&lt;14),"th", CHOOSE(MOD(ABS(position_one),10)+1,"th","st","nd","rd","th","th","th","th","th","th")),"")</f>
        <v>154th</v>
      </c>
    </row>
    <row r="158" spans="1:4" ht="15.75" thickBot="1">
      <c r="A158" s="2">
        <v>155</v>
      </c>
      <c r="B158" s="3" t="s">
        <v>217</v>
      </c>
      <c r="C158" s="4">
        <v>463</v>
      </c>
      <c r="D158" s="10" t="str">
        <f>IFERROR(position_one&amp;IF(AND(MOD(ABS(position_one),100)&gt;10,MOD(ABS(position_one),100)&lt;14),"th", CHOOSE(MOD(ABS(position_one),10)+1,"th","st","nd","rd","th","th","th","th","th","th")),"")</f>
        <v>155th</v>
      </c>
    </row>
    <row r="159" spans="1:4" ht="15.75" thickBot="1">
      <c r="A159" s="2">
        <v>156</v>
      </c>
      <c r="B159" s="3" t="s">
        <v>204</v>
      </c>
      <c r="C159" s="4">
        <v>462</v>
      </c>
      <c r="D159" s="10" t="str">
        <f>IFERROR(position_one&amp;IF(AND(MOD(ABS(position_one),100)&gt;10,MOD(ABS(position_one),100)&lt;14),"th", CHOOSE(MOD(ABS(position_one),10)+1,"th","st","nd","rd","th","th","th","th","th","th")),"")</f>
        <v>156th</v>
      </c>
    </row>
    <row r="160" spans="1:4" ht="15.75" thickBot="1">
      <c r="A160" s="2">
        <v>157</v>
      </c>
      <c r="B160" s="3" t="s">
        <v>214</v>
      </c>
      <c r="C160" s="4">
        <v>462</v>
      </c>
      <c r="D160" s="10" t="str">
        <f>IFERROR(position_one&amp;IF(AND(MOD(ABS(position_one),100)&gt;10,MOD(ABS(position_one),100)&lt;14),"th", CHOOSE(MOD(ABS(position_one),10)+1,"th","st","nd","rd","th","th","th","th","th","th")),"")</f>
        <v>156th</v>
      </c>
    </row>
    <row r="161" spans="1:4" ht="15.75" thickBot="1">
      <c r="A161" s="2">
        <v>158</v>
      </c>
      <c r="B161" s="3" t="s">
        <v>393</v>
      </c>
      <c r="C161" s="4">
        <v>461</v>
      </c>
      <c r="D161" s="10" t="str">
        <f>IFERROR(position_one&amp;IF(AND(MOD(ABS(position_one),100)&gt;10,MOD(ABS(position_one),100)&lt;14),"th", CHOOSE(MOD(ABS(position_one),10)+1,"th","st","nd","rd","th","th","th","th","th","th")),"")</f>
        <v>158th</v>
      </c>
    </row>
    <row r="162" spans="1:4" ht="15.75" thickBot="1">
      <c r="A162" s="2">
        <v>159</v>
      </c>
      <c r="B162" s="3" t="s">
        <v>290</v>
      </c>
      <c r="C162" s="4">
        <v>459</v>
      </c>
      <c r="D162" s="10" t="str">
        <f>IFERROR(position_one&amp;IF(AND(MOD(ABS(position_one),100)&gt;10,MOD(ABS(position_one),100)&lt;14),"th", CHOOSE(MOD(ABS(position_one),10)+1,"th","st","nd","rd","th","th","th","th","th","th")),"")</f>
        <v>159th</v>
      </c>
    </row>
    <row r="163" spans="1:4" ht="15.75" thickBot="1">
      <c r="A163" s="2">
        <v>160</v>
      </c>
      <c r="B163" s="3" t="s">
        <v>192</v>
      </c>
      <c r="C163" s="4">
        <v>458</v>
      </c>
      <c r="D163" s="10" t="str">
        <f>IFERROR(position_one&amp;IF(AND(MOD(ABS(position_one),100)&gt;10,MOD(ABS(position_one),100)&lt;14),"th", CHOOSE(MOD(ABS(position_one),10)+1,"th","st","nd","rd","th","th","th","th","th","th")),"")</f>
        <v>160th</v>
      </c>
    </row>
    <row r="164" spans="1:4" ht="15.75" thickBot="1">
      <c r="A164" s="2">
        <v>161</v>
      </c>
      <c r="B164" s="3" t="s">
        <v>397</v>
      </c>
      <c r="C164" s="4">
        <v>458</v>
      </c>
      <c r="D164" s="10" t="str">
        <f>IFERROR(position_one&amp;IF(AND(MOD(ABS(position_one),100)&gt;10,MOD(ABS(position_one),100)&lt;14),"th", CHOOSE(MOD(ABS(position_one),10)+1,"th","st","nd","rd","th","th","th","th","th","th")),"")</f>
        <v>160th</v>
      </c>
    </row>
    <row r="165" spans="1:4" ht="15.75" thickBot="1">
      <c r="A165" s="2">
        <v>162</v>
      </c>
      <c r="B165" s="3" t="s">
        <v>195</v>
      </c>
      <c r="C165" s="4">
        <v>457</v>
      </c>
      <c r="D165" s="10" t="str">
        <f>IFERROR(position_one&amp;IF(AND(MOD(ABS(position_one),100)&gt;10,MOD(ABS(position_one),100)&lt;14),"th", CHOOSE(MOD(ABS(position_one),10)+1,"th","st","nd","rd","th","th","th","th","th","th")),"")</f>
        <v>162nd</v>
      </c>
    </row>
    <row r="166" spans="1:4" ht="15.75" thickBot="1">
      <c r="A166" s="2">
        <v>163</v>
      </c>
      <c r="B166" s="3" t="s">
        <v>387</v>
      </c>
      <c r="C166" s="4">
        <v>454</v>
      </c>
      <c r="D166" s="10" t="str">
        <f>IFERROR(position_one&amp;IF(AND(MOD(ABS(position_one),100)&gt;10,MOD(ABS(position_one),100)&lt;14),"th", CHOOSE(MOD(ABS(position_one),10)+1,"th","st","nd","rd","th","th","th","th","th","th")),"")</f>
        <v>163rd</v>
      </c>
    </row>
    <row r="167" spans="1:4" ht="15.75" thickBot="1">
      <c r="A167" s="2">
        <v>164</v>
      </c>
      <c r="B167" s="3" t="s">
        <v>410</v>
      </c>
      <c r="C167" s="4">
        <v>454</v>
      </c>
      <c r="D167" s="10" t="str">
        <f>IFERROR(position_one&amp;IF(AND(MOD(ABS(position_one),100)&gt;10,MOD(ABS(position_one),100)&lt;14),"th", CHOOSE(MOD(ABS(position_one),10)+1,"th","st","nd","rd","th","th","th","th","th","th")),"")</f>
        <v>163rd</v>
      </c>
    </row>
    <row r="168" spans="1:4" ht="15.75" thickBot="1">
      <c r="A168" s="2">
        <v>165</v>
      </c>
      <c r="B168" s="3" t="s">
        <v>265</v>
      </c>
      <c r="C168" s="4">
        <v>453</v>
      </c>
      <c r="D168" s="10" t="str">
        <f>IFERROR(position_one&amp;IF(AND(MOD(ABS(position_one),100)&gt;10,MOD(ABS(position_one),100)&lt;14),"th", CHOOSE(MOD(ABS(position_one),10)+1,"th","st","nd","rd","th","th","th","th","th","th")),"")</f>
        <v>165th</v>
      </c>
    </row>
    <row r="169" spans="1:4" ht="15.75" thickBot="1">
      <c r="A169" s="2">
        <v>166</v>
      </c>
      <c r="B169" s="3" t="s">
        <v>391</v>
      </c>
      <c r="C169" s="4">
        <v>453</v>
      </c>
      <c r="D169" s="10" t="str">
        <f>IFERROR(position_one&amp;IF(AND(MOD(ABS(position_one),100)&gt;10,MOD(ABS(position_one),100)&lt;14),"th", CHOOSE(MOD(ABS(position_one),10)+1,"th","st","nd","rd","th","th","th","th","th","th")),"")</f>
        <v>165th</v>
      </c>
    </row>
    <row r="170" spans="1:4" ht="15.75" thickBot="1">
      <c r="A170" s="2">
        <v>167</v>
      </c>
      <c r="B170" s="3" t="s">
        <v>372</v>
      </c>
      <c r="C170" s="4">
        <v>451</v>
      </c>
      <c r="D170" s="10" t="str">
        <f>IFERROR(position_one&amp;IF(AND(MOD(ABS(position_one),100)&gt;10,MOD(ABS(position_one),100)&lt;14),"th", CHOOSE(MOD(ABS(position_one),10)+1,"th","st","nd","rd","th","th","th","th","th","th")),"")</f>
        <v>167th</v>
      </c>
    </row>
    <row r="171" spans="1:4" ht="15.75" thickBot="1">
      <c r="A171" s="2">
        <v>168</v>
      </c>
      <c r="B171" s="3" t="s">
        <v>221</v>
      </c>
      <c r="C171" s="4">
        <v>450</v>
      </c>
      <c r="D171" s="10" t="str">
        <f>IFERROR(position_one&amp;IF(AND(MOD(ABS(position_one),100)&gt;10,MOD(ABS(position_one),100)&lt;14),"th", CHOOSE(MOD(ABS(position_one),10)+1,"th","st","nd","rd","th","th","th","th","th","th")),"")</f>
        <v>168th</v>
      </c>
    </row>
    <row r="172" spans="1:4" ht="15.75" thickBot="1">
      <c r="A172" s="2">
        <v>169</v>
      </c>
      <c r="B172" s="3" t="s">
        <v>402</v>
      </c>
      <c r="C172" s="4">
        <v>450</v>
      </c>
      <c r="D172" s="10" t="str">
        <f>IFERROR(position_one&amp;IF(AND(MOD(ABS(position_one),100)&gt;10,MOD(ABS(position_one),100)&lt;14),"th", CHOOSE(MOD(ABS(position_one),10)+1,"th","st","nd","rd","th","th","th","th","th","th")),"")</f>
        <v>168th</v>
      </c>
    </row>
    <row r="173" spans="1:4" ht="15.75" thickBot="1">
      <c r="A173" s="2">
        <v>170</v>
      </c>
      <c r="B173" s="3" t="s">
        <v>238</v>
      </c>
      <c r="C173" s="4">
        <v>449</v>
      </c>
      <c r="D173" s="10" t="str">
        <f>IFERROR(position_one&amp;IF(AND(MOD(ABS(position_one),100)&gt;10,MOD(ABS(position_one),100)&lt;14),"th", CHOOSE(MOD(ABS(position_one),10)+1,"th","st","nd","rd","th","th","th","th","th","th")),"")</f>
        <v>170th</v>
      </c>
    </row>
    <row r="174" spans="1:4" ht="15.75" thickBot="1">
      <c r="A174" s="2">
        <v>171</v>
      </c>
      <c r="B174" s="3" t="s">
        <v>260</v>
      </c>
      <c r="C174" s="4">
        <v>449</v>
      </c>
      <c r="D174" s="10" t="str">
        <f>IFERROR(position_one&amp;IF(AND(MOD(ABS(position_one),100)&gt;10,MOD(ABS(position_one),100)&lt;14),"th", CHOOSE(MOD(ABS(position_one),10)+1,"th","st","nd","rd","th","th","th","th","th","th")),"")</f>
        <v>170th</v>
      </c>
    </row>
    <row r="175" spans="1:4" ht="15.75" thickBot="1">
      <c r="A175" s="11">
        <v>172</v>
      </c>
      <c r="B175" s="3" t="s">
        <v>269</v>
      </c>
      <c r="C175" s="4">
        <v>447</v>
      </c>
      <c r="D175" s="10" t="str">
        <f>IFERROR(position_one&amp;IF(AND(MOD(ABS(position_one),100)&gt;10,MOD(ABS(position_one),100)&lt;14),"th", CHOOSE(MOD(ABS(position_one),10)+1,"th","st","nd","rd","th","th","th","th","th","th")),"")</f>
        <v>172nd</v>
      </c>
    </row>
    <row r="176" spans="1:4" ht="15.75" thickBot="1">
      <c r="A176" s="2">
        <v>173</v>
      </c>
      <c r="B176" s="3" t="s">
        <v>416</v>
      </c>
      <c r="C176" s="4">
        <v>447</v>
      </c>
      <c r="D176" s="10" t="str">
        <f>IFERROR(position_one&amp;IF(AND(MOD(ABS(position_one),100)&gt;10,MOD(ABS(position_one),100)&lt;14),"th", CHOOSE(MOD(ABS(position_one),10)+1,"th","st","nd","rd","th","th","th","th","th","th")),"")</f>
        <v>172nd</v>
      </c>
    </row>
    <row r="177" spans="1:4" ht="15.75" thickBot="1">
      <c r="A177" s="2">
        <v>174</v>
      </c>
      <c r="B177" s="3" t="s">
        <v>356</v>
      </c>
      <c r="C177" s="4">
        <v>445</v>
      </c>
      <c r="D177" s="10" t="str">
        <f>IFERROR(position_one&amp;IF(AND(MOD(ABS(position_one),100)&gt;10,MOD(ABS(position_one),100)&lt;14),"th", CHOOSE(MOD(ABS(position_one),10)+1,"th","st","nd","rd","th","th","th","th","th","th")),"")</f>
        <v>174th</v>
      </c>
    </row>
    <row r="178" spans="1:4" ht="15.75" thickBot="1">
      <c r="A178" s="2">
        <v>175</v>
      </c>
      <c r="B178" s="3" t="s">
        <v>415</v>
      </c>
      <c r="C178" s="4">
        <v>442</v>
      </c>
      <c r="D178" s="10" t="str">
        <f>IFERROR(position_one&amp;IF(AND(MOD(ABS(position_one),100)&gt;10,MOD(ABS(position_one),100)&lt;14),"th", CHOOSE(MOD(ABS(position_one),10)+1,"th","st","nd","rd","th","th","th","th","th","th")),"")</f>
        <v>175th</v>
      </c>
    </row>
    <row r="179" spans="1:4" ht="15.75" thickBot="1">
      <c r="A179" s="2">
        <v>176</v>
      </c>
      <c r="B179" s="3" t="s">
        <v>216</v>
      </c>
      <c r="C179" s="4">
        <v>441</v>
      </c>
      <c r="D179" s="10" t="str">
        <f>IFERROR(position_one&amp;IF(AND(MOD(ABS(position_one),100)&gt;10,MOD(ABS(position_one),100)&lt;14),"th", CHOOSE(MOD(ABS(position_one),10)+1,"th","st","nd","rd","th","th","th","th","th","th")),"")</f>
        <v>176th</v>
      </c>
    </row>
    <row r="180" spans="1:4" ht="15.75" thickBot="1">
      <c r="A180" s="2">
        <v>177</v>
      </c>
      <c r="B180" s="3" t="s">
        <v>379</v>
      </c>
      <c r="C180" s="4">
        <v>439</v>
      </c>
      <c r="D180" s="10" t="str">
        <f>IFERROR(position_one&amp;IF(AND(MOD(ABS(position_one),100)&gt;10,MOD(ABS(position_one),100)&lt;14),"th", CHOOSE(MOD(ABS(position_one),10)+1,"th","st","nd","rd","th","th","th","th","th","th")),"")</f>
        <v>177th</v>
      </c>
    </row>
    <row r="181" spans="1:4" ht="15.75" thickBot="1">
      <c r="A181" s="2">
        <v>178</v>
      </c>
      <c r="B181" s="3" t="s">
        <v>388</v>
      </c>
      <c r="C181" s="4">
        <v>439</v>
      </c>
      <c r="D181" s="10" t="str">
        <f>IFERROR(position_one&amp;IF(AND(MOD(ABS(position_one),100)&gt;10,MOD(ABS(position_one),100)&lt;14),"th", CHOOSE(MOD(ABS(position_one),10)+1,"th","st","nd","rd","th","th","th","th","th","th")),"")</f>
        <v>177th</v>
      </c>
    </row>
    <row r="182" spans="1:4" ht="15.75" thickBot="1">
      <c r="A182" s="2">
        <v>179</v>
      </c>
      <c r="B182" s="3" t="s">
        <v>334</v>
      </c>
      <c r="C182" s="4">
        <v>438</v>
      </c>
      <c r="D182" s="10" t="str">
        <f>IFERROR(position_one&amp;IF(AND(MOD(ABS(position_one),100)&gt;10,MOD(ABS(position_one),100)&lt;14),"th", CHOOSE(MOD(ABS(position_one),10)+1,"th","st","nd","rd","th","th","th","th","th","th")),"")</f>
        <v>179th</v>
      </c>
    </row>
    <row r="183" spans="1:4" ht="15.75" thickBot="1">
      <c r="A183" s="2">
        <v>180</v>
      </c>
      <c r="B183" s="3" t="s">
        <v>281</v>
      </c>
      <c r="C183" s="4">
        <v>437</v>
      </c>
      <c r="D183" s="10" t="str">
        <f>IFERROR(position_one&amp;IF(AND(MOD(ABS(position_one),100)&gt;10,MOD(ABS(position_one),100)&lt;14),"th", CHOOSE(MOD(ABS(position_one),10)+1,"th","st","nd","rd","th","th","th","th","th","th")),"")</f>
        <v>180th</v>
      </c>
    </row>
    <row r="184" spans="1:4" ht="15.75" thickBot="1">
      <c r="A184" s="2">
        <v>181</v>
      </c>
      <c r="B184" s="3" t="s">
        <v>404</v>
      </c>
      <c r="C184" s="4">
        <v>436</v>
      </c>
      <c r="D184" s="10" t="str">
        <f>IFERROR(position_one&amp;IF(AND(MOD(ABS(position_one),100)&gt;10,MOD(ABS(position_one),100)&lt;14),"th", CHOOSE(MOD(ABS(position_one),10)+1,"th","st","nd","rd","th","th","th","th","th","th")),"")</f>
        <v>181st</v>
      </c>
    </row>
    <row r="185" spans="1:4" ht="15.75" thickBot="1">
      <c r="A185" s="2">
        <v>182</v>
      </c>
      <c r="B185" s="3" t="s">
        <v>377</v>
      </c>
      <c r="C185" s="4">
        <v>433</v>
      </c>
      <c r="D185" s="10" t="str">
        <f>IFERROR(position_one&amp;IF(AND(MOD(ABS(position_one),100)&gt;10,MOD(ABS(position_one),100)&lt;14),"th", CHOOSE(MOD(ABS(position_one),10)+1,"th","st","nd","rd","th","th","th","th","th","th")),"")</f>
        <v>182nd</v>
      </c>
    </row>
    <row r="186" spans="1:4" ht="15.75" thickBot="1">
      <c r="A186" s="2">
        <v>183</v>
      </c>
      <c r="B186" s="3" t="s">
        <v>253</v>
      </c>
      <c r="C186" s="4">
        <v>432</v>
      </c>
      <c r="D186" s="10" t="str">
        <f>IFERROR(position_one&amp;IF(AND(MOD(ABS(position_one),100)&gt;10,MOD(ABS(position_one),100)&lt;14),"th", CHOOSE(MOD(ABS(position_one),10)+1,"th","st","nd","rd","th","th","th","th","th","th")),"")</f>
        <v>183rd</v>
      </c>
    </row>
    <row r="187" spans="1:4" ht="15.75" thickBot="1">
      <c r="A187" s="2">
        <v>184</v>
      </c>
      <c r="B187" s="3" t="s">
        <v>343</v>
      </c>
      <c r="C187" s="4">
        <v>432</v>
      </c>
      <c r="D187" s="10" t="str">
        <f>IFERROR(position_one&amp;IF(AND(MOD(ABS(position_one),100)&gt;10,MOD(ABS(position_one),100)&lt;14),"th", CHOOSE(MOD(ABS(position_one),10)+1,"th","st","nd","rd","th","th","th","th","th","th")),"")</f>
        <v>183rd</v>
      </c>
    </row>
    <row r="188" spans="1:4" ht="15.75" thickBot="1">
      <c r="A188" s="2">
        <v>185</v>
      </c>
      <c r="B188" s="3" t="s">
        <v>254</v>
      </c>
      <c r="C188" s="4">
        <v>431</v>
      </c>
      <c r="D188" s="10" t="str">
        <f>IFERROR(position_one&amp;IF(AND(MOD(ABS(position_one),100)&gt;10,MOD(ABS(position_one),100)&lt;14),"th", CHOOSE(MOD(ABS(position_one),10)+1,"th","st","nd","rd","th","th","th","th","th","th")),"")</f>
        <v>185th</v>
      </c>
    </row>
    <row r="189" spans="1:4" ht="15.75" thickBot="1">
      <c r="A189" s="2">
        <v>186</v>
      </c>
      <c r="B189" s="3" t="s">
        <v>339</v>
      </c>
      <c r="C189" s="4">
        <v>428</v>
      </c>
      <c r="D189" s="10" t="str">
        <f>IFERROR(position_one&amp;IF(AND(MOD(ABS(position_one),100)&gt;10,MOD(ABS(position_one),100)&lt;14),"th", CHOOSE(MOD(ABS(position_one),10)+1,"th","st","nd","rd","th","th","th","th","th","th")),"")</f>
        <v>186th</v>
      </c>
    </row>
    <row r="190" spans="1:4" ht="15.75" thickBot="1">
      <c r="A190" s="2">
        <v>187</v>
      </c>
      <c r="B190" s="3" t="s">
        <v>389</v>
      </c>
      <c r="C190" s="4">
        <v>428</v>
      </c>
      <c r="D190" s="10" t="str">
        <f>IFERROR(position_one&amp;IF(AND(MOD(ABS(position_one),100)&gt;10,MOD(ABS(position_one),100)&lt;14),"th", CHOOSE(MOD(ABS(position_one),10)+1,"th","st","nd","rd","th","th","th","th","th","th")),"")</f>
        <v>186th</v>
      </c>
    </row>
    <row r="191" spans="1:4" ht="15.75" thickBot="1">
      <c r="A191" s="2">
        <v>188</v>
      </c>
      <c r="B191" s="3" t="s">
        <v>207</v>
      </c>
      <c r="C191" s="4">
        <v>425</v>
      </c>
      <c r="D191" s="10" t="str">
        <f>IFERROR(position_one&amp;IF(AND(MOD(ABS(position_one),100)&gt;10,MOD(ABS(position_one),100)&lt;14),"th", CHOOSE(MOD(ABS(position_one),10)+1,"th","st","nd","rd","th","th","th","th","th","th")),"")</f>
        <v>188th</v>
      </c>
    </row>
    <row r="192" spans="1:4" ht="15.75" thickBot="1">
      <c r="A192" s="2">
        <v>189</v>
      </c>
      <c r="B192" s="3" t="s">
        <v>370</v>
      </c>
      <c r="C192" s="4">
        <v>425</v>
      </c>
      <c r="D192" s="10" t="str">
        <f>IFERROR(position_one&amp;IF(AND(MOD(ABS(position_one),100)&gt;10,MOD(ABS(position_one),100)&lt;14),"th", CHOOSE(MOD(ABS(position_one),10)+1,"th","st","nd","rd","th","th","th","th","th","th")),"")</f>
        <v>188th</v>
      </c>
    </row>
    <row r="193" spans="1:4" ht="15.75" thickBot="1">
      <c r="A193" s="2">
        <v>190</v>
      </c>
      <c r="B193" s="3" t="s">
        <v>235</v>
      </c>
      <c r="C193" s="4">
        <v>424</v>
      </c>
      <c r="D193" s="10" t="str">
        <f>IFERROR(position_one&amp;IF(AND(MOD(ABS(position_one),100)&gt;10,MOD(ABS(position_one),100)&lt;14),"th", CHOOSE(MOD(ABS(position_one),10)+1,"th","st","nd","rd","th","th","th","th","th","th")),"")</f>
        <v>190th</v>
      </c>
    </row>
    <row r="194" spans="1:4" ht="15.75" thickBot="1">
      <c r="A194" s="2">
        <v>191</v>
      </c>
      <c r="B194" s="3" t="s">
        <v>355</v>
      </c>
      <c r="C194" s="4">
        <v>424</v>
      </c>
      <c r="D194" s="10" t="str">
        <f>IFERROR(position_one&amp;IF(AND(MOD(ABS(position_one),100)&gt;10,MOD(ABS(position_one),100)&lt;14),"th", CHOOSE(MOD(ABS(position_one),10)+1,"th","st","nd","rd","th","th","th","th","th","th")),"")</f>
        <v>190th</v>
      </c>
    </row>
    <row r="195" spans="1:4" ht="15.75" thickBot="1">
      <c r="A195" s="2">
        <v>192</v>
      </c>
      <c r="B195" s="3" t="s">
        <v>227</v>
      </c>
      <c r="C195" s="4">
        <v>422</v>
      </c>
      <c r="D195" s="10" t="str">
        <f>IFERROR(position_one&amp;IF(AND(MOD(ABS(position_one),100)&gt;10,MOD(ABS(position_one),100)&lt;14),"th", CHOOSE(MOD(ABS(position_one),10)+1,"th","st","nd","rd","th","th","th","th","th","th")),"")</f>
        <v>192nd</v>
      </c>
    </row>
    <row r="196" spans="1:4" ht="15.75" thickBot="1">
      <c r="A196" s="2">
        <v>193</v>
      </c>
      <c r="B196" s="3" t="s">
        <v>369</v>
      </c>
      <c r="C196" s="4">
        <v>422</v>
      </c>
      <c r="D196" s="10" t="str">
        <f>IFERROR(position_one&amp;IF(AND(MOD(ABS(position_one),100)&gt;10,MOD(ABS(position_one),100)&lt;14),"th", CHOOSE(MOD(ABS(position_one),10)+1,"th","st","nd","rd","th","th","th","th","th","th")),"")</f>
        <v>192nd</v>
      </c>
    </row>
    <row r="197" spans="1:4" ht="15.75" thickBot="1">
      <c r="A197" s="2">
        <v>194</v>
      </c>
      <c r="B197" s="3" t="s">
        <v>201</v>
      </c>
      <c r="C197" s="4">
        <v>421</v>
      </c>
      <c r="D197" s="10" t="str">
        <f>IFERROR(position_one&amp;IF(AND(MOD(ABS(position_one),100)&gt;10,MOD(ABS(position_one),100)&lt;14),"th", CHOOSE(MOD(ABS(position_one),10)+1,"th","st","nd","rd","th","th","th","th","th","th")),"")</f>
        <v>194th</v>
      </c>
    </row>
    <row r="198" spans="1:4" ht="15.75" thickBot="1">
      <c r="A198" s="2">
        <v>195</v>
      </c>
      <c r="B198" s="3" t="s">
        <v>380</v>
      </c>
      <c r="C198" s="4">
        <v>421</v>
      </c>
      <c r="D198" s="10" t="str">
        <f>IFERROR(position_one&amp;IF(AND(MOD(ABS(position_one),100)&gt;10,MOD(ABS(position_one),100)&lt;14),"th", CHOOSE(MOD(ABS(position_one),10)+1,"th","st","nd","rd","th","th","th","th","th","th")),"")</f>
        <v>194th</v>
      </c>
    </row>
    <row r="199" spans="1:4" ht="15.75" thickBot="1">
      <c r="A199" s="2">
        <v>196</v>
      </c>
      <c r="B199" s="3" t="s">
        <v>349</v>
      </c>
      <c r="C199" s="4">
        <v>419</v>
      </c>
      <c r="D199" s="10" t="str">
        <f>IFERROR(position_one&amp;IF(AND(MOD(ABS(position_one),100)&gt;10,MOD(ABS(position_one),100)&lt;14),"th", CHOOSE(MOD(ABS(position_one),10)+1,"th","st","nd","rd","th","th","th","th","th","th")),"")</f>
        <v>196th</v>
      </c>
    </row>
    <row r="200" spans="1:4" ht="15.75" thickBot="1">
      <c r="A200" s="2">
        <v>197</v>
      </c>
      <c r="B200" s="3" t="s">
        <v>390</v>
      </c>
      <c r="C200" s="4">
        <v>418</v>
      </c>
      <c r="D200" s="10" t="str">
        <f>IFERROR(position_one&amp;IF(AND(MOD(ABS(position_one),100)&gt;10,MOD(ABS(position_one),100)&lt;14),"th", CHOOSE(MOD(ABS(position_one),10)+1,"th","st","nd","rd","th","th","th","th","th","th")),"")</f>
        <v>197th</v>
      </c>
    </row>
    <row r="201" spans="1:4" ht="15.75" thickBot="1">
      <c r="A201" s="2">
        <v>198</v>
      </c>
      <c r="B201" s="3" t="s">
        <v>323</v>
      </c>
      <c r="C201" s="4">
        <v>416</v>
      </c>
      <c r="D201" s="10" t="str">
        <f>IFERROR(position_one&amp;IF(AND(MOD(ABS(position_one),100)&gt;10,MOD(ABS(position_one),100)&lt;14),"th", CHOOSE(MOD(ABS(position_one),10)+1,"th","st","nd","rd","th","th","th","th","th","th")),"")</f>
        <v>198th</v>
      </c>
    </row>
    <row r="202" spans="1:4" ht="15.75" thickBot="1">
      <c r="A202" s="2">
        <v>199</v>
      </c>
      <c r="B202" s="3" t="s">
        <v>414</v>
      </c>
      <c r="C202" s="4">
        <v>416</v>
      </c>
      <c r="D202" s="10" t="str">
        <f>IFERROR(position_one&amp;IF(AND(MOD(ABS(position_one),100)&gt;10,MOD(ABS(position_one),100)&lt;14),"th", CHOOSE(MOD(ABS(position_one),10)+1,"th","st","nd","rd","th","th","th","th","th","th")),"")</f>
        <v>198th</v>
      </c>
    </row>
    <row r="203" spans="1:4" ht="15.75" thickBot="1">
      <c r="A203" s="2">
        <v>200</v>
      </c>
      <c r="B203" s="3" t="s">
        <v>295</v>
      </c>
      <c r="C203" s="4">
        <v>415</v>
      </c>
      <c r="D203" s="10" t="str">
        <f>IFERROR(position_one&amp;IF(AND(MOD(ABS(position_one),100)&gt;10,MOD(ABS(position_one),100)&lt;14),"th", CHOOSE(MOD(ABS(position_one),10)+1,"th","st","nd","rd","th","th","th","th","th","th")),"")</f>
        <v>200th</v>
      </c>
    </row>
    <row r="204" spans="1:4" ht="15.75" thickBot="1">
      <c r="A204" s="2">
        <v>201</v>
      </c>
      <c r="B204" s="3" t="s">
        <v>264</v>
      </c>
      <c r="C204" s="4">
        <v>414</v>
      </c>
      <c r="D204" s="10" t="str">
        <f>IFERROR(position_one&amp;IF(AND(MOD(ABS(position_one),100)&gt;10,MOD(ABS(position_one),100)&lt;14),"th", CHOOSE(MOD(ABS(position_one),10)+1,"th","st","nd","rd","th","th","th","th","th","th")),"")</f>
        <v>201st</v>
      </c>
    </row>
    <row r="205" spans="1:4" ht="15.75" thickBot="1">
      <c r="A205" s="2">
        <v>202</v>
      </c>
      <c r="B205" s="3" t="s">
        <v>223</v>
      </c>
      <c r="C205" s="4">
        <v>413</v>
      </c>
      <c r="D205" s="10" t="str">
        <f>IFERROR(position_one&amp;IF(AND(MOD(ABS(position_one),100)&gt;10,MOD(ABS(position_one),100)&lt;14),"th", CHOOSE(MOD(ABS(position_one),10)+1,"th","st","nd","rd","th","th","th","th","th","th")),"")</f>
        <v>202nd</v>
      </c>
    </row>
    <row r="206" spans="1:4" ht="15.75" thickBot="1">
      <c r="A206" s="2">
        <v>203</v>
      </c>
      <c r="B206" s="3" t="s">
        <v>375</v>
      </c>
      <c r="C206" s="4">
        <v>410</v>
      </c>
      <c r="D206" s="10" t="str">
        <f>IFERROR(position_one&amp;IF(AND(MOD(ABS(position_one),100)&gt;10,MOD(ABS(position_one),100)&lt;14),"th", CHOOSE(MOD(ABS(position_one),10)+1,"th","st","nd","rd","th","th","th","th","th","th")),"")</f>
        <v>203rd</v>
      </c>
    </row>
    <row r="207" spans="1:4" ht="15.75" thickBot="1">
      <c r="A207" s="2">
        <v>204</v>
      </c>
      <c r="B207" s="3" t="s">
        <v>282</v>
      </c>
      <c r="C207" s="4">
        <v>404</v>
      </c>
      <c r="D207" s="10" t="str">
        <f>IFERROR(position_one&amp;IF(AND(MOD(ABS(position_one),100)&gt;10,MOD(ABS(position_one),100)&lt;14),"th", CHOOSE(MOD(ABS(position_one),10)+1,"th","st","nd","rd","th","th","th","th","th","th")),"")</f>
        <v>204th</v>
      </c>
    </row>
    <row r="208" spans="1:4" ht="15.75" thickBot="1">
      <c r="A208" s="2">
        <v>205</v>
      </c>
      <c r="B208" s="3" t="s">
        <v>403</v>
      </c>
      <c r="C208" s="4">
        <v>396</v>
      </c>
      <c r="D208" s="10" t="str">
        <f>IFERROR(position_one&amp;IF(AND(MOD(ABS(position_one),100)&gt;10,MOD(ABS(position_one),100)&lt;14),"th", CHOOSE(MOD(ABS(position_one),10)+1,"th","st","nd","rd","th","th","th","th","th","th")),"")</f>
        <v>205th</v>
      </c>
    </row>
    <row r="209" spans="1:4" ht="15.75" thickBot="1">
      <c r="A209" s="2">
        <v>206</v>
      </c>
      <c r="B209" s="3" t="s">
        <v>308</v>
      </c>
      <c r="C209" s="4">
        <v>395</v>
      </c>
      <c r="D209" s="10" t="str">
        <f>IFERROR(position_one&amp;IF(AND(MOD(ABS(position_one),100)&gt;10,MOD(ABS(position_one),100)&lt;14),"th", CHOOSE(MOD(ABS(position_one),10)+1,"th","st","nd","rd","th","th","th","th","th","th")),"")</f>
        <v>206th</v>
      </c>
    </row>
    <row r="210" spans="1:4" ht="15.75" thickBot="1">
      <c r="A210" s="2">
        <v>207</v>
      </c>
      <c r="B210" s="3" t="s">
        <v>354</v>
      </c>
      <c r="C210" s="4">
        <v>393</v>
      </c>
      <c r="D210" s="10" t="str">
        <f>IFERROR(position_one&amp;IF(AND(MOD(ABS(position_one),100)&gt;10,MOD(ABS(position_one),100)&lt;14),"th", CHOOSE(MOD(ABS(position_one),10)+1,"th","st","nd","rd","th","th","th","th","th","th")),"")</f>
        <v>207th</v>
      </c>
    </row>
    <row r="211" spans="1:4" ht="15.75" thickBot="1">
      <c r="A211" s="2">
        <v>208</v>
      </c>
      <c r="B211" s="3" t="s">
        <v>197</v>
      </c>
      <c r="C211" s="4">
        <v>392</v>
      </c>
      <c r="D211" s="10" t="str">
        <f>IFERROR(position_one&amp;IF(AND(MOD(ABS(position_one),100)&gt;10,MOD(ABS(position_one),100)&lt;14),"th", CHOOSE(MOD(ABS(position_one),10)+1,"th","st","nd","rd","th","th","th","th","th","th")),"")</f>
        <v>208th</v>
      </c>
    </row>
    <row r="212" spans="1:4" ht="15.75" thickBot="1">
      <c r="A212" s="2">
        <v>209</v>
      </c>
      <c r="B212" s="3" t="s">
        <v>383</v>
      </c>
      <c r="C212" s="4">
        <v>391</v>
      </c>
      <c r="D212" s="10" t="str">
        <f>IFERROR(position_one&amp;IF(AND(MOD(ABS(position_one),100)&gt;10,MOD(ABS(position_one),100)&lt;14),"th", CHOOSE(MOD(ABS(position_one),10)+1,"th","st","nd","rd","th","th","th","th","th","th")),"")</f>
        <v>209th</v>
      </c>
    </row>
    <row r="213" spans="1:4" ht="15.75" thickBot="1">
      <c r="A213" s="2">
        <v>210</v>
      </c>
      <c r="B213" s="3" t="s">
        <v>417</v>
      </c>
      <c r="C213" s="4">
        <v>385</v>
      </c>
      <c r="D213" s="10" t="str">
        <f>IFERROR(position_one&amp;IF(AND(MOD(ABS(position_one),100)&gt;10,MOD(ABS(position_one),100)&lt;14),"th", CHOOSE(MOD(ABS(position_one),10)+1,"th","st","nd","rd","th","th","th","th","th","th")),"")</f>
        <v>210th</v>
      </c>
    </row>
    <row r="214" spans="1:4" ht="15.75" thickBot="1">
      <c r="A214" s="2">
        <v>211</v>
      </c>
      <c r="B214" s="3" t="s">
        <v>274</v>
      </c>
      <c r="C214" s="4">
        <v>383</v>
      </c>
      <c r="D214" s="10" t="str">
        <f>IFERROR(position_one&amp;IF(AND(MOD(ABS(position_one),100)&gt;10,MOD(ABS(position_one),100)&lt;14),"th", CHOOSE(MOD(ABS(position_one),10)+1,"th","st","nd","rd","th","th","th","th","th","th")),"")</f>
        <v>211th</v>
      </c>
    </row>
    <row r="215" spans="1:4" ht="15.75" thickBot="1">
      <c r="A215" s="2">
        <v>212</v>
      </c>
      <c r="B215" s="3" t="s">
        <v>244</v>
      </c>
      <c r="C215" s="4">
        <v>381</v>
      </c>
      <c r="D215" s="10" t="str">
        <f>IFERROR(position_one&amp;IF(AND(MOD(ABS(position_one),100)&gt;10,MOD(ABS(position_one),100)&lt;14),"th", CHOOSE(MOD(ABS(position_one),10)+1,"th","st","nd","rd","th","th","th","th","th","th")),"")</f>
        <v>212th</v>
      </c>
    </row>
    <row r="216" spans="1:4" ht="15.75" thickBot="1">
      <c r="A216" s="2">
        <v>213</v>
      </c>
      <c r="B216" s="3" t="s">
        <v>267</v>
      </c>
      <c r="C216" s="4">
        <v>379</v>
      </c>
      <c r="D216" s="10" t="str">
        <f>IFERROR(position_one&amp;IF(AND(MOD(ABS(position_one),100)&gt;10,MOD(ABS(position_one),100)&lt;14),"th", CHOOSE(MOD(ABS(position_one),10)+1,"th","st","nd","rd","th","th","th","th","th","th")),"")</f>
        <v>213th</v>
      </c>
    </row>
    <row r="217" spans="1:4" ht="15.75" thickBot="1">
      <c r="A217" s="2">
        <v>214</v>
      </c>
      <c r="B217" s="3" t="s">
        <v>345</v>
      </c>
      <c r="C217" s="4">
        <v>379</v>
      </c>
      <c r="D217" s="10" t="str">
        <f>IFERROR(position_one&amp;IF(AND(MOD(ABS(position_one),100)&gt;10,MOD(ABS(position_one),100)&lt;14),"th", CHOOSE(MOD(ABS(position_one),10)+1,"th","st","nd","rd","th","th","th","th","th","th")),"")</f>
        <v>213th</v>
      </c>
    </row>
    <row r="218" spans="1:4" ht="15.75" thickBot="1">
      <c r="A218" s="2">
        <v>215</v>
      </c>
      <c r="B218" s="3" t="s">
        <v>322</v>
      </c>
      <c r="C218" s="4">
        <v>374</v>
      </c>
      <c r="D218" s="10" t="str">
        <f>IFERROR(position_one&amp;IF(AND(MOD(ABS(position_one),100)&gt;10,MOD(ABS(position_one),100)&lt;14),"th", CHOOSE(MOD(ABS(position_one),10)+1,"th","st","nd","rd","th","th","th","th","th","th")),"")</f>
        <v>215th</v>
      </c>
    </row>
    <row r="219" spans="1:4" ht="15.75" thickBot="1">
      <c r="A219" s="2">
        <v>216</v>
      </c>
      <c r="B219" s="3" t="s">
        <v>236</v>
      </c>
      <c r="C219" s="4">
        <v>373</v>
      </c>
      <c r="D219" s="10" t="str">
        <f>IFERROR(position_one&amp;IF(AND(MOD(ABS(position_one),100)&gt;10,MOD(ABS(position_one),100)&lt;14),"th", CHOOSE(MOD(ABS(position_one),10)+1,"th","st","nd","rd","th","th","th","th","th","th")),"")</f>
        <v>216th</v>
      </c>
    </row>
    <row r="220" spans="1:4" ht="15.75" thickBot="1">
      <c r="A220" s="2">
        <v>217</v>
      </c>
      <c r="B220" s="3" t="s">
        <v>350</v>
      </c>
      <c r="C220" s="4">
        <v>372</v>
      </c>
      <c r="D220" s="10" t="str">
        <f>IFERROR(position_one&amp;IF(AND(MOD(ABS(position_one),100)&gt;10,MOD(ABS(position_one),100)&lt;14),"th", CHOOSE(MOD(ABS(position_one),10)+1,"th","st","nd","rd","th","th","th","th","th","th")),"")</f>
        <v>217th</v>
      </c>
    </row>
    <row r="221" spans="1:4" ht="15.75" thickBot="1">
      <c r="A221" s="2">
        <v>218</v>
      </c>
      <c r="B221" s="3" t="s">
        <v>193</v>
      </c>
      <c r="C221" s="4">
        <v>362</v>
      </c>
      <c r="D221" s="10" t="str">
        <f>IFERROR(position_one&amp;IF(AND(MOD(ABS(position_one),100)&gt;10,MOD(ABS(position_one),100)&lt;14),"th", CHOOSE(MOD(ABS(position_one),10)+1,"th","st","nd","rd","th","th","th","th","th","th")),"")</f>
        <v>218th</v>
      </c>
    </row>
    <row r="222" spans="1:4" ht="15.75" thickBot="1">
      <c r="A222" s="2">
        <v>219</v>
      </c>
      <c r="B222" s="3" t="s">
        <v>288</v>
      </c>
      <c r="C222" s="4">
        <v>361</v>
      </c>
      <c r="D222" s="10" t="str">
        <f>IFERROR(position_one&amp;IF(AND(MOD(ABS(position_one),100)&gt;10,MOD(ABS(position_one),100)&lt;14),"th", CHOOSE(MOD(ABS(position_one),10)+1,"th","st","nd","rd","th","th","th","th","th","th")),"")</f>
        <v>219th</v>
      </c>
    </row>
    <row r="223" spans="1:4" ht="15.75" thickBot="1">
      <c r="A223" s="2">
        <v>220</v>
      </c>
      <c r="B223" s="3" t="s">
        <v>203</v>
      </c>
      <c r="C223" s="4">
        <v>356</v>
      </c>
      <c r="D223" s="10" t="str">
        <f>IFERROR(position_one&amp;IF(AND(MOD(ABS(position_one),100)&gt;10,MOD(ABS(position_one),100)&lt;14),"th", CHOOSE(MOD(ABS(position_one),10)+1,"th","st","nd","rd","th","th","th","th","th","th")),"")</f>
        <v>220th</v>
      </c>
    </row>
    <row r="224" spans="1:4" ht="15.75" thickBot="1">
      <c r="A224" s="2">
        <v>221</v>
      </c>
      <c r="B224" s="3" t="s">
        <v>374</v>
      </c>
      <c r="C224" s="4">
        <v>356</v>
      </c>
      <c r="D224" s="10" t="str">
        <f>IFERROR(position_one&amp;IF(AND(MOD(ABS(position_one),100)&gt;10,MOD(ABS(position_one),100)&lt;14),"th", CHOOSE(MOD(ABS(position_one),10)+1,"th","st","nd","rd","th","th","th","th","th","th")),"")</f>
        <v>220th</v>
      </c>
    </row>
    <row r="225" spans="1:4" ht="15.75" thickBot="1">
      <c r="A225" s="2">
        <v>222</v>
      </c>
      <c r="B225" s="3" t="s">
        <v>371</v>
      </c>
      <c r="C225" s="4">
        <v>354</v>
      </c>
      <c r="D225" s="10" t="str">
        <f>IFERROR(position_one&amp;IF(AND(MOD(ABS(position_one),100)&gt;10,MOD(ABS(position_one),100)&lt;14),"th", CHOOSE(MOD(ABS(position_one),10)+1,"th","st","nd","rd","th","th","th","th","th","th")),"")</f>
        <v>222nd</v>
      </c>
    </row>
    <row r="226" spans="1:4" ht="15.75" thickBot="1">
      <c r="A226" s="2">
        <v>223</v>
      </c>
      <c r="B226" s="3" t="s">
        <v>250</v>
      </c>
      <c r="C226" s="4">
        <v>345</v>
      </c>
      <c r="D226" s="10" t="str">
        <f>IFERROR(position_one&amp;IF(AND(MOD(ABS(position_one),100)&gt;10,MOD(ABS(position_one),100)&lt;14),"th", CHOOSE(MOD(ABS(position_one),10)+1,"th","st","nd","rd","th","th","th","th","th","th")),"")</f>
        <v>223rd</v>
      </c>
    </row>
    <row r="227" spans="1:4" ht="15.75" thickBot="1">
      <c r="A227" s="2">
        <v>224</v>
      </c>
      <c r="B227" s="3" t="s">
        <v>194</v>
      </c>
      <c r="C227" s="4">
        <v>343</v>
      </c>
      <c r="D227" s="10" t="str">
        <f>IFERROR(position_one&amp;IF(AND(MOD(ABS(position_one),100)&gt;10,MOD(ABS(position_one),100)&lt;14),"th", CHOOSE(MOD(ABS(position_one),10)+1,"th","st","nd","rd","th","th","th","th","th","th")),"")</f>
        <v>224th</v>
      </c>
    </row>
    <row r="228" spans="1:4" ht="15.75" thickBot="1">
      <c r="A228" s="2">
        <v>225</v>
      </c>
      <c r="B228" s="3" t="s">
        <v>259</v>
      </c>
      <c r="C228" s="4">
        <v>343</v>
      </c>
      <c r="D228" s="10" t="str">
        <f>IFERROR(position_one&amp;IF(AND(MOD(ABS(position_one),100)&gt;10,MOD(ABS(position_one),100)&lt;14),"th", CHOOSE(MOD(ABS(position_one),10)+1,"th","st","nd","rd","th","th","th","th","th","th")),"")</f>
        <v>224th</v>
      </c>
    </row>
    <row r="229" spans="1:4" ht="15.75" thickBot="1">
      <c r="A229" s="2">
        <v>226</v>
      </c>
      <c r="B229" s="3" t="s">
        <v>215</v>
      </c>
      <c r="C229" s="4">
        <v>332</v>
      </c>
      <c r="D229" s="10" t="str">
        <f>IFERROR(position_one&amp;IF(AND(MOD(ABS(position_one),100)&gt;10,MOD(ABS(position_one),100)&lt;14),"th", CHOOSE(MOD(ABS(position_one),10)+1,"th","st","nd","rd","th","th","th","th","th","th")),"")</f>
        <v>226th</v>
      </c>
    </row>
    <row r="230" spans="1:4" ht="15.75" thickBot="1">
      <c r="A230" s="2">
        <v>227</v>
      </c>
      <c r="B230" s="3" t="s">
        <v>419</v>
      </c>
      <c r="C230" s="4">
        <v>321</v>
      </c>
      <c r="D230" s="10" t="str">
        <f>IFERROR(position_one&amp;IF(AND(MOD(ABS(position_one),100)&gt;10,MOD(ABS(position_one),100)&lt;14),"th", CHOOSE(MOD(ABS(position_one),10)+1,"th","st","nd","rd","th","th","th","th","th","th")),"")</f>
        <v>227th</v>
      </c>
    </row>
    <row r="231" spans="1:4" ht="15.75" thickBot="1">
      <c r="A231" s="2">
        <v>228</v>
      </c>
      <c r="B231" s="3" t="s">
        <v>211</v>
      </c>
      <c r="C231" s="4">
        <v>315</v>
      </c>
      <c r="D231" s="10" t="str">
        <f>IFERROR(position_one&amp;IF(AND(MOD(ABS(position_one),100)&gt;10,MOD(ABS(position_one),100)&lt;14),"th", CHOOSE(MOD(ABS(position_one),10)+1,"th","st","nd","rd","th","th","th","th","th","th")),"")</f>
        <v>228th</v>
      </c>
    </row>
  </sheetData>
  <sortState ref="B4:C231">
    <sortCondition descending="1" ref="C4:C231"/>
  </sortState>
  <mergeCells count="2">
    <mergeCell ref="B1:D1"/>
    <mergeCell ref="B2:D2"/>
  </mergeCells>
  <conditionalFormatting sqref="B4:B61">
    <cfRule type="expression" dxfId="75" priority="27">
      <formula>MOD(ROW(),5)=0</formula>
    </cfRule>
  </conditionalFormatting>
  <conditionalFormatting sqref="C4:C61">
    <cfRule type="expression" dxfId="74" priority="25">
      <formula>MOD(ROW(),5)=0</formula>
    </cfRule>
    <cfRule type="expression" dxfId="73" priority="26">
      <formula>MOD(ROW(),2)=0</formula>
    </cfRule>
  </conditionalFormatting>
  <conditionalFormatting sqref="B62:B118">
    <cfRule type="expression" dxfId="72" priority="24">
      <formula>MOD(ROW(),5)=0</formula>
    </cfRule>
  </conditionalFormatting>
  <conditionalFormatting sqref="C62:C118">
    <cfRule type="expression" dxfId="71" priority="22">
      <formula>MOD(ROW(),5)=0</formula>
    </cfRule>
    <cfRule type="expression" dxfId="70" priority="23">
      <formula>MOD(ROW(),2)=0</formula>
    </cfRule>
  </conditionalFormatting>
  <conditionalFormatting sqref="B119:B175">
    <cfRule type="expression" dxfId="69" priority="20">
      <formula>MOD(ROW(),5)=0</formula>
    </cfRule>
  </conditionalFormatting>
  <conditionalFormatting sqref="C119:C175">
    <cfRule type="expression" dxfId="68" priority="18">
      <formula>MOD(ROW(),5)=0</formula>
    </cfRule>
    <cfRule type="expression" dxfId="67" priority="19">
      <formula>MOD(ROW(),2)=0</formula>
    </cfRule>
  </conditionalFormatting>
  <conditionalFormatting sqref="B176:B231">
    <cfRule type="expression" dxfId="66" priority="17">
      <formula>MOD(ROW(),5)=0</formula>
    </cfRule>
  </conditionalFormatting>
  <conditionalFormatting sqref="C176:C231">
    <cfRule type="expression" dxfId="65" priority="15">
      <formula>MOD(ROW(),5)=0</formula>
    </cfRule>
    <cfRule type="expression" dxfId="64" priority="16">
      <formula>MOD(ROW(),2)=0</formula>
    </cfRule>
  </conditionalFormatting>
  <conditionalFormatting sqref="B4:B61">
    <cfRule type="expression" dxfId="63" priority="14">
      <formula>MOD(ROW(),5)=0</formula>
    </cfRule>
  </conditionalFormatting>
  <conditionalFormatting sqref="C4:C61">
    <cfRule type="expression" dxfId="62" priority="12">
      <formula>MOD(ROW(),5)=0</formula>
    </cfRule>
    <cfRule type="expression" dxfId="61" priority="13">
      <formula>MOD(ROW(),2)=0</formula>
    </cfRule>
  </conditionalFormatting>
  <conditionalFormatting sqref="B62:B118">
    <cfRule type="expression" dxfId="60" priority="11">
      <formula>MOD(ROW(),5)=0</formula>
    </cfRule>
  </conditionalFormatting>
  <conditionalFormatting sqref="C62:C118">
    <cfRule type="expression" dxfId="59" priority="9">
      <formula>MOD(ROW(),5)=0</formula>
    </cfRule>
    <cfRule type="expression" dxfId="58" priority="10">
      <formula>MOD(ROW(),2)=0</formula>
    </cfRule>
  </conditionalFormatting>
  <conditionalFormatting sqref="B119:B175">
    <cfRule type="expression" dxfId="57" priority="8">
      <formula>MOD(ROW(),5)=0</formula>
    </cfRule>
  </conditionalFormatting>
  <conditionalFormatting sqref="C119:C175">
    <cfRule type="expression" dxfId="56" priority="6">
      <formula>MOD(ROW(),5)=0</formula>
    </cfRule>
    <cfRule type="expression" dxfId="55" priority="7">
      <formula>MOD(ROW(),2)=0</formula>
    </cfRule>
  </conditionalFormatting>
  <conditionalFormatting sqref="B176:B231">
    <cfRule type="expression" dxfId="54" priority="5">
      <formula>MOD(ROW(),5)=0</formula>
    </cfRule>
  </conditionalFormatting>
  <conditionalFormatting sqref="C176:C231">
    <cfRule type="expression" dxfId="53" priority="3">
      <formula>MOD(ROW(),5)=0</formula>
    </cfRule>
    <cfRule type="expression" dxfId="52" priority="4">
      <formula>MOD(ROW(),2)=0</formula>
    </cfRule>
  </conditionalFormatting>
  <conditionalFormatting sqref="C176:C231">
    <cfRule type="expression" dxfId="51" priority="1">
      <formula>MOD(ROW(),5)=0</formula>
    </cfRule>
    <cfRule type="expression" dxfId="50" priority="2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0"/>
  <sheetViews>
    <sheetView workbookViewId="0">
      <selection activeCell="D4" sqref="D4:D190"/>
    </sheetView>
  </sheetViews>
  <sheetFormatPr defaultRowHeight="15"/>
  <cols>
    <col min="2" max="2" width="35.85546875" customWidth="1"/>
    <col min="3" max="3" width="17.5703125" customWidth="1"/>
  </cols>
  <sheetData>
    <row r="1" spans="1:4" ht="23.25">
      <c r="B1" s="36" t="s">
        <v>48</v>
      </c>
      <c r="C1" s="36"/>
    </row>
    <row r="2" spans="1:4" ht="24" thickBot="1">
      <c r="B2" s="36" t="s">
        <v>47</v>
      </c>
      <c r="C2" s="36"/>
    </row>
    <row r="3" spans="1:4" ht="19.5" thickBot="1">
      <c r="A3" s="1"/>
      <c r="B3" s="8" t="s">
        <v>45</v>
      </c>
      <c r="C3" s="8" t="s">
        <v>46</v>
      </c>
      <c r="D3" t="s">
        <v>422</v>
      </c>
    </row>
    <row r="4" spans="1:4" ht="15.75" thickBot="1">
      <c r="A4" s="2">
        <v>1</v>
      </c>
      <c r="B4" s="15" t="s">
        <v>49</v>
      </c>
      <c r="C4" s="14">
        <v>601</v>
      </c>
      <c r="D4">
        <f>IF($C4="","",RANK($C4,$C$4:$C$190))</f>
        <v>72</v>
      </c>
    </row>
    <row r="5" spans="1:4" ht="15.75" thickBot="1">
      <c r="A5" s="2">
        <v>2</v>
      </c>
      <c r="B5" s="16" t="s">
        <v>50</v>
      </c>
      <c r="C5" s="14">
        <v>632</v>
      </c>
      <c r="D5">
        <f t="shared" ref="D5:D68" si="0">IF($C5="","",RANK($C5,$C$4:$C$190))</f>
        <v>54</v>
      </c>
    </row>
    <row r="6" spans="1:4" ht="15.75" thickBot="1">
      <c r="A6" s="2">
        <v>3</v>
      </c>
      <c r="B6" s="16" t="s">
        <v>51</v>
      </c>
      <c r="C6" s="14">
        <v>689</v>
      </c>
      <c r="D6">
        <f t="shared" si="0"/>
        <v>22</v>
      </c>
    </row>
    <row r="7" spans="1:4" ht="15.75" thickBot="1">
      <c r="A7" s="2">
        <v>4</v>
      </c>
      <c r="B7" s="16" t="s">
        <v>52</v>
      </c>
      <c r="C7" s="14">
        <v>678</v>
      </c>
      <c r="D7">
        <f t="shared" si="0"/>
        <v>33</v>
      </c>
    </row>
    <row r="8" spans="1:4" ht="15.75" thickBot="1">
      <c r="A8" s="2">
        <v>5</v>
      </c>
      <c r="B8" s="16" t="s">
        <v>53</v>
      </c>
      <c r="C8" s="14">
        <v>699</v>
      </c>
      <c r="D8">
        <f t="shared" si="0"/>
        <v>19</v>
      </c>
    </row>
    <row r="9" spans="1:4" ht="15.75" thickBot="1">
      <c r="A9" s="2">
        <v>6</v>
      </c>
      <c r="B9" s="16" t="s">
        <v>54</v>
      </c>
      <c r="C9" s="14">
        <v>622</v>
      </c>
      <c r="D9">
        <f t="shared" si="0"/>
        <v>60</v>
      </c>
    </row>
    <row r="10" spans="1:4" ht="15.75" thickBot="1">
      <c r="A10" s="2">
        <v>7</v>
      </c>
      <c r="B10" s="16" t="s">
        <v>55</v>
      </c>
      <c r="C10" s="14">
        <v>733</v>
      </c>
      <c r="D10">
        <f t="shared" si="0"/>
        <v>8</v>
      </c>
    </row>
    <row r="11" spans="1:4" ht="15.75" thickBot="1">
      <c r="A11" s="2">
        <v>8</v>
      </c>
      <c r="B11" s="16" t="s">
        <v>56</v>
      </c>
      <c r="C11" s="14">
        <v>653</v>
      </c>
      <c r="D11">
        <f t="shared" si="0"/>
        <v>48</v>
      </c>
    </row>
    <row r="12" spans="1:4" ht="15.75" thickBot="1">
      <c r="A12" s="2">
        <v>9</v>
      </c>
      <c r="B12" s="16" t="s">
        <v>57</v>
      </c>
      <c r="C12" s="14">
        <v>719</v>
      </c>
      <c r="D12">
        <f t="shared" si="0"/>
        <v>12</v>
      </c>
    </row>
    <row r="13" spans="1:4" ht="15.75" thickBot="1">
      <c r="A13" s="2">
        <v>10</v>
      </c>
      <c r="B13" s="16" t="s">
        <v>58</v>
      </c>
      <c r="C13" s="14">
        <v>661</v>
      </c>
      <c r="D13">
        <f t="shared" si="0"/>
        <v>42</v>
      </c>
    </row>
    <row r="14" spans="1:4" ht="15.75" thickBot="1">
      <c r="A14" s="2">
        <v>11</v>
      </c>
      <c r="B14" s="16" t="s">
        <v>59</v>
      </c>
      <c r="C14" s="14">
        <v>774</v>
      </c>
      <c r="D14">
        <f t="shared" si="0"/>
        <v>3</v>
      </c>
    </row>
    <row r="15" spans="1:4" ht="15.75" thickBot="1">
      <c r="A15" s="2">
        <v>12</v>
      </c>
      <c r="B15" s="16" t="s">
        <v>60</v>
      </c>
      <c r="C15" s="14">
        <v>696</v>
      </c>
      <c r="D15">
        <f t="shared" si="0"/>
        <v>20</v>
      </c>
    </row>
    <row r="16" spans="1:4" ht="15.75" thickBot="1">
      <c r="A16" s="2">
        <v>13</v>
      </c>
      <c r="B16" s="16" t="s">
        <v>61</v>
      </c>
      <c r="C16" s="14">
        <v>771</v>
      </c>
      <c r="D16">
        <f t="shared" si="0"/>
        <v>4</v>
      </c>
    </row>
    <row r="17" spans="1:4" ht="15.75" thickBot="1">
      <c r="A17" s="2">
        <v>14</v>
      </c>
      <c r="B17" s="16" t="s">
        <v>62</v>
      </c>
      <c r="C17" s="14">
        <v>640</v>
      </c>
      <c r="D17">
        <f t="shared" si="0"/>
        <v>50</v>
      </c>
    </row>
    <row r="18" spans="1:4" ht="15.75" thickBot="1">
      <c r="A18" s="2">
        <v>15</v>
      </c>
      <c r="B18" s="16" t="s">
        <v>63</v>
      </c>
      <c r="C18" s="14">
        <v>723</v>
      </c>
      <c r="D18">
        <f t="shared" si="0"/>
        <v>10</v>
      </c>
    </row>
    <row r="19" spans="1:4" ht="15.75" thickBot="1">
      <c r="A19" s="2">
        <v>16</v>
      </c>
      <c r="B19" s="16" t="s">
        <v>64</v>
      </c>
      <c r="C19" s="14">
        <v>725</v>
      </c>
      <c r="D19">
        <f t="shared" si="0"/>
        <v>9</v>
      </c>
    </row>
    <row r="20" spans="1:4" ht="15.75" thickBot="1">
      <c r="A20" s="2">
        <v>17</v>
      </c>
      <c r="B20" s="16" t="s">
        <v>65</v>
      </c>
      <c r="C20" s="14">
        <v>689</v>
      </c>
      <c r="D20">
        <f t="shared" si="0"/>
        <v>22</v>
      </c>
    </row>
    <row r="21" spans="1:4" ht="15.75" thickBot="1">
      <c r="A21" s="2">
        <v>18</v>
      </c>
      <c r="B21" s="16" t="s">
        <v>66</v>
      </c>
      <c r="C21" s="14">
        <v>687</v>
      </c>
      <c r="D21">
        <f t="shared" si="0"/>
        <v>24</v>
      </c>
    </row>
    <row r="22" spans="1:4" ht="15.75" thickBot="1">
      <c r="A22" s="2">
        <v>19</v>
      </c>
      <c r="B22" s="16" t="s">
        <v>67</v>
      </c>
      <c r="C22" s="14">
        <v>666</v>
      </c>
      <c r="D22">
        <f t="shared" si="0"/>
        <v>40</v>
      </c>
    </row>
    <row r="23" spans="1:4" ht="15.75" thickBot="1">
      <c r="A23" s="2">
        <v>20</v>
      </c>
      <c r="B23" s="16" t="s">
        <v>68</v>
      </c>
      <c r="C23" s="14">
        <v>655</v>
      </c>
      <c r="D23">
        <f t="shared" si="0"/>
        <v>44</v>
      </c>
    </row>
    <row r="24" spans="1:4" ht="15.75" thickBot="1">
      <c r="A24" s="2">
        <v>21</v>
      </c>
      <c r="B24" s="16" t="s">
        <v>69</v>
      </c>
      <c r="C24" s="14">
        <v>739</v>
      </c>
      <c r="D24">
        <f t="shared" si="0"/>
        <v>7</v>
      </c>
    </row>
    <row r="25" spans="1:4" ht="15.75" thickBot="1">
      <c r="A25" s="2">
        <v>22</v>
      </c>
      <c r="B25" s="16" t="s">
        <v>70</v>
      </c>
      <c r="C25" s="14">
        <v>609</v>
      </c>
      <c r="D25">
        <f t="shared" si="0"/>
        <v>66</v>
      </c>
    </row>
    <row r="26" spans="1:4" ht="15.75" thickBot="1">
      <c r="A26" s="2">
        <v>23</v>
      </c>
      <c r="B26" s="16" t="s">
        <v>71</v>
      </c>
      <c r="C26" s="14">
        <v>709</v>
      </c>
      <c r="D26">
        <f t="shared" si="0"/>
        <v>13</v>
      </c>
    </row>
    <row r="27" spans="1:4" ht="15.75" thickBot="1">
      <c r="A27" s="2">
        <v>24</v>
      </c>
      <c r="B27" s="16" t="s">
        <v>72</v>
      </c>
      <c r="C27" s="14">
        <v>668</v>
      </c>
      <c r="D27">
        <f t="shared" si="0"/>
        <v>38</v>
      </c>
    </row>
    <row r="28" spans="1:4" ht="15.75" thickBot="1">
      <c r="A28" s="2">
        <v>25</v>
      </c>
      <c r="B28" s="16" t="s">
        <v>73</v>
      </c>
      <c r="C28" s="14">
        <v>785</v>
      </c>
      <c r="D28">
        <f t="shared" si="0"/>
        <v>2</v>
      </c>
    </row>
    <row r="29" spans="1:4" ht="15.75" thickBot="1">
      <c r="A29" s="2">
        <v>26</v>
      </c>
      <c r="B29" s="16" t="s">
        <v>74</v>
      </c>
      <c r="C29" s="14">
        <v>670</v>
      </c>
      <c r="D29">
        <f t="shared" si="0"/>
        <v>35</v>
      </c>
    </row>
    <row r="30" spans="1:4" ht="15.75" thickBot="1">
      <c r="A30" s="2">
        <v>27</v>
      </c>
      <c r="B30" s="16" t="s">
        <v>75</v>
      </c>
      <c r="C30" s="14">
        <v>669</v>
      </c>
      <c r="D30">
        <f t="shared" si="0"/>
        <v>37</v>
      </c>
    </row>
    <row r="31" spans="1:4" ht="15.75" thickBot="1">
      <c r="A31" s="2">
        <v>28</v>
      </c>
      <c r="B31" s="16" t="s">
        <v>76</v>
      </c>
      <c r="C31" s="14">
        <v>696</v>
      </c>
      <c r="D31">
        <f t="shared" si="0"/>
        <v>20</v>
      </c>
    </row>
    <row r="32" spans="1:4" ht="15.75" thickBot="1">
      <c r="A32" s="2">
        <v>29</v>
      </c>
      <c r="B32" s="16" t="s">
        <v>77</v>
      </c>
      <c r="C32" s="14">
        <v>746</v>
      </c>
      <c r="D32">
        <f t="shared" si="0"/>
        <v>5</v>
      </c>
    </row>
    <row r="33" spans="1:4" ht="15.75" thickBot="1">
      <c r="A33" s="2">
        <v>30</v>
      </c>
      <c r="B33" s="16" t="s">
        <v>78</v>
      </c>
      <c r="C33" s="14">
        <v>667</v>
      </c>
      <c r="D33">
        <f t="shared" si="0"/>
        <v>39</v>
      </c>
    </row>
    <row r="34" spans="1:4" ht="15.75" thickBot="1">
      <c r="A34" s="2">
        <v>31</v>
      </c>
      <c r="B34" s="16" t="s">
        <v>79</v>
      </c>
      <c r="C34" s="14">
        <v>788</v>
      </c>
      <c r="D34">
        <f t="shared" si="0"/>
        <v>1</v>
      </c>
    </row>
    <row r="35" spans="1:4" ht="15.75" thickBot="1">
      <c r="A35" s="2">
        <v>32</v>
      </c>
      <c r="B35" s="16" t="s">
        <v>80</v>
      </c>
      <c r="C35" s="14">
        <v>741</v>
      </c>
      <c r="D35">
        <f t="shared" si="0"/>
        <v>6</v>
      </c>
    </row>
    <row r="36" spans="1:4" ht="15.75" thickBot="1">
      <c r="A36" s="2">
        <v>33</v>
      </c>
      <c r="B36" s="16" t="s">
        <v>81</v>
      </c>
      <c r="C36" s="14">
        <v>702</v>
      </c>
      <c r="D36">
        <f t="shared" si="0"/>
        <v>16</v>
      </c>
    </row>
    <row r="37" spans="1:4" ht="15.75" thickBot="1">
      <c r="A37" s="2">
        <v>34</v>
      </c>
      <c r="B37" s="16" t="s">
        <v>82</v>
      </c>
      <c r="C37" s="14">
        <v>680</v>
      </c>
      <c r="D37">
        <f t="shared" si="0"/>
        <v>31</v>
      </c>
    </row>
    <row r="38" spans="1:4" ht="15.75" thickBot="1">
      <c r="A38" s="2">
        <v>35</v>
      </c>
      <c r="B38" s="17" t="s">
        <v>83</v>
      </c>
      <c r="C38" s="18">
        <v>705</v>
      </c>
      <c r="D38">
        <f t="shared" si="0"/>
        <v>14</v>
      </c>
    </row>
    <row r="39" spans="1:4" ht="15.75" thickBot="1">
      <c r="A39" s="2">
        <v>36</v>
      </c>
      <c r="B39" s="16" t="s">
        <v>84</v>
      </c>
      <c r="C39" s="14">
        <v>683</v>
      </c>
      <c r="D39">
        <f t="shared" si="0"/>
        <v>29</v>
      </c>
    </row>
    <row r="40" spans="1:4" ht="15.75" thickBot="1">
      <c r="A40" s="2">
        <v>37</v>
      </c>
      <c r="B40" s="16" t="s">
        <v>85</v>
      </c>
      <c r="C40" s="14">
        <v>681</v>
      </c>
      <c r="D40">
        <f t="shared" si="0"/>
        <v>30</v>
      </c>
    </row>
    <row r="41" spans="1:4" ht="15.75" thickBot="1">
      <c r="A41" s="2">
        <v>38</v>
      </c>
      <c r="B41" s="16" t="s">
        <v>86</v>
      </c>
      <c r="C41" s="14">
        <v>723</v>
      </c>
      <c r="D41">
        <f t="shared" si="0"/>
        <v>10</v>
      </c>
    </row>
    <row r="42" spans="1:4" ht="15.75" thickBot="1">
      <c r="A42" s="2">
        <v>39</v>
      </c>
      <c r="B42" s="16" t="s">
        <v>87</v>
      </c>
      <c r="C42" s="14">
        <v>701</v>
      </c>
      <c r="D42">
        <f t="shared" si="0"/>
        <v>18</v>
      </c>
    </row>
    <row r="43" spans="1:4" ht="15.75" thickBot="1">
      <c r="A43" s="2">
        <v>40</v>
      </c>
      <c r="B43" s="16" t="s">
        <v>88</v>
      </c>
      <c r="C43" s="14">
        <v>679</v>
      </c>
      <c r="D43">
        <f t="shared" si="0"/>
        <v>32</v>
      </c>
    </row>
    <row r="44" spans="1:4" ht="15.75" thickBot="1">
      <c r="A44" s="2">
        <v>41</v>
      </c>
      <c r="B44" s="16" t="s">
        <v>89</v>
      </c>
      <c r="C44" s="14">
        <v>678</v>
      </c>
      <c r="D44">
        <f t="shared" si="0"/>
        <v>33</v>
      </c>
    </row>
    <row r="45" spans="1:4" ht="15.75" thickBot="1">
      <c r="A45" s="2">
        <v>42</v>
      </c>
      <c r="B45" s="16" t="s">
        <v>90</v>
      </c>
      <c r="C45" s="14">
        <v>685</v>
      </c>
      <c r="D45">
        <f t="shared" si="0"/>
        <v>28</v>
      </c>
    </row>
    <row r="46" spans="1:4" ht="15.75" thickBot="1">
      <c r="A46" s="2">
        <v>43</v>
      </c>
      <c r="B46" s="16" t="s">
        <v>91</v>
      </c>
      <c r="C46" s="14">
        <v>656</v>
      </c>
      <c r="D46">
        <f t="shared" si="0"/>
        <v>43</v>
      </c>
    </row>
    <row r="47" spans="1:4" ht="15.75" thickBot="1">
      <c r="A47" s="2">
        <v>44</v>
      </c>
      <c r="B47" s="16" t="s">
        <v>92</v>
      </c>
      <c r="C47" s="14">
        <v>623</v>
      </c>
      <c r="D47">
        <f t="shared" si="0"/>
        <v>58</v>
      </c>
    </row>
    <row r="48" spans="1:4" ht="15.75" thickBot="1">
      <c r="A48" s="2">
        <v>45</v>
      </c>
      <c r="B48" s="16" t="s">
        <v>93</v>
      </c>
      <c r="C48" s="14">
        <v>687</v>
      </c>
      <c r="D48">
        <f t="shared" si="0"/>
        <v>24</v>
      </c>
    </row>
    <row r="49" spans="1:4" ht="15.75" thickBot="1">
      <c r="A49" s="2">
        <v>46</v>
      </c>
      <c r="B49" s="16" t="s">
        <v>94</v>
      </c>
      <c r="C49" s="14">
        <v>705</v>
      </c>
      <c r="D49">
        <f t="shared" si="0"/>
        <v>14</v>
      </c>
    </row>
    <row r="50" spans="1:4" ht="15.75" thickBot="1">
      <c r="A50" s="2">
        <v>47</v>
      </c>
      <c r="B50" s="16" t="s">
        <v>95</v>
      </c>
      <c r="C50" s="14">
        <v>686</v>
      </c>
      <c r="D50">
        <f t="shared" si="0"/>
        <v>26</v>
      </c>
    </row>
    <row r="51" spans="1:4" ht="15.75" thickBot="1">
      <c r="A51" s="2">
        <v>48</v>
      </c>
      <c r="B51" s="16" t="s">
        <v>96</v>
      </c>
      <c r="C51" s="14">
        <v>616</v>
      </c>
      <c r="D51">
        <f t="shared" si="0"/>
        <v>63</v>
      </c>
    </row>
    <row r="52" spans="1:4" ht="15.75" thickBot="1">
      <c r="A52" s="2">
        <v>49</v>
      </c>
      <c r="B52" s="16" t="s">
        <v>97</v>
      </c>
      <c r="C52" s="14">
        <v>665</v>
      </c>
      <c r="D52">
        <f t="shared" si="0"/>
        <v>41</v>
      </c>
    </row>
    <row r="53" spans="1:4" ht="15.75" thickBot="1">
      <c r="A53" s="2">
        <v>50</v>
      </c>
      <c r="B53" s="16" t="s">
        <v>98</v>
      </c>
      <c r="C53" s="14">
        <v>670</v>
      </c>
      <c r="D53">
        <f t="shared" si="0"/>
        <v>35</v>
      </c>
    </row>
    <row r="54" spans="1:4" ht="15.75" thickBot="1">
      <c r="A54" s="2">
        <v>51</v>
      </c>
      <c r="B54" s="16" t="s">
        <v>99</v>
      </c>
      <c r="C54" s="14">
        <v>686</v>
      </c>
      <c r="D54">
        <f t="shared" si="0"/>
        <v>26</v>
      </c>
    </row>
    <row r="55" spans="1:4" ht="15.75" thickBot="1">
      <c r="A55" s="6">
        <v>52</v>
      </c>
      <c r="B55" s="16" t="s">
        <v>100</v>
      </c>
      <c r="C55" s="14">
        <v>702</v>
      </c>
      <c r="D55">
        <f t="shared" si="0"/>
        <v>16</v>
      </c>
    </row>
    <row r="56" spans="1:4" ht="15.75" thickBot="1">
      <c r="A56" s="2">
        <v>53</v>
      </c>
      <c r="B56" s="19" t="s">
        <v>0</v>
      </c>
      <c r="C56" s="23">
        <v>607</v>
      </c>
      <c r="D56">
        <f t="shared" si="0"/>
        <v>69</v>
      </c>
    </row>
    <row r="57" spans="1:4" ht="15.75" thickBot="1">
      <c r="A57" s="2">
        <v>54</v>
      </c>
      <c r="B57" s="20" t="s">
        <v>1</v>
      </c>
      <c r="C57" s="23">
        <v>562</v>
      </c>
      <c r="D57">
        <f t="shared" si="0"/>
        <v>102</v>
      </c>
    </row>
    <row r="58" spans="1:4" ht="15.75" thickBot="1">
      <c r="A58" s="2">
        <v>55</v>
      </c>
      <c r="B58" s="20" t="s">
        <v>2</v>
      </c>
      <c r="C58" s="23">
        <v>523</v>
      </c>
      <c r="D58">
        <f t="shared" si="0"/>
        <v>133</v>
      </c>
    </row>
    <row r="59" spans="1:4" ht="15.75" thickBot="1">
      <c r="A59" s="2">
        <v>56</v>
      </c>
      <c r="B59" s="20" t="s">
        <v>3</v>
      </c>
      <c r="C59" s="23">
        <v>586</v>
      </c>
      <c r="D59">
        <f t="shared" si="0"/>
        <v>84</v>
      </c>
    </row>
    <row r="60" spans="1:4" ht="15.75" thickBot="1">
      <c r="A60" s="2">
        <v>57</v>
      </c>
      <c r="B60" s="20" t="s">
        <v>4</v>
      </c>
      <c r="C60" s="23">
        <v>617</v>
      </c>
      <c r="D60">
        <f t="shared" si="0"/>
        <v>62</v>
      </c>
    </row>
    <row r="61" spans="1:4" ht="15.75" thickBot="1">
      <c r="A61" s="2">
        <v>58</v>
      </c>
      <c r="B61" s="20" t="s">
        <v>5</v>
      </c>
      <c r="C61" s="23">
        <v>556</v>
      </c>
      <c r="D61">
        <f t="shared" si="0"/>
        <v>109</v>
      </c>
    </row>
    <row r="62" spans="1:4" ht="15.75" thickBot="1">
      <c r="A62" s="2">
        <v>59</v>
      </c>
      <c r="B62" s="20" t="s">
        <v>6</v>
      </c>
      <c r="C62" s="23">
        <v>580</v>
      </c>
      <c r="D62">
        <f t="shared" si="0"/>
        <v>88</v>
      </c>
    </row>
    <row r="63" spans="1:4" ht="15.75" thickBot="1">
      <c r="A63" s="2">
        <v>60</v>
      </c>
      <c r="B63" s="20" t="s">
        <v>7</v>
      </c>
      <c r="C63" s="23">
        <v>558</v>
      </c>
      <c r="D63">
        <f t="shared" si="0"/>
        <v>106</v>
      </c>
    </row>
    <row r="64" spans="1:4" ht="15.75" thickBot="1">
      <c r="A64" s="2">
        <v>61</v>
      </c>
      <c r="B64" s="20" t="s">
        <v>8</v>
      </c>
      <c r="C64" s="23">
        <v>609</v>
      </c>
      <c r="D64">
        <f t="shared" si="0"/>
        <v>66</v>
      </c>
    </row>
    <row r="65" spans="1:4" ht="15.75" thickBot="1">
      <c r="A65" s="2">
        <v>62</v>
      </c>
      <c r="B65" s="20" t="s">
        <v>9</v>
      </c>
      <c r="C65" s="23">
        <v>608</v>
      </c>
      <c r="D65">
        <f t="shared" si="0"/>
        <v>68</v>
      </c>
    </row>
    <row r="66" spans="1:4" ht="15.75" thickBot="1">
      <c r="A66" s="2">
        <v>63</v>
      </c>
      <c r="B66" s="20" t="s">
        <v>10</v>
      </c>
      <c r="C66" s="23">
        <v>547</v>
      </c>
      <c r="D66">
        <f t="shared" si="0"/>
        <v>119</v>
      </c>
    </row>
    <row r="67" spans="1:4" ht="15.75" thickBot="1">
      <c r="A67" s="2">
        <v>64</v>
      </c>
      <c r="B67" s="20" t="s">
        <v>11</v>
      </c>
      <c r="C67" s="23">
        <v>589</v>
      </c>
      <c r="D67">
        <f t="shared" si="0"/>
        <v>80</v>
      </c>
    </row>
    <row r="68" spans="1:4" ht="15.75" thickBot="1">
      <c r="A68" s="2">
        <v>65</v>
      </c>
      <c r="B68" s="20" t="s">
        <v>12</v>
      </c>
      <c r="C68" s="23">
        <v>644</v>
      </c>
      <c r="D68">
        <f t="shared" si="0"/>
        <v>49</v>
      </c>
    </row>
    <row r="69" spans="1:4" ht="15.75" thickBot="1">
      <c r="A69" s="2">
        <v>66</v>
      </c>
      <c r="B69" s="20" t="s">
        <v>13</v>
      </c>
      <c r="C69" s="23">
        <v>535</v>
      </c>
      <c r="D69">
        <f t="shared" ref="D69:D132" si="1">IF($C69="","",RANK($C69,$C$4:$C$190))</f>
        <v>126</v>
      </c>
    </row>
    <row r="70" spans="1:4" ht="15.75" thickBot="1">
      <c r="A70" s="2">
        <v>67</v>
      </c>
      <c r="B70" s="20" t="s">
        <v>14</v>
      </c>
      <c r="C70" s="23">
        <v>591</v>
      </c>
      <c r="D70">
        <f t="shared" si="1"/>
        <v>78</v>
      </c>
    </row>
    <row r="71" spans="1:4" ht="15.75" thickBot="1">
      <c r="A71" s="2">
        <v>68</v>
      </c>
      <c r="B71" s="20" t="s">
        <v>15</v>
      </c>
      <c r="C71" s="23">
        <v>596</v>
      </c>
      <c r="D71">
        <f t="shared" si="1"/>
        <v>75</v>
      </c>
    </row>
    <row r="72" spans="1:4" ht="15.75" thickBot="1">
      <c r="A72" s="2">
        <v>69</v>
      </c>
      <c r="B72" s="20" t="s">
        <v>16</v>
      </c>
      <c r="C72" s="23">
        <v>634</v>
      </c>
      <c r="D72">
        <f t="shared" si="1"/>
        <v>52</v>
      </c>
    </row>
    <row r="73" spans="1:4" ht="15.75" thickBot="1">
      <c r="A73" s="2">
        <v>70</v>
      </c>
      <c r="B73" s="20" t="s">
        <v>17</v>
      </c>
      <c r="C73" s="23">
        <v>574</v>
      </c>
      <c r="D73">
        <f t="shared" si="1"/>
        <v>93</v>
      </c>
    </row>
    <row r="74" spans="1:4" ht="15.75" thickBot="1">
      <c r="A74" s="2">
        <v>71</v>
      </c>
      <c r="B74" s="20" t="s">
        <v>18</v>
      </c>
      <c r="C74" s="23">
        <v>598</v>
      </c>
      <c r="D74">
        <f t="shared" si="1"/>
        <v>74</v>
      </c>
    </row>
    <row r="75" spans="1:4" ht="15.75" thickBot="1">
      <c r="A75" s="2">
        <v>72</v>
      </c>
      <c r="B75" s="20" t="s">
        <v>19</v>
      </c>
      <c r="C75" s="23">
        <v>610</v>
      </c>
      <c r="D75">
        <f t="shared" si="1"/>
        <v>65</v>
      </c>
    </row>
    <row r="76" spans="1:4" ht="15.75" thickBot="1">
      <c r="A76" s="2">
        <v>73</v>
      </c>
      <c r="B76" s="20" t="s">
        <v>20</v>
      </c>
      <c r="C76" s="23">
        <v>587</v>
      </c>
      <c r="D76">
        <f t="shared" si="1"/>
        <v>82</v>
      </c>
    </row>
    <row r="77" spans="1:4" ht="15.75" thickBot="1">
      <c r="A77" s="2">
        <v>74</v>
      </c>
      <c r="B77" s="20" t="s">
        <v>21</v>
      </c>
      <c r="C77" s="23">
        <v>616</v>
      </c>
      <c r="D77">
        <f t="shared" si="1"/>
        <v>63</v>
      </c>
    </row>
    <row r="78" spans="1:4" ht="15.75" thickBot="1">
      <c r="A78" s="2">
        <v>75</v>
      </c>
      <c r="B78" s="20" t="s">
        <v>22</v>
      </c>
      <c r="C78" s="23">
        <v>571</v>
      </c>
      <c r="D78">
        <f t="shared" si="1"/>
        <v>95</v>
      </c>
    </row>
    <row r="79" spans="1:4" ht="15.75" thickBot="1">
      <c r="A79" s="2">
        <v>76</v>
      </c>
      <c r="B79" s="20" t="s">
        <v>23</v>
      </c>
      <c r="C79" s="23">
        <v>599</v>
      </c>
      <c r="D79">
        <f t="shared" si="1"/>
        <v>73</v>
      </c>
    </row>
    <row r="80" spans="1:4" ht="15.75" thickBot="1">
      <c r="A80" s="2">
        <v>77</v>
      </c>
      <c r="B80" s="20" t="s">
        <v>24</v>
      </c>
      <c r="C80" s="23">
        <v>639</v>
      </c>
      <c r="D80">
        <f t="shared" si="1"/>
        <v>51</v>
      </c>
    </row>
    <row r="81" spans="1:4" ht="15.75" thickBot="1">
      <c r="A81" s="2">
        <v>78</v>
      </c>
      <c r="B81" s="20" t="s">
        <v>25</v>
      </c>
      <c r="C81" s="23">
        <v>587</v>
      </c>
      <c r="D81">
        <f t="shared" si="1"/>
        <v>82</v>
      </c>
    </row>
    <row r="82" spans="1:4" ht="15.75" thickBot="1">
      <c r="A82" s="2">
        <v>79</v>
      </c>
      <c r="B82" s="20" t="s">
        <v>26</v>
      </c>
      <c r="C82" s="23">
        <v>585</v>
      </c>
      <c r="D82">
        <f t="shared" si="1"/>
        <v>85</v>
      </c>
    </row>
    <row r="83" spans="1:4" ht="15.75" thickBot="1">
      <c r="A83" s="2">
        <v>80</v>
      </c>
      <c r="B83" s="20" t="s">
        <v>27</v>
      </c>
      <c r="C83" s="23">
        <v>556</v>
      </c>
      <c r="D83">
        <f t="shared" si="1"/>
        <v>109</v>
      </c>
    </row>
    <row r="84" spans="1:4" ht="15.75" thickBot="1">
      <c r="A84" s="2">
        <v>81</v>
      </c>
      <c r="B84" s="20" t="s">
        <v>28</v>
      </c>
      <c r="C84" s="23">
        <v>624</v>
      </c>
      <c r="D84">
        <f t="shared" si="1"/>
        <v>56</v>
      </c>
    </row>
    <row r="85" spans="1:4" ht="15.75" thickBot="1">
      <c r="A85" s="2">
        <v>82</v>
      </c>
      <c r="B85" s="20" t="s">
        <v>29</v>
      </c>
      <c r="C85" s="23">
        <v>618</v>
      </c>
      <c r="D85">
        <f t="shared" si="1"/>
        <v>61</v>
      </c>
    </row>
    <row r="86" spans="1:4" ht="15.75" thickBot="1">
      <c r="A86" s="2">
        <v>83</v>
      </c>
      <c r="B86" s="20" t="s">
        <v>30</v>
      </c>
      <c r="C86" s="23">
        <v>551</v>
      </c>
      <c r="D86">
        <f t="shared" si="1"/>
        <v>115</v>
      </c>
    </row>
    <row r="87" spans="1:4" ht="15.75" thickBot="1">
      <c r="A87" s="2">
        <v>84</v>
      </c>
      <c r="B87" s="20" t="s">
        <v>31</v>
      </c>
      <c r="C87" s="23">
        <v>564</v>
      </c>
      <c r="D87">
        <f t="shared" si="1"/>
        <v>101</v>
      </c>
    </row>
    <row r="88" spans="1:4" ht="15.75" thickBot="1">
      <c r="A88" s="2">
        <v>85</v>
      </c>
      <c r="B88" s="20" t="s">
        <v>32</v>
      </c>
      <c r="C88" s="23">
        <v>569</v>
      </c>
      <c r="D88">
        <f t="shared" si="1"/>
        <v>97</v>
      </c>
    </row>
    <row r="89" spans="1:4" ht="15.75" thickBot="1">
      <c r="A89" s="2">
        <v>86</v>
      </c>
      <c r="B89" s="20" t="s">
        <v>33</v>
      </c>
      <c r="C89" s="23">
        <v>594</v>
      </c>
      <c r="D89">
        <f t="shared" si="1"/>
        <v>76</v>
      </c>
    </row>
    <row r="90" spans="1:4" ht="15.75" thickBot="1">
      <c r="A90" s="2">
        <v>87</v>
      </c>
      <c r="B90" s="21" t="s">
        <v>34</v>
      </c>
      <c r="C90" s="24">
        <v>655</v>
      </c>
      <c r="D90">
        <f t="shared" si="1"/>
        <v>44</v>
      </c>
    </row>
    <row r="91" spans="1:4" ht="15.75" thickBot="1">
      <c r="A91" s="2">
        <v>88</v>
      </c>
      <c r="B91" s="20" t="s">
        <v>35</v>
      </c>
      <c r="C91" s="23">
        <v>631</v>
      </c>
      <c r="D91">
        <f t="shared" si="1"/>
        <v>55</v>
      </c>
    </row>
    <row r="92" spans="1:4" ht="15.75" thickBot="1">
      <c r="A92" s="2">
        <v>89</v>
      </c>
      <c r="B92" s="20" t="s">
        <v>36</v>
      </c>
      <c r="C92" s="23">
        <v>654</v>
      </c>
      <c r="D92">
        <f t="shared" si="1"/>
        <v>47</v>
      </c>
    </row>
    <row r="93" spans="1:4" ht="15.75" thickBot="1">
      <c r="A93" s="2">
        <v>90</v>
      </c>
      <c r="B93" s="20" t="s">
        <v>37</v>
      </c>
      <c r="C93" s="23">
        <v>593</v>
      </c>
      <c r="D93">
        <f t="shared" si="1"/>
        <v>77</v>
      </c>
    </row>
    <row r="94" spans="1:4" ht="15.75" thickBot="1">
      <c r="A94" s="2">
        <v>91</v>
      </c>
      <c r="B94" s="20" t="s">
        <v>38</v>
      </c>
      <c r="C94" s="23">
        <v>606</v>
      </c>
      <c r="D94">
        <f t="shared" si="1"/>
        <v>71</v>
      </c>
    </row>
    <row r="95" spans="1:4" ht="15.75" thickBot="1">
      <c r="A95" s="2">
        <v>92</v>
      </c>
      <c r="B95" s="22" t="s">
        <v>421</v>
      </c>
      <c r="C95" s="23">
        <v>583</v>
      </c>
      <c r="D95">
        <f t="shared" si="1"/>
        <v>87</v>
      </c>
    </row>
    <row r="96" spans="1:4" ht="15.75" thickBot="1">
      <c r="A96" s="2">
        <v>93</v>
      </c>
      <c r="B96" s="20" t="s">
        <v>39</v>
      </c>
      <c r="C96" s="23">
        <v>624</v>
      </c>
      <c r="D96">
        <f t="shared" si="1"/>
        <v>56</v>
      </c>
    </row>
    <row r="97" spans="1:4" ht="15.75" thickBot="1">
      <c r="A97" s="2">
        <v>94</v>
      </c>
      <c r="B97" s="20" t="s">
        <v>40</v>
      </c>
      <c r="C97" s="23">
        <v>591</v>
      </c>
      <c r="D97">
        <f t="shared" si="1"/>
        <v>78</v>
      </c>
    </row>
    <row r="98" spans="1:4" ht="15.75" thickBot="1">
      <c r="A98" s="2">
        <v>95</v>
      </c>
      <c r="B98" s="20" t="s">
        <v>41</v>
      </c>
      <c r="C98" s="23">
        <v>634</v>
      </c>
      <c r="D98">
        <f t="shared" si="1"/>
        <v>52</v>
      </c>
    </row>
    <row r="99" spans="1:4" ht="15.75" thickBot="1">
      <c r="A99" s="2">
        <v>96</v>
      </c>
      <c r="B99" s="20" t="s">
        <v>42</v>
      </c>
      <c r="C99" s="23">
        <v>655</v>
      </c>
      <c r="D99">
        <f t="shared" si="1"/>
        <v>44</v>
      </c>
    </row>
    <row r="100" spans="1:4" ht="15.75" thickBot="1">
      <c r="A100" s="2">
        <v>97</v>
      </c>
      <c r="B100" s="20" t="s">
        <v>43</v>
      </c>
      <c r="C100" s="23">
        <v>580</v>
      </c>
      <c r="D100">
        <f t="shared" si="1"/>
        <v>88</v>
      </c>
    </row>
    <row r="101" spans="1:4" ht="15.75" thickBot="1">
      <c r="A101" s="6">
        <v>98</v>
      </c>
      <c r="B101" s="20" t="s">
        <v>44</v>
      </c>
      <c r="C101" s="23">
        <v>584</v>
      </c>
      <c r="D101">
        <f t="shared" si="1"/>
        <v>86</v>
      </c>
    </row>
    <row r="102" spans="1:4" ht="15.75" thickBot="1">
      <c r="A102" s="2">
        <v>99</v>
      </c>
      <c r="B102" s="15" t="s">
        <v>101</v>
      </c>
      <c r="C102" s="14">
        <v>571</v>
      </c>
      <c r="D102">
        <f t="shared" si="1"/>
        <v>95</v>
      </c>
    </row>
    <row r="103" spans="1:4" ht="15.75" thickBot="1">
      <c r="A103" s="2">
        <v>100</v>
      </c>
      <c r="B103" s="16" t="s">
        <v>102</v>
      </c>
      <c r="C103" s="14">
        <v>533</v>
      </c>
      <c r="D103">
        <f t="shared" si="1"/>
        <v>127</v>
      </c>
    </row>
    <row r="104" spans="1:4" ht="15.75" thickBot="1">
      <c r="A104" s="2">
        <v>101</v>
      </c>
      <c r="B104" s="16" t="s">
        <v>103</v>
      </c>
      <c r="C104" s="14">
        <v>560</v>
      </c>
      <c r="D104">
        <f t="shared" si="1"/>
        <v>103</v>
      </c>
    </row>
    <row r="105" spans="1:4" ht="15.75" thickBot="1">
      <c r="A105" s="2">
        <v>102</v>
      </c>
      <c r="B105" s="16" t="s">
        <v>104</v>
      </c>
      <c r="C105" s="14">
        <v>580</v>
      </c>
      <c r="D105">
        <f t="shared" si="1"/>
        <v>88</v>
      </c>
    </row>
    <row r="106" spans="1:4" ht="15.75" thickBot="1">
      <c r="A106" s="2">
        <v>103</v>
      </c>
      <c r="B106" s="16" t="s">
        <v>105</v>
      </c>
      <c r="C106" s="14">
        <v>552</v>
      </c>
      <c r="D106">
        <f t="shared" si="1"/>
        <v>114</v>
      </c>
    </row>
    <row r="107" spans="1:4" ht="15.75" thickBot="1">
      <c r="A107" s="2">
        <v>104</v>
      </c>
      <c r="B107" s="16" t="s">
        <v>106</v>
      </c>
      <c r="C107" s="14">
        <v>494</v>
      </c>
      <c r="D107">
        <f t="shared" si="1"/>
        <v>148</v>
      </c>
    </row>
    <row r="108" spans="1:4" ht="15.75" thickBot="1">
      <c r="A108" s="2">
        <v>105</v>
      </c>
      <c r="B108" s="16" t="s">
        <v>107</v>
      </c>
      <c r="C108" s="14">
        <v>513</v>
      </c>
      <c r="D108">
        <f t="shared" si="1"/>
        <v>136</v>
      </c>
    </row>
    <row r="109" spans="1:4" ht="15.75" thickBot="1">
      <c r="A109" s="2">
        <v>106</v>
      </c>
      <c r="B109" s="16" t="s">
        <v>108</v>
      </c>
      <c r="C109" s="14">
        <v>623</v>
      </c>
      <c r="D109">
        <f t="shared" si="1"/>
        <v>58</v>
      </c>
    </row>
    <row r="110" spans="1:4" ht="15.75" thickBot="1">
      <c r="A110" s="2">
        <v>107</v>
      </c>
      <c r="B110" s="16" t="s">
        <v>109</v>
      </c>
      <c r="C110" s="14">
        <v>565</v>
      </c>
      <c r="D110">
        <f t="shared" si="1"/>
        <v>99</v>
      </c>
    </row>
    <row r="111" spans="1:4" ht="15.75" thickBot="1">
      <c r="A111" s="2">
        <v>108</v>
      </c>
      <c r="B111" s="16" t="s">
        <v>110</v>
      </c>
      <c r="C111" s="14">
        <v>510</v>
      </c>
      <c r="D111">
        <f t="shared" si="1"/>
        <v>137</v>
      </c>
    </row>
    <row r="112" spans="1:4" ht="15.75" thickBot="1">
      <c r="A112" s="2">
        <v>109</v>
      </c>
      <c r="B112" s="16" t="s">
        <v>111</v>
      </c>
      <c r="C112" s="14">
        <v>577</v>
      </c>
      <c r="D112">
        <f t="shared" si="1"/>
        <v>91</v>
      </c>
    </row>
    <row r="113" spans="1:4" ht="15.75" thickBot="1">
      <c r="A113" s="2">
        <v>110</v>
      </c>
      <c r="B113" s="16" t="s">
        <v>112</v>
      </c>
      <c r="C113" s="14">
        <v>509</v>
      </c>
      <c r="D113">
        <f t="shared" si="1"/>
        <v>138</v>
      </c>
    </row>
    <row r="114" spans="1:4" ht="15.75" thickBot="1">
      <c r="A114" s="2">
        <v>111</v>
      </c>
      <c r="B114" s="16" t="s">
        <v>113</v>
      </c>
      <c r="C114" s="14">
        <v>478</v>
      </c>
      <c r="D114">
        <f t="shared" si="1"/>
        <v>157</v>
      </c>
    </row>
    <row r="115" spans="1:4" ht="15.75" thickBot="1">
      <c r="A115" s="2">
        <v>112</v>
      </c>
      <c r="B115" s="16" t="s">
        <v>114</v>
      </c>
      <c r="C115" s="14">
        <v>577</v>
      </c>
      <c r="D115">
        <f t="shared" si="1"/>
        <v>91</v>
      </c>
    </row>
    <row r="116" spans="1:4" ht="15.75" thickBot="1">
      <c r="A116" s="2">
        <v>113</v>
      </c>
      <c r="B116" s="16" t="s">
        <v>115</v>
      </c>
      <c r="C116" s="14">
        <v>550</v>
      </c>
      <c r="D116">
        <f t="shared" si="1"/>
        <v>117</v>
      </c>
    </row>
    <row r="117" spans="1:4" ht="15.75" thickBot="1">
      <c r="A117" s="2">
        <v>114</v>
      </c>
      <c r="B117" s="16" t="s">
        <v>116</v>
      </c>
      <c r="C117" s="14">
        <v>559</v>
      </c>
      <c r="D117">
        <f t="shared" si="1"/>
        <v>104</v>
      </c>
    </row>
    <row r="118" spans="1:4" ht="15.75" thickBot="1">
      <c r="A118" s="2">
        <v>115</v>
      </c>
      <c r="B118" s="16" t="s">
        <v>117</v>
      </c>
      <c r="C118" s="14">
        <v>547</v>
      </c>
      <c r="D118">
        <f t="shared" si="1"/>
        <v>119</v>
      </c>
    </row>
    <row r="119" spans="1:4" ht="15.75" thickBot="1">
      <c r="A119" s="2">
        <v>116</v>
      </c>
      <c r="B119" s="16" t="s">
        <v>118</v>
      </c>
      <c r="C119" s="14">
        <v>551</v>
      </c>
      <c r="D119">
        <f t="shared" si="1"/>
        <v>115</v>
      </c>
    </row>
    <row r="120" spans="1:4" ht="15.75" thickBot="1">
      <c r="A120" s="2">
        <v>117</v>
      </c>
      <c r="B120" s="16" t="s">
        <v>119</v>
      </c>
      <c r="C120" s="14">
        <v>493</v>
      </c>
      <c r="D120">
        <f t="shared" si="1"/>
        <v>150</v>
      </c>
    </row>
    <row r="121" spans="1:4" ht="15.75" thickBot="1">
      <c r="A121" s="2">
        <v>118</v>
      </c>
      <c r="B121" s="16" t="s">
        <v>120</v>
      </c>
      <c r="C121" s="14">
        <v>527</v>
      </c>
      <c r="D121">
        <f t="shared" si="1"/>
        <v>128</v>
      </c>
    </row>
    <row r="122" spans="1:4" ht="15.75" thickBot="1">
      <c r="A122" s="2">
        <v>119</v>
      </c>
      <c r="B122" s="16" t="s">
        <v>121</v>
      </c>
      <c r="C122" s="14">
        <v>549</v>
      </c>
      <c r="D122">
        <f t="shared" si="1"/>
        <v>118</v>
      </c>
    </row>
    <row r="123" spans="1:4" ht="15.75" thickBot="1">
      <c r="A123" s="2">
        <v>120</v>
      </c>
      <c r="B123" s="16" t="s">
        <v>122</v>
      </c>
      <c r="C123" s="14">
        <v>517</v>
      </c>
      <c r="D123">
        <f t="shared" si="1"/>
        <v>135</v>
      </c>
    </row>
    <row r="124" spans="1:4" ht="15.75" thickBot="1">
      <c r="A124" s="2">
        <v>121</v>
      </c>
      <c r="B124" s="16" t="s">
        <v>123</v>
      </c>
      <c r="C124" s="14">
        <v>526</v>
      </c>
      <c r="D124">
        <f t="shared" si="1"/>
        <v>131</v>
      </c>
    </row>
    <row r="125" spans="1:4" ht="15.75" thickBot="1">
      <c r="A125" s="2">
        <v>122</v>
      </c>
      <c r="B125" s="16" t="s">
        <v>124</v>
      </c>
      <c r="C125" s="14">
        <v>499</v>
      </c>
      <c r="D125">
        <f t="shared" si="1"/>
        <v>144</v>
      </c>
    </row>
    <row r="126" spans="1:4" ht="15.75" thickBot="1">
      <c r="A126" s="2">
        <v>123</v>
      </c>
      <c r="B126" s="16" t="s">
        <v>125</v>
      </c>
      <c r="C126" s="14">
        <v>525</v>
      </c>
      <c r="D126">
        <f t="shared" si="1"/>
        <v>132</v>
      </c>
    </row>
    <row r="127" spans="1:4" ht="15.75" thickBot="1">
      <c r="A127" s="2">
        <v>124</v>
      </c>
      <c r="B127" s="16" t="s">
        <v>126</v>
      </c>
      <c r="C127" s="14">
        <v>553</v>
      </c>
      <c r="D127">
        <f t="shared" si="1"/>
        <v>112</v>
      </c>
    </row>
    <row r="128" spans="1:4" ht="15.75" thickBot="1">
      <c r="A128" s="2">
        <v>125</v>
      </c>
      <c r="B128" s="16" t="s">
        <v>127</v>
      </c>
      <c r="C128" s="14">
        <v>546</v>
      </c>
      <c r="D128">
        <f t="shared" si="1"/>
        <v>121</v>
      </c>
    </row>
    <row r="129" spans="1:4" ht="15.75" thickBot="1">
      <c r="A129" s="2">
        <v>126</v>
      </c>
      <c r="B129" s="16" t="s">
        <v>128</v>
      </c>
      <c r="C129" s="14">
        <v>520</v>
      </c>
      <c r="D129">
        <f t="shared" si="1"/>
        <v>134</v>
      </c>
    </row>
    <row r="130" spans="1:4" ht="15.75" thickBot="1">
      <c r="A130" s="2">
        <v>127</v>
      </c>
      <c r="B130" s="16" t="s">
        <v>129</v>
      </c>
      <c r="C130" s="14">
        <v>542</v>
      </c>
      <c r="D130">
        <f t="shared" si="1"/>
        <v>123</v>
      </c>
    </row>
    <row r="131" spans="1:4" ht="15.75" thickBot="1">
      <c r="A131" s="2">
        <v>128</v>
      </c>
      <c r="B131" s="16" t="s">
        <v>130</v>
      </c>
      <c r="C131" s="14">
        <v>553</v>
      </c>
      <c r="D131">
        <f t="shared" si="1"/>
        <v>112</v>
      </c>
    </row>
    <row r="132" spans="1:4" ht="15.75" thickBot="1">
      <c r="A132" s="2">
        <v>129</v>
      </c>
      <c r="B132" s="16" t="s">
        <v>131</v>
      </c>
      <c r="C132" s="14">
        <v>527</v>
      </c>
      <c r="D132">
        <f t="shared" si="1"/>
        <v>128</v>
      </c>
    </row>
    <row r="133" spans="1:4" ht="15.75" thickBot="1">
      <c r="A133" s="2">
        <v>130</v>
      </c>
      <c r="B133" s="16" t="s">
        <v>132</v>
      </c>
      <c r="C133" s="14">
        <v>545</v>
      </c>
      <c r="D133">
        <f t="shared" ref="D133:D190" si="2">IF($C133="","",RANK($C133,$C$4:$C$190))</f>
        <v>122</v>
      </c>
    </row>
    <row r="134" spans="1:4" ht="15.75" thickBot="1">
      <c r="A134" s="2">
        <v>131</v>
      </c>
      <c r="B134" s="16" t="s">
        <v>133</v>
      </c>
      <c r="C134" s="14">
        <v>557</v>
      </c>
      <c r="D134">
        <f t="shared" si="2"/>
        <v>108</v>
      </c>
    </row>
    <row r="135" spans="1:4" ht="15.75" thickBot="1">
      <c r="A135" s="2">
        <v>132</v>
      </c>
      <c r="B135" s="16" t="s">
        <v>134</v>
      </c>
      <c r="C135" s="14">
        <v>559</v>
      </c>
      <c r="D135">
        <f t="shared" si="2"/>
        <v>104</v>
      </c>
    </row>
    <row r="136" spans="1:4" ht="15.75" thickBot="1">
      <c r="A136" s="2">
        <v>133</v>
      </c>
      <c r="B136" s="16" t="s">
        <v>135</v>
      </c>
      <c r="C136" s="14">
        <v>538</v>
      </c>
      <c r="D136">
        <f t="shared" si="2"/>
        <v>124</v>
      </c>
    </row>
    <row r="137" spans="1:4" ht="15.75" thickBot="1">
      <c r="A137" s="2">
        <v>134</v>
      </c>
      <c r="B137" s="16" t="s">
        <v>136</v>
      </c>
      <c r="C137" s="14">
        <v>607</v>
      </c>
      <c r="D137">
        <f t="shared" si="2"/>
        <v>69</v>
      </c>
    </row>
    <row r="138" spans="1:4" ht="15.75" thickBot="1">
      <c r="A138" s="2">
        <v>135</v>
      </c>
      <c r="B138" s="16" t="s">
        <v>137</v>
      </c>
      <c r="C138" s="14">
        <v>558</v>
      </c>
      <c r="D138">
        <f t="shared" si="2"/>
        <v>106</v>
      </c>
    </row>
    <row r="139" spans="1:4" ht="15.75" thickBot="1">
      <c r="A139" s="2">
        <v>136</v>
      </c>
      <c r="B139" s="16" t="s">
        <v>138</v>
      </c>
      <c r="C139" s="14">
        <v>501</v>
      </c>
      <c r="D139">
        <f t="shared" si="2"/>
        <v>141</v>
      </c>
    </row>
    <row r="140" spans="1:4" ht="15.75" thickBot="1">
      <c r="A140" s="2">
        <v>137</v>
      </c>
      <c r="B140" s="16" t="s">
        <v>139</v>
      </c>
      <c r="C140" s="14">
        <v>555</v>
      </c>
      <c r="D140">
        <f t="shared" si="2"/>
        <v>111</v>
      </c>
    </row>
    <row r="141" spans="1:4" ht="15.75" thickBot="1">
      <c r="A141" s="2">
        <v>138</v>
      </c>
      <c r="B141" s="16" t="s">
        <v>140</v>
      </c>
      <c r="C141" s="14">
        <v>502</v>
      </c>
      <c r="D141">
        <f t="shared" si="2"/>
        <v>140</v>
      </c>
    </row>
    <row r="142" spans="1:4" ht="15.75" thickBot="1">
      <c r="A142" s="2">
        <v>139</v>
      </c>
      <c r="B142" s="16" t="s">
        <v>141</v>
      </c>
      <c r="C142" s="14">
        <v>572</v>
      </c>
      <c r="D142">
        <f t="shared" si="2"/>
        <v>94</v>
      </c>
    </row>
    <row r="143" spans="1:4" ht="15.75" thickBot="1">
      <c r="A143" s="2">
        <v>140</v>
      </c>
      <c r="B143" s="16" t="s">
        <v>142</v>
      </c>
      <c r="C143" s="14">
        <v>490</v>
      </c>
      <c r="D143">
        <f t="shared" si="2"/>
        <v>152</v>
      </c>
    </row>
    <row r="144" spans="1:4" ht="15.75" thickBot="1">
      <c r="A144" s="2">
        <v>141</v>
      </c>
      <c r="B144" s="16" t="s">
        <v>143</v>
      </c>
      <c r="C144" s="14">
        <v>565</v>
      </c>
      <c r="D144">
        <f t="shared" si="2"/>
        <v>99</v>
      </c>
    </row>
    <row r="145" spans="1:4" ht="15.75" thickBot="1">
      <c r="A145" s="6">
        <v>142</v>
      </c>
      <c r="B145" s="16" t="s">
        <v>144</v>
      </c>
      <c r="C145" s="14">
        <v>589</v>
      </c>
      <c r="D145">
        <f t="shared" si="2"/>
        <v>80</v>
      </c>
    </row>
    <row r="146" spans="1:4" ht="15.75" thickBot="1">
      <c r="A146" s="2">
        <v>143</v>
      </c>
      <c r="B146" s="19" t="s">
        <v>145</v>
      </c>
      <c r="C146" s="14">
        <v>418</v>
      </c>
      <c r="D146">
        <f t="shared" si="2"/>
        <v>183</v>
      </c>
    </row>
    <row r="147" spans="1:4" ht="15.75" thickBot="1">
      <c r="A147" s="2">
        <v>144</v>
      </c>
      <c r="B147" s="20" t="s">
        <v>146</v>
      </c>
      <c r="C147" s="14">
        <v>484</v>
      </c>
      <c r="D147">
        <f t="shared" si="2"/>
        <v>156</v>
      </c>
    </row>
    <row r="148" spans="1:4" ht="15.75" thickBot="1">
      <c r="A148" s="2">
        <v>145</v>
      </c>
      <c r="B148" s="20" t="s">
        <v>147</v>
      </c>
      <c r="C148" s="14">
        <v>431</v>
      </c>
      <c r="D148">
        <f t="shared" si="2"/>
        <v>181</v>
      </c>
    </row>
    <row r="149" spans="1:4" ht="15.75" thickBot="1">
      <c r="A149" s="2">
        <v>146</v>
      </c>
      <c r="B149" s="20" t="s">
        <v>148</v>
      </c>
      <c r="C149" s="14">
        <v>476</v>
      </c>
      <c r="D149">
        <f t="shared" si="2"/>
        <v>158</v>
      </c>
    </row>
    <row r="150" spans="1:4" ht="15.75" thickBot="1">
      <c r="A150" s="2">
        <v>147</v>
      </c>
      <c r="B150" s="20" t="s">
        <v>149</v>
      </c>
      <c r="C150" s="14">
        <v>441</v>
      </c>
      <c r="D150">
        <f t="shared" si="2"/>
        <v>176</v>
      </c>
    </row>
    <row r="151" spans="1:4" ht="15.75" thickBot="1">
      <c r="A151" s="2">
        <v>148</v>
      </c>
      <c r="B151" s="20" t="s">
        <v>150</v>
      </c>
      <c r="C151" s="14">
        <v>457</v>
      </c>
      <c r="D151">
        <f t="shared" si="2"/>
        <v>170</v>
      </c>
    </row>
    <row r="152" spans="1:4" ht="15.75" thickBot="1">
      <c r="A152" s="2">
        <v>149</v>
      </c>
      <c r="B152" s="20" t="s">
        <v>151</v>
      </c>
      <c r="C152" s="14">
        <v>446</v>
      </c>
      <c r="D152">
        <f t="shared" si="2"/>
        <v>174</v>
      </c>
    </row>
    <row r="153" spans="1:4" ht="15.75" thickBot="1">
      <c r="A153" s="2">
        <v>150</v>
      </c>
      <c r="B153" s="20" t="s">
        <v>152</v>
      </c>
      <c r="C153" s="14">
        <v>436</v>
      </c>
      <c r="D153">
        <f t="shared" si="2"/>
        <v>180</v>
      </c>
    </row>
    <row r="154" spans="1:4" ht="15.75" thickBot="1">
      <c r="A154" s="2">
        <v>151</v>
      </c>
      <c r="B154" s="20" t="s">
        <v>153</v>
      </c>
      <c r="C154" s="14">
        <v>404</v>
      </c>
      <c r="D154">
        <f t="shared" si="2"/>
        <v>185</v>
      </c>
    </row>
    <row r="155" spans="1:4" ht="15.75" thickBot="1">
      <c r="A155" s="2">
        <v>152</v>
      </c>
      <c r="B155" s="20" t="s">
        <v>154</v>
      </c>
      <c r="C155" s="14">
        <v>494</v>
      </c>
      <c r="D155">
        <f t="shared" si="2"/>
        <v>148</v>
      </c>
    </row>
    <row r="156" spans="1:4" ht="15.75" thickBot="1">
      <c r="A156" s="2">
        <v>153</v>
      </c>
      <c r="B156" s="20" t="s">
        <v>155</v>
      </c>
      <c r="C156" s="14">
        <v>501</v>
      </c>
      <c r="D156">
        <f t="shared" si="2"/>
        <v>141</v>
      </c>
    </row>
    <row r="157" spans="1:4" ht="15.75" thickBot="1">
      <c r="A157" s="2">
        <v>154</v>
      </c>
      <c r="B157" s="20" t="s">
        <v>156</v>
      </c>
      <c r="C157" s="14">
        <v>465</v>
      </c>
      <c r="D157">
        <f t="shared" si="2"/>
        <v>165</v>
      </c>
    </row>
    <row r="158" spans="1:4" ht="15.75" thickBot="1">
      <c r="A158" s="2">
        <v>155</v>
      </c>
      <c r="B158" s="20" t="s">
        <v>157</v>
      </c>
      <c r="C158" s="14">
        <v>438</v>
      </c>
      <c r="D158">
        <f t="shared" si="2"/>
        <v>178</v>
      </c>
    </row>
    <row r="159" spans="1:4" ht="15.75" thickBot="1">
      <c r="A159" s="2">
        <v>156</v>
      </c>
      <c r="B159" s="20" t="s">
        <v>158</v>
      </c>
      <c r="C159" s="14">
        <v>467</v>
      </c>
      <c r="D159">
        <f t="shared" si="2"/>
        <v>163</v>
      </c>
    </row>
    <row r="160" spans="1:4" ht="15.75" thickBot="1">
      <c r="A160" s="2">
        <v>157</v>
      </c>
      <c r="B160" s="20" t="s">
        <v>159</v>
      </c>
      <c r="C160" s="14">
        <v>466</v>
      </c>
      <c r="D160">
        <f t="shared" si="2"/>
        <v>164</v>
      </c>
    </row>
    <row r="161" spans="1:4" ht="15.75" thickBot="1">
      <c r="A161" s="2">
        <v>158</v>
      </c>
      <c r="B161" s="20" t="s">
        <v>160</v>
      </c>
      <c r="C161" s="14">
        <v>567</v>
      </c>
      <c r="D161">
        <f t="shared" si="2"/>
        <v>98</v>
      </c>
    </row>
    <row r="162" spans="1:4" ht="15.75" thickBot="1">
      <c r="A162" s="2">
        <v>159</v>
      </c>
      <c r="B162" s="20" t="s">
        <v>161</v>
      </c>
      <c r="C162" s="14">
        <v>536</v>
      </c>
      <c r="D162">
        <f t="shared" si="2"/>
        <v>125</v>
      </c>
    </row>
    <row r="163" spans="1:4" ht="15.75" thickBot="1">
      <c r="A163" s="2">
        <v>160</v>
      </c>
      <c r="B163" s="20" t="s">
        <v>162</v>
      </c>
      <c r="C163" s="14">
        <v>438</v>
      </c>
      <c r="D163">
        <f t="shared" si="2"/>
        <v>178</v>
      </c>
    </row>
    <row r="164" spans="1:4" ht="15.75" thickBot="1">
      <c r="A164" s="2">
        <v>161</v>
      </c>
      <c r="B164" s="20" t="s">
        <v>163</v>
      </c>
      <c r="C164" s="14">
        <v>527</v>
      </c>
      <c r="D164">
        <f t="shared" si="2"/>
        <v>128</v>
      </c>
    </row>
    <row r="165" spans="1:4" ht="15.75" thickBot="1">
      <c r="A165" s="2">
        <v>162</v>
      </c>
      <c r="B165" s="20" t="s">
        <v>164</v>
      </c>
      <c r="C165" s="14">
        <v>496</v>
      </c>
      <c r="D165">
        <f t="shared" si="2"/>
        <v>147</v>
      </c>
    </row>
    <row r="166" spans="1:4" ht="15.75" thickBot="1">
      <c r="A166" s="2">
        <v>163</v>
      </c>
      <c r="B166" s="20" t="s">
        <v>165</v>
      </c>
      <c r="C166" s="14">
        <v>474</v>
      </c>
      <c r="D166">
        <f t="shared" si="2"/>
        <v>159</v>
      </c>
    </row>
    <row r="167" spans="1:4" ht="15.75" thickBot="1">
      <c r="A167" s="2">
        <v>164</v>
      </c>
      <c r="B167" s="20" t="s">
        <v>166</v>
      </c>
      <c r="C167" s="14">
        <v>460</v>
      </c>
      <c r="D167">
        <f t="shared" si="2"/>
        <v>168</v>
      </c>
    </row>
    <row r="168" spans="1:4" ht="15.75" thickBot="1">
      <c r="A168" s="2">
        <v>165</v>
      </c>
      <c r="B168" s="20" t="s">
        <v>167</v>
      </c>
      <c r="C168" s="14">
        <v>445</v>
      </c>
      <c r="D168">
        <f t="shared" si="2"/>
        <v>175</v>
      </c>
    </row>
    <row r="169" spans="1:4" ht="15.75" thickBot="1">
      <c r="A169" s="2">
        <v>166</v>
      </c>
      <c r="B169" s="20" t="s">
        <v>168</v>
      </c>
      <c r="C169" s="14">
        <v>469</v>
      </c>
      <c r="D169">
        <f t="shared" si="2"/>
        <v>162</v>
      </c>
    </row>
    <row r="170" spans="1:4" ht="15.75" thickBot="1">
      <c r="A170" s="2">
        <v>167</v>
      </c>
      <c r="B170" s="20" t="s">
        <v>169</v>
      </c>
      <c r="C170" s="14">
        <v>499</v>
      </c>
      <c r="D170">
        <f t="shared" si="2"/>
        <v>144</v>
      </c>
    </row>
    <row r="171" spans="1:4" ht="15.75" thickBot="1">
      <c r="A171" s="2">
        <v>168</v>
      </c>
      <c r="B171" s="20" t="s">
        <v>170</v>
      </c>
      <c r="C171" s="14">
        <v>488</v>
      </c>
      <c r="D171">
        <f t="shared" si="2"/>
        <v>154</v>
      </c>
    </row>
    <row r="172" spans="1:4" ht="15.75" thickBot="1">
      <c r="A172" s="2">
        <v>169</v>
      </c>
      <c r="B172" s="20" t="s">
        <v>171</v>
      </c>
      <c r="C172" s="14">
        <v>419</v>
      </c>
      <c r="D172">
        <f t="shared" si="2"/>
        <v>182</v>
      </c>
    </row>
    <row r="173" spans="1:4" ht="15.75" thickBot="1">
      <c r="A173" s="2">
        <v>170</v>
      </c>
      <c r="B173" s="20" t="s">
        <v>172</v>
      </c>
      <c r="C173" s="14">
        <v>404</v>
      </c>
      <c r="D173">
        <f t="shared" si="2"/>
        <v>185</v>
      </c>
    </row>
    <row r="174" spans="1:4" ht="15.75" thickBot="1">
      <c r="A174" s="2">
        <v>171</v>
      </c>
      <c r="B174" s="20" t="s">
        <v>173</v>
      </c>
      <c r="C174" s="14">
        <v>491</v>
      </c>
      <c r="D174">
        <f t="shared" si="2"/>
        <v>151</v>
      </c>
    </row>
    <row r="175" spans="1:4" ht="15.75" thickBot="1">
      <c r="A175" s="2">
        <v>172</v>
      </c>
      <c r="B175" s="20" t="s">
        <v>174</v>
      </c>
      <c r="C175" s="14">
        <v>456</v>
      </c>
      <c r="D175">
        <f t="shared" si="2"/>
        <v>171</v>
      </c>
    </row>
    <row r="176" spans="1:4" ht="15.75" thickBot="1">
      <c r="A176" s="2">
        <v>173</v>
      </c>
      <c r="B176" s="20" t="s">
        <v>175</v>
      </c>
      <c r="C176" s="14">
        <v>508</v>
      </c>
      <c r="D176">
        <f t="shared" si="2"/>
        <v>139</v>
      </c>
    </row>
    <row r="177" spans="1:4" ht="15.75" thickBot="1">
      <c r="A177" s="2">
        <v>174</v>
      </c>
      <c r="B177" s="20" t="s">
        <v>176</v>
      </c>
      <c r="C177" s="14">
        <v>451</v>
      </c>
      <c r="D177">
        <f t="shared" si="2"/>
        <v>173</v>
      </c>
    </row>
    <row r="178" spans="1:4" ht="15.75" thickBot="1">
      <c r="A178" s="2">
        <v>175</v>
      </c>
      <c r="B178" s="20" t="s">
        <v>177</v>
      </c>
      <c r="C178" s="14">
        <v>463</v>
      </c>
      <c r="D178">
        <f t="shared" si="2"/>
        <v>166</v>
      </c>
    </row>
    <row r="179" spans="1:4" ht="15.75" thickBot="1">
      <c r="A179" s="2">
        <v>176</v>
      </c>
      <c r="B179" s="20" t="s">
        <v>178</v>
      </c>
      <c r="C179" s="14">
        <v>439</v>
      </c>
      <c r="D179">
        <f t="shared" si="2"/>
        <v>177</v>
      </c>
    </row>
    <row r="180" spans="1:4" ht="15.75" thickBot="1">
      <c r="A180" s="2">
        <v>177</v>
      </c>
      <c r="B180" s="20" t="s">
        <v>179</v>
      </c>
      <c r="C180" s="14">
        <v>501</v>
      </c>
      <c r="D180">
        <f t="shared" si="2"/>
        <v>141</v>
      </c>
    </row>
    <row r="181" spans="1:4" ht="15.75" thickBot="1">
      <c r="A181" s="2">
        <v>178</v>
      </c>
      <c r="B181" s="20" t="s">
        <v>180</v>
      </c>
      <c r="C181" s="14">
        <v>474</v>
      </c>
      <c r="D181">
        <f t="shared" si="2"/>
        <v>159</v>
      </c>
    </row>
    <row r="182" spans="1:4" ht="15.75" thickBot="1">
      <c r="A182" s="2">
        <v>179</v>
      </c>
      <c r="B182" s="20" t="s">
        <v>181</v>
      </c>
      <c r="C182" s="14">
        <v>408</v>
      </c>
      <c r="D182">
        <f t="shared" si="2"/>
        <v>184</v>
      </c>
    </row>
    <row r="183" spans="1:4" ht="15.75" thickBot="1">
      <c r="A183" s="2">
        <v>180</v>
      </c>
      <c r="B183" s="20" t="s">
        <v>182</v>
      </c>
      <c r="C183" s="14">
        <v>487</v>
      </c>
      <c r="D183">
        <f t="shared" si="2"/>
        <v>155</v>
      </c>
    </row>
    <row r="184" spans="1:4" ht="15.75" thickBot="1">
      <c r="A184" s="2">
        <v>181</v>
      </c>
      <c r="B184" s="20" t="s">
        <v>183</v>
      </c>
      <c r="C184" s="14">
        <v>456</v>
      </c>
      <c r="D184">
        <f t="shared" si="2"/>
        <v>171</v>
      </c>
    </row>
    <row r="185" spans="1:4" ht="15.75" thickBot="1">
      <c r="A185" s="2">
        <v>182</v>
      </c>
      <c r="B185" s="20" t="s">
        <v>184</v>
      </c>
      <c r="C185" s="14">
        <v>461</v>
      </c>
      <c r="D185">
        <f t="shared" si="2"/>
        <v>167</v>
      </c>
    </row>
    <row r="186" spans="1:4" ht="15.75" thickBot="1">
      <c r="A186" s="2">
        <v>183</v>
      </c>
      <c r="B186" s="20" t="s">
        <v>185</v>
      </c>
      <c r="C186" s="14">
        <v>489</v>
      </c>
      <c r="D186">
        <f t="shared" si="2"/>
        <v>153</v>
      </c>
    </row>
    <row r="187" spans="1:4" ht="15.75" thickBot="1">
      <c r="A187" s="2">
        <v>184</v>
      </c>
      <c r="B187" s="20" t="s">
        <v>186</v>
      </c>
      <c r="C187" s="14">
        <v>458</v>
      </c>
      <c r="D187">
        <f t="shared" si="2"/>
        <v>169</v>
      </c>
    </row>
    <row r="188" spans="1:4" ht="15.75" thickBot="1">
      <c r="A188" s="2">
        <v>185</v>
      </c>
      <c r="B188" s="20" t="s">
        <v>187</v>
      </c>
      <c r="C188" s="14">
        <v>400</v>
      </c>
      <c r="D188">
        <f t="shared" si="2"/>
        <v>187</v>
      </c>
    </row>
    <row r="189" spans="1:4" ht="15.75" thickBot="1">
      <c r="A189" s="2">
        <v>186</v>
      </c>
      <c r="B189" s="20" t="s">
        <v>188</v>
      </c>
      <c r="C189" s="14">
        <v>499</v>
      </c>
      <c r="D189">
        <f t="shared" si="2"/>
        <v>144</v>
      </c>
    </row>
    <row r="190" spans="1:4" ht="15.75" thickBot="1">
      <c r="A190" s="2">
        <v>187</v>
      </c>
      <c r="B190" s="20" t="s">
        <v>189</v>
      </c>
      <c r="C190" s="14">
        <v>470</v>
      </c>
      <c r="D190">
        <f t="shared" si="2"/>
        <v>161</v>
      </c>
    </row>
  </sheetData>
  <sortState ref="B4:C190">
    <sortCondition descending="1" ref="C4:C190"/>
  </sortState>
  <mergeCells count="2">
    <mergeCell ref="B1:C1"/>
    <mergeCell ref="B2:C2"/>
  </mergeCells>
  <conditionalFormatting sqref="C4:C190">
    <cfRule type="expression" dxfId="49" priority="48">
      <formula>MOD(ROW(),5)=0</formula>
    </cfRule>
    <cfRule type="expression" dxfId="48" priority="49">
      <formula>MOD(ROW(),2)=0</formula>
    </cfRule>
  </conditionalFormatting>
  <conditionalFormatting sqref="B4:B145">
    <cfRule type="expression" dxfId="47" priority="32">
      <formula>MOD(ROW(),5)=0</formula>
    </cfRule>
  </conditionalFormatting>
  <conditionalFormatting sqref="B146:B190">
    <cfRule type="expression" dxfId="46" priority="24">
      <formula>MOD(ROW(),5)=0</formula>
    </cfRule>
    <cfRule type="expression" dxfId="45" priority="25">
      <formula>MOD(ROW(),2)=0</formula>
    </cfRule>
  </conditionalFormatting>
  <conditionalFormatting sqref="C4:C55">
    <cfRule type="expression" dxfId="44" priority="5">
      <formula>MOD(ROW(),5)=0</formula>
    </cfRule>
    <cfRule type="expression" dxfId="43" priority="6">
      <formula>MOD(ROW(),2)=0</formula>
    </cfRule>
  </conditionalFormatting>
  <conditionalFormatting sqref="C102:C145">
    <cfRule type="expression" dxfId="42" priority="3">
      <formula>MOD(ROW(),5)=0</formula>
    </cfRule>
    <cfRule type="expression" dxfId="41" priority="4">
      <formula>MOD(ROW(),2)=0</formula>
    </cfRule>
  </conditionalFormatting>
  <conditionalFormatting sqref="C146:C190">
    <cfRule type="expression" dxfId="40" priority="1">
      <formula>MOD(ROW(),5)=0</formula>
    </cfRule>
    <cfRule type="expression" dxfId="39" priority="2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0"/>
  <sheetViews>
    <sheetView tabSelected="1" workbookViewId="0">
      <selection activeCell="B12" sqref="B12"/>
    </sheetView>
  </sheetViews>
  <sheetFormatPr defaultRowHeight="15"/>
  <cols>
    <col min="2" max="2" width="35.85546875" customWidth="1"/>
    <col min="3" max="3" width="17.5703125" customWidth="1"/>
    <col min="4" max="4" width="17" customWidth="1"/>
  </cols>
  <sheetData>
    <row r="1" spans="1:4" ht="23.25">
      <c r="B1" s="36" t="s">
        <v>48</v>
      </c>
      <c r="C1" s="36"/>
      <c r="D1" s="36"/>
    </row>
    <row r="2" spans="1:4" ht="24" thickBot="1">
      <c r="B2" s="36" t="s">
        <v>47</v>
      </c>
      <c r="C2" s="36"/>
      <c r="D2" s="36"/>
    </row>
    <row r="3" spans="1:4" ht="19.5" thickBot="1">
      <c r="A3" s="1"/>
      <c r="B3" s="8" t="s">
        <v>45</v>
      </c>
      <c r="C3" s="8" t="s">
        <v>46</v>
      </c>
      <c r="D3" s="8" t="s">
        <v>190</v>
      </c>
    </row>
    <row r="4" spans="1:4" ht="15.75" thickBot="1">
      <c r="A4" s="2">
        <v>1</v>
      </c>
      <c r="B4" s="3" t="s">
        <v>79</v>
      </c>
      <c r="C4" s="4">
        <v>788</v>
      </c>
      <c r="D4" s="10" t="str">
        <f>IFERROR(position_three&amp;IF(AND(MOD(ABS(position_three),100)&gt;10,MOD(ABS(position_three),100)&lt;14),"th", CHOOSE(MOD(ABS(position_three),10)+1,"th","st","nd","rd","th","th","th","th","th","th")),"")</f>
        <v>1st</v>
      </c>
    </row>
    <row r="5" spans="1:4" ht="15.75" thickBot="1">
      <c r="A5" s="2">
        <v>2</v>
      </c>
      <c r="B5" s="3" t="s">
        <v>73</v>
      </c>
      <c r="C5" s="4">
        <v>785</v>
      </c>
      <c r="D5" s="10" t="str">
        <f>IFERROR(position_three&amp;IF(AND(MOD(ABS(position_three),100)&gt;10,MOD(ABS(position_three),100)&lt;14),"th", CHOOSE(MOD(ABS(position_three),10)+1,"th","st","nd","rd","th","th","th","th","th","th")),"")</f>
        <v>2nd</v>
      </c>
    </row>
    <row r="6" spans="1:4" ht="15.75" thickBot="1">
      <c r="A6" s="2">
        <v>3</v>
      </c>
      <c r="B6" s="3" t="s">
        <v>59</v>
      </c>
      <c r="C6" s="4">
        <v>774</v>
      </c>
      <c r="D6" s="10" t="str">
        <f>IFERROR(position_three&amp;IF(AND(MOD(ABS(position_three),100)&gt;10,MOD(ABS(position_three),100)&lt;14),"th", CHOOSE(MOD(ABS(position_three),10)+1,"th","st","nd","rd","th","th","th","th","th","th")),"")</f>
        <v>3rd</v>
      </c>
    </row>
    <row r="7" spans="1:4" ht="15.75" thickBot="1">
      <c r="A7" s="2">
        <v>4</v>
      </c>
      <c r="B7" s="3" t="s">
        <v>61</v>
      </c>
      <c r="C7" s="4">
        <v>771</v>
      </c>
      <c r="D7" s="10" t="str">
        <f>IFERROR(position_three&amp;IF(AND(MOD(ABS(position_three),100)&gt;10,MOD(ABS(position_three),100)&lt;14),"th", CHOOSE(MOD(ABS(position_three),10)+1,"th","st","nd","rd","th","th","th","th","th","th")),"")</f>
        <v>4th</v>
      </c>
    </row>
    <row r="8" spans="1:4" ht="15.75" thickBot="1">
      <c r="A8" s="2">
        <v>5</v>
      </c>
      <c r="B8" s="3" t="s">
        <v>77</v>
      </c>
      <c r="C8" s="4">
        <v>746</v>
      </c>
      <c r="D8" s="10" t="str">
        <f>IFERROR(position_three&amp;IF(AND(MOD(ABS(position_three),100)&gt;10,MOD(ABS(position_three),100)&lt;14),"th", CHOOSE(MOD(ABS(position_three),10)+1,"th","st","nd","rd","th","th","th","th","th","th")),"")</f>
        <v>5th</v>
      </c>
    </row>
    <row r="9" spans="1:4" ht="15.75" thickBot="1">
      <c r="A9" s="2">
        <v>6</v>
      </c>
      <c r="B9" s="3" t="s">
        <v>80</v>
      </c>
      <c r="C9" s="4">
        <v>741</v>
      </c>
      <c r="D9" s="10" t="str">
        <f>IFERROR(position_three&amp;IF(AND(MOD(ABS(position_three),100)&gt;10,MOD(ABS(position_three),100)&lt;14),"th", CHOOSE(MOD(ABS(position_three),10)+1,"th","st","nd","rd","th","th","th","th","th","th")),"")</f>
        <v>6th</v>
      </c>
    </row>
    <row r="10" spans="1:4" ht="15.75" thickBot="1">
      <c r="A10" s="2">
        <v>7</v>
      </c>
      <c r="B10" s="3" t="s">
        <v>69</v>
      </c>
      <c r="C10" s="4">
        <v>739</v>
      </c>
      <c r="D10" s="10" t="str">
        <f>IFERROR(position_three&amp;IF(AND(MOD(ABS(position_three),100)&gt;10,MOD(ABS(position_three),100)&lt;14),"th", CHOOSE(MOD(ABS(position_three),10)+1,"th","st","nd","rd","th","th","th","th","th","th")),"")</f>
        <v>7th</v>
      </c>
    </row>
    <row r="11" spans="1:4" ht="15.75" thickBot="1">
      <c r="A11" s="2">
        <v>8</v>
      </c>
      <c r="B11" s="3" t="s">
        <v>55</v>
      </c>
      <c r="C11" s="4">
        <v>733</v>
      </c>
      <c r="D11" s="10" t="str">
        <f>IFERROR(position_three&amp;IF(AND(MOD(ABS(position_three),100)&gt;10,MOD(ABS(position_three),100)&lt;14),"th", CHOOSE(MOD(ABS(position_three),10)+1,"th","st","nd","rd","th","th","th","th","th","th")),"")</f>
        <v>8th</v>
      </c>
    </row>
    <row r="12" spans="1:4" ht="15.75" thickBot="1">
      <c r="A12" s="2">
        <v>9</v>
      </c>
      <c r="B12" s="3" t="s">
        <v>64</v>
      </c>
      <c r="C12" s="4">
        <v>725</v>
      </c>
      <c r="D12" s="10" t="str">
        <f>IFERROR(position_three&amp;IF(AND(MOD(ABS(position_three),100)&gt;10,MOD(ABS(position_three),100)&lt;14),"th", CHOOSE(MOD(ABS(position_three),10)+1,"th","st","nd","rd","th","th","th","th","th","th")),"")</f>
        <v>9th</v>
      </c>
    </row>
    <row r="13" spans="1:4" ht="15.75" thickBot="1">
      <c r="A13" s="2">
        <v>10</v>
      </c>
      <c r="B13" s="3" t="s">
        <v>63</v>
      </c>
      <c r="C13" s="4">
        <v>723</v>
      </c>
      <c r="D13" s="10" t="str">
        <f>IFERROR(position_three&amp;IF(AND(MOD(ABS(position_three),100)&gt;10,MOD(ABS(position_three),100)&lt;14),"th", CHOOSE(MOD(ABS(position_three),10)+1,"th","st","nd","rd","th","th","th","th","th","th")),"")</f>
        <v>10th</v>
      </c>
    </row>
    <row r="14" spans="1:4" ht="15.75" thickBot="1">
      <c r="A14" s="2">
        <v>11</v>
      </c>
      <c r="B14" s="3" t="s">
        <v>86</v>
      </c>
      <c r="C14" s="4">
        <v>723</v>
      </c>
      <c r="D14" s="10" t="str">
        <f>IFERROR(position_three&amp;IF(AND(MOD(ABS(position_three),100)&gt;10,MOD(ABS(position_three),100)&lt;14),"th", CHOOSE(MOD(ABS(position_three),10)+1,"th","st","nd","rd","th","th","th","th","th","th")),"")</f>
        <v>10th</v>
      </c>
    </row>
    <row r="15" spans="1:4" ht="15.75" thickBot="1">
      <c r="A15" s="2">
        <v>12</v>
      </c>
      <c r="B15" s="3" t="s">
        <v>57</v>
      </c>
      <c r="C15" s="4">
        <v>719</v>
      </c>
      <c r="D15" s="10" t="str">
        <f>IFERROR(position_three&amp;IF(AND(MOD(ABS(position_three),100)&gt;10,MOD(ABS(position_three),100)&lt;14),"th", CHOOSE(MOD(ABS(position_three),10)+1,"th","st","nd","rd","th","th","th","th","th","th")),"")</f>
        <v>12th</v>
      </c>
    </row>
    <row r="16" spans="1:4" ht="15.75" thickBot="1">
      <c r="A16" s="2">
        <v>13</v>
      </c>
      <c r="B16" s="3" t="s">
        <v>71</v>
      </c>
      <c r="C16" s="4">
        <v>709</v>
      </c>
      <c r="D16" s="10" t="str">
        <f>IFERROR(position_three&amp;IF(AND(MOD(ABS(position_three),100)&gt;10,MOD(ABS(position_three),100)&lt;14),"th", CHOOSE(MOD(ABS(position_three),10)+1,"th","st","nd","rd","th","th","th","th","th","th")),"")</f>
        <v>13th</v>
      </c>
    </row>
    <row r="17" spans="1:4" ht="15.75" thickBot="1">
      <c r="A17" s="2">
        <v>14</v>
      </c>
      <c r="B17" s="3" t="s">
        <v>83</v>
      </c>
      <c r="C17" s="4">
        <v>705</v>
      </c>
      <c r="D17" s="10" t="str">
        <f>IFERROR(position_three&amp;IF(AND(MOD(ABS(position_three),100)&gt;10,MOD(ABS(position_three),100)&lt;14),"th", CHOOSE(MOD(ABS(position_three),10)+1,"th","st","nd","rd","th","th","th","th","th","th")),"")</f>
        <v>14th</v>
      </c>
    </row>
    <row r="18" spans="1:4" ht="15.75" thickBot="1">
      <c r="A18" s="2">
        <v>15</v>
      </c>
      <c r="B18" s="3" t="s">
        <v>94</v>
      </c>
      <c r="C18" s="4">
        <v>705</v>
      </c>
      <c r="D18" s="10" t="str">
        <f>IFERROR(position_three&amp;IF(AND(MOD(ABS(position_three),100)&gt;10,MOD(ABS(position_three),100)&lt;14),"th", CHOOSE(MOD(ABS(position_three),10)+1,"th","st","nd","rd","th","th","th","th","th","th")),"")</f>
        <v>14th</v>
      </c>
    </row>
    <row r="19" spans="1:4" ht="15.75" thickBot="1">
      <c r="A19" s="2">
        <v>16</v>
      </c>
      <c r="B19" s="3" t="s">
        <v>81</v>
      </c>
      <c r="C19" s="4">
        <v>702</v>
      </c>
      <c r="D19" s="10" t="str">
        <f>IFERROR(position_three&amp;IF(AND(MOD(ABS(position_three),100)&gt;10,MOD(ABS(position_three),100)&lt;14),"th", CHOOSE(MOD(ABS(position_three),10)+1,"th","st","nd","rd","th","th","th","th","th","th")),"")</f>
        <v>16th</v>
      </c>
    </row>
    <row r="20" spans="1:4" ht="15.75" thickBot="1">
      <c r="A20" s="2">
        <v>17</v>
      </c>
      <c r="B20" s="3" t="s">
        <v>100</v>
      </c>
      <c r="C20" s="4">
        <v>702</v>
      </c>
      <c r="D20" s="10" t="str">
        <f>IFERROR(position_three&amp;IF(AND(MOD(ABS(position_three),100)&gt;10,MOD(ABS(position_three),100)&lt;14),"th", CHOOSE(MOD(ABS(position_three),10)+1,"th","st","nd","rd","th","th","th","th","th","th")),"")</f>
        <v>16th</v>
      </c>
    </row>
    <row r="21" spans="1:4" ht="15.75" thickBot="1">
      <c r="A21" s="2">
        <v>18</v>
      </c>
      <c r="B21" s="3" t="s">
        <v>87</v>
      </c>
      <c r="C21" s="4">
        <v>701</v>
      </c>
      <c r="D21" s="10" t="str">
        <f>IFERROR(position_three&amp;IF(AND(MOD(ABS(position_three),100)&gt;10,MOD(ABS(position_three),100)&lt;14),"th", CHOOSE(MOD(ABS(position_three),10)+1,"th","st","nd","rd","th","th","th","th","th","th")),"")</f>
        <v>18th</v>
      </c>
    </row>
    <row r="22" spans="1:4" ht="15.75" thickBot="1">
      <c r="A22" s="2">
        <v>19</v>
      </c>
      <c r="B22" s="3" t="s">
        <v>53</v>
      </c>
      <c r="C22" s="4">
        <v>699</v>
      </c>
      <c r="D22" s="10" t="str">
        <f>IFERROR(position_three&amp;IF(AND(MOD(ABS(position_three),100)&gt;10,MOD(ABS(position_three),100)&lt;14),"th", CHOOSE(MOD(ABS(position_three),10)+1,"th","st","nd","rd","th","th","th","th","th","th")),"")</f>
        <v>19th</v>
      </c>
    </row>
    <row r="23" spans="1:4" ht="15.75" thickBot="1">
      <c r="A23" s="2">
        <v>20</v>
      </c>
      <c r="B23" s="3" t="s">
        <v>60</v>
      </c>
      <c r="C23" s="4">
        <v>696</v>
      </c>
      <c r="D23" s="10" t="str">
        <f>IFERROR(position_three&amp;IF(AND(MOD(ABS(position_three),100)&gt;10,MOD(ABS(position_three),100)&lt;14),"th", CHOOSE(MOD(ABS(position_three),10)+1,"th","st","nd","rd","th","th","th","th","th","th")),"")</f>
        <v>20th</v>
      </c>
    </row>
    <row r="24" spans="1:4" ht="15.75" thickBot="1">
      <c r="A24" s="2">
        <v>21</v>
      </c>
      <c r="B24" s="3" t="s">
        <v>76</v>
      </c>
      <c r="C24" s="4">
        <v>696</v>
      </c>
      <c r="D24" s="10" t="str">
        <f>IFERROR(position_three&amp;IF(AND(MOD(ABS(position_three),100)&gt;10,MOD(ABS(position_three),100)&lt;14),"th", CHOOSE(MOD(ABS(position_three),10)+1,"th","st","nd","rd","th","th","th","th","th","th")),"")</f>
        <v>20th</v>
      </c>
    </row>
    <row r="25" spans="1:4" ht="15.75" thickBot="1">
      <c r="A25" s="2">
        <v>22</v>
      </c>
      <c r="B25" s="3" t="s">
        <v>51</v>
      </c>
      <c r="C25" s="4">
        <v>689</v>
      </c>
      <c r="D25" s="10" t="str">
        <f>IFERROR(position_three&amp;IF(AND(MOD(ABS(position_three),100)&gt;10,MOD(ABS(position_three),100)&lt;14),"th", CHOOSE(MOD(ABS(position_three),10)+1,"th","st","nd","rd","th","th","th","th","th","th")),"")</f>
        <v>22nd</v>
      </c>
    </row>
    <row r="26" spans="1:4" ht="15.75" thickBot="1">
      <c r="A26" s="2">
        <v>23</v>
      </c>
      <c r="B26" s="3" t="s">
        <v>65</v>
      </c>
      <c r="C26" s="4">
        <v>689</v>
      </c>
      <c r="D26" s="10" t="str">
        <f>IFERROR(position_three&amp;IF(AND(MOD(ABS(position_three),100)&gt;10,MOD(ABS(position_three),100)&lt;14),"th", CHOOSE(MOD(ABS(position_three),10)+1,"th","st","nd","rd","th","th","th","th","th","th")),"")</f>
        <v>22nd</v>
      </c>
    </row>
    <row r="27" spans="1:4" ht="15.75" thickBot="1">
      <c r="A27" s="2">
        <v>24</v>
      </c>
      <c r="B27" s="3" t="s">
        <v>66</v>
      </c>
      <c r="C27" s="4">
        <v>687</v>
      </c>
      <c r="D27" s="10" t="str">
        <f>IFERROR(position_three&amp;IF(AND(MOD(ABS(position_three),100)&gt;10,MOD(ABS(position_three),100)&lt;14),"th", CHOOSE(MOD(ABS(position_three),10)+1,"th","st","nd","rd","th","th","th","th","th","th")),"")</f>
        <v>24th</v>
      </c>
    </row>
    <row r="28" spans="1:4" ht="15.75" thickBot="1">
      <c r="A28" s="2">
        <v>25</v>
      </c>
      <c r="B28" s="3" t="s">
        <v>93</v>
      </c>
      <c r="C28" s="4">
        <v>687</v>
      </c>
      <c r="D28" s="10" t="str">
        <f>IFERROR(position_three&amp;IF(AND(MOD(ABS(position_three),100)&gt;10,MOD(ABS(position_three),100)&lt;14),"th", CHOOSE(MOD(ABS(position_three),10)+1,"th","st","nd","rd","th","th","th","th","th","th")),"")</f>
        <v>24th</v>
      </c>
    </row>
    <row r="29" spans="1:4" ht="15.75" thickBot="1">
      <c r="A29" s="2">
        <v>26</v>
      </c>
      <c r="B29" s="3" t="s">
        <v>95</v>
      </c>
      <c r="C29" s="4">
        <v>686</v>
      </c>
      <c r="D29" s="10" t="str">
        <f>IFERROR(position_three&amp;IF(AND(MOD(ABS(position_three),100)&gt;10,MOD(ABS(position_three),100)&lt;14),"th", CHOOSE(MOD(ABS(position_three),10)+1,"th","st","nd","rd","th","th","th","th","th","th")),"")</f>
        <v>26th</v>
      </c>
    </row>
    <row r="30" spans="1:4" ht="15.75" thickBot="1">
      <c r="A30" s="2">
        <v>27</v>
      </c>
      <c r="B30" s="3" t="s">
        <v>99</v>
      </c>
      <c r="C30" s="4">
        <v>686</v>
      </c>
      <c r="D30" s="10" t="str">
        <f>IFERROR(position_three&amp;IF(AND(MOD(ABS(position_three),100)&gt;10,MOD(ABS(position_three),100)&lt;14),"th", CHOOSE(MOD(ABS(position_three),10)+1,"th","st","nd","rd","th","th","th","th","th","th")),"")</f>
        <v>26th</v>
      </c>
    </row>
    <row r="31" spans="1:4" ht="15.75" thickBot="1">
      <c r="A31" s="2">
        <v>28</v>
      </c>
      <c r="B31" s="3" t="s">
        <v>90</v>
      </c>
      <c r="C31" s="4">
        <v>685</v>
      </c>
      <c r="D31" s="10" t="str">
        <f>IFERROR(position_three&amp;IF(AND(MOD(ABS(position_three),100)&gt;10,MOD(ABS(position_three),100)&lt;14),"th", CHOOSE(MOD(ABS(position_three),10)+1,"th","st","nd","rd","th","th","th","th","th","th")),"")</f>
        <v>28th</v>
      </c>
    </row>
    <row r="32" spans="1:4" ht="15.75" thickBot="1">
      <c r="A32" s="2">
        <v>29</v>
      </c>
      <c r="B32" s="3" t="s">
        <v>84</v>
      </c>
      <c r="C32" s="4">
        <v>683</v>
      </c>
      <c r="D32" s="10" t="str">
        <f>IFERROR(position_three&amp;IF(AND(MOD(ABS(position_three),100)&gt;10,MOD(ABS(position_three),100)&lt;14),"th", CHOOSE(MOD(ABS(position_three),10)+1,"th","st","nd","rd","th","th","th","th","th","th")),"")</f>
        <v>29th</v>
      </c>
    </row>
    <row r="33" spans="1:4" ht="15.75" thickBot="1">
      <c r="A33" s="2">
        <v>30</v>
      </c>
      <c r="B33" s="3" t="s">
        <v>85</v>
      </c>
      <c r="C33" s="4">
        <v>681</v>
      </c>
      <c r="D33" s="10" t="str">
        <f>IFERROR(position_three&amp;IF(AND(MOD(ABS(position_three),100)&gt;10,MOD(ABS(position_three),100)&lt;14),"th", CHOOSE(MOD(ABS(position_three),10)+1,"th","st","nd","rd","th","th","th","th","th","th")),"")</f>
        <v>30th</v>
      </c>
    </row>
    <row r="34" spans="1:4" ht="15.75" thickBot="1">
      <c r="A34" s="2">
        <v>31</v>
      </c>
      <c r="B34" s="3" t="s">
        <v>82</v>
      </c>
      <c r="C34" s="4">
        <v>680</v>
      </c>
      <c r="D34" s="10" t="str">
        <f>IFERROR(position_three&amp;IF(AND(MOD(ABS(position_three),100)&gt;10,MOD(ABS(position_three),100)&lt;14),"th", CHOOSE(MOD(ABS(position_three),10)+1,"th","st","nd","rd","th","th","th","th","th","th")),"")</f>
        <v>31st</v>
      </c>
    </row>
    <row r="35" spans="1:4" ht="15.75" thickBot="1">
      <c r="A35" s="2">
        <v>32</v>
      </c>
      <c r="B35" s="3" t="s">
        <v>88</v>
      </c>
      <c r="C35" s="4">
        <v>679</v>
      </c>
      <c r="D35" s="10" t="str">
        <f>IFERROR(position_three&amp;IF(AND(MOD(ABS(position_three),100)&gt;10,MOD(ABS(position_three),100)&lt;14),"th", CHOOSE(MOD(ABS(position_three),10)+1,"th","st","nd","rd","th","th","th","th","th","th")),"")</f>
        <v>32nd</v>
      </c>
    </row>
    <row r="36" spans="1:4" ht="15.75" thickBot="1">
      <c r="A36" s="2">
        <v>33</v>
      </c>
      <c r="B36" s="3" t="s">
        <v>52</v>
      </c>
      <c r="C36" s="4">
        <v>678</v>
      </c>
      <c r="D36" s="10" t="str">
        <f>IFERROR(position_three&amp;IF(AND(MOD(ABS(position_three),100)&gt;10,MOD(ABS(position_three),100)&lt;14),"th", CHOOSE(MOD(ABS(position_three),10)+1,"th","st","nd","rd","th","th","th","th","th","th")),"")</f>
        <v>33rd</v>
      </c>
    </row>
    <row r="37" spans="1:4" ht="15.75" thickBot="1">
      <c r="A37" s="2">
        <v>34</v>
      </c>
      <c r="B37" s="3" t="s">
        <v>89</v>
      </c>
      <c r="C37" s="4">
        <v>678</v>
      </c>
      <c r="D37" s="10" t="str">
        <f>IFERROR(position_three&amp;IF(AND(MOD(ABS(position_three),100)&gt;10,MOD(ABS(position_three),100)&lt;14),"th", CHOOSE(MOD(ABS(position_three),10)+1,"th","st","nd","rd","th","th","th","th","th","th")),"")</f>
        <v>33rd</v>
      </c>
    </row>
    <row r="38" spans="1:4" ht="15.75" thickBot="1">
      <c r="A38" s="2">
        <v>35</v>
      </c>
      <c r="B38" s="3" t="s">
        <v>74</v>
      </c>
      <c r="C38" s="4">
        <v>670</v>
      </c>
      <c r="D38" s="10" t="str">
        <f>IFERROR(position_three&amp;IF(AND(MOD(ABS(position_three),100)&gt;10,MOD(ABS(position_three),100)&lt;14),"th", CHOOSE(MOD(ABS(position_three),10)+1,"th","st","nd","rd","th","th","th","th","th","th")),"")</f>
        <v>35th</v>
      </c>
    </row>
    <row r="39" spans="1:4" ht="15.75" thickBot="1">
      <c r="A39" s="2">
        <v>36</v>
      </c>
      <c r="B39" s="3" t="s">
        <v>98</v>
      </c>
      <c r="C39" s="4">
        <v>670</v>
      </c>
      <c r="D39" s="10" t="str">
        <f>IFERROR(position_three&amp;IF(AND(MOD(ABS(position_three),100)&gt;10,MOD(ABS(position_three),100)&lt;14),"th", CHOOSE(MOD(ABS(position_three),10)+1,"th","st","nd","rd","th","th","th","th","th","th")),"")</f>
        <v>35th</v>
      </c>
    </row>
    <row r="40" spans="1:4" ht="15.75" thickBot="1">
      <c r="A40" s="2">
        <v>37</v>
      </c>
      <c r="B40" s="3" t="s">
        <v>75</v>
      </c>
      <c r="C40" s="4">
        <v>669</v>
      </c>
      <c r="D40" s="10" t="str">
        <f>IFERROR(position_three&amp;IF(AND(MOD(ABS(position_three),100)&gt;10,MOD(ABS(position_three),100)&lt;14),"th", CHOOSE(MOD(ABS(position_three),10)+1,"th","st","nd","rd","th","th","th","th","th","th")),"")</f>
        <v>37th</v>
      </c>
    </row>
    <row r="41" spans="1:4" ht="15.75" thickBot="1">
      <c r="A41" s="2">
        <v>38</v>
      </c>
      <c r="B41" s="3" t="s">
        <v>72</v>
      </c>
      <c r="C41" s="4">
        <v>668</v>
      </c>
      <c r="D41" s="10" t="str">
        <f>IFERROR(position_three&amp;IF(AND(MOD(ABS(position_three),100)&gt;10,MOD(ABS(position_three),100)&lt;14),"th", CHOOSE(MOD(ABS(position_three),10)+1,"th","st","nd","rd","th","th","th","th","th","th")),"")</f>
        <v>38th</v>
      </c>
    </row>
    <row r="42" spans="1:4" ht="15.75" thickBot="1">
      <c r="A42" s="2">
        <v>39</v>
      </c>
      <c r="B42" s="3" t="s">
        <v>78</v>
      </c>
      <c r="C42" s="4">
        <v>667</v>
      </c>
      <c r="D42" s="10" t="str">
        <f>IFERROR(position_three&amp;IF(AND(MOD(ABS(position_three),100)&gt;10,MOD(ABS(position_three),100)&lt;14),"th", CHOOSE(MOD(ABS(position_three),10)+1,"th","st","nd","rd","th","th","th","th","th","th")),"")</f>
        <v>39th</v>
      </c>
    </row>
    <row r="43" spans="1:4" ht="15.75" thickBot="1">
      <c r="A43" s="2">
        <v>40</v>
      </c>
      <c r="B43" s="3" t="s">
        <v>67</v>
      </c>
      <c r="C43" s="4">
        <v>666</v>
      </c>
      <c r="D43" s="10" t="str">
        <f>IFERROR(position_three&amp;IF(AND(MOD(ABS(position_three),100)&gt;10,MOD(ABS(position_three),100)&lt;14),"th", CHOOSE(MOD(ABS(position_three),10)+1,"th","st","nd","rd","th","th","th","th","th","th")),"")</f>
        <v>40th</v>
      </c>
    </row>
    <row r="44" spans="1:4" ht="15.75" thickBot="1">
      <c r="A44" s="2">
        <v>41</v>
      </c>
      <c r="B44" s="3" t="s">
        <v>97</v>
      </c>
      <c r="C44" s="4">
        <v>665</v>
      </c>
      <c r="D44" s="10" t="str">
        <f>IFERROR(position_three&amp;IF(AND(MOD(ABS(position_three),100)&gt;10,MOD(ABS(position_three),100)&lt;14),"th", CHOOSE(MOD(ABS(position_three),10)+1,"th","st","nd","rd","th","th","th","th","th","th")),"")</f>
        <v>41st</v>
      </c>
    </row>
    <row r="45" spans="1:4" ht="15.75" thickBot="1">
      <c r="A45" s="2">
        <v>42</v>
      </c>
      <c r="B45" s="3" t="s">
        <v>58</v>
      </c>
      <c r="C45" s="4">
        <v>661</v>
      </c>
      <c r="D45" s="10" t="str">
        <f>IFERROR(position_three&amp;IF(AND(MOD(ABS(position_three),100)&gt;10,MOD(ABS(position_three),100)&lt;14),"th", CHOOSE(MOD(ABS(position_three),10)+1,"th","st","nd","rd","th","th","th","th","th","th")),"")</f>
        <v>42nd</v>
      </c>
    </row>
    <row r="46" spans="1:4" ht="15.75" thickBot="1">
      <c r="A46" s="2">
        <v>43</v>
      </c>
      <c r="B46" s="3" t="s">
        <v>91</v>
      </c>
      <c r="C46" s="4">
        <v>656</v>
      </c>
      <c r="D46" s="10" t="str">
        <f>IFERROR(position_three&amp;IF(AND(MOD(ABS(position_three),100)&gt;10,MOD(ABS(position_three),100)&lt;14),"th", CHOOSE(MOD(ABS(position_three),10)+1,"th","st","nd","rd","th","th","th","th","th","th")),"")</f>
        <v>43rd</v>
      </c>
    </row>
    <row r="47" spans="1:4" ht="15.75" thickBot="1">
      <c r="A47" s="2">
        <v>44</v>
      </c>
      <c r="B47" s="3" t="s">
        <v>68</v>
      </c>
      <c r="C47" s="4">
        <v>655</v>
      </c>
      <c r="D47" s="10" t="str">
        <f>IFERROR(position_three&amp;IF(AND(MOD(ABS(position_three),100)&gt;10,MOD(ABS(position_three),100)&lt;14),"th", CHOOSE(MOD(ABS(position_three),10)+1,"th","st","nd","rd","th","th","th","th","th","th")),"")</f>
        <v>44th</v>
      </c>
    </row>
    <row r="48" spans="1:4" ht="15.75" thickBot="1">
      <c r="A48" s="2">
        <v>45</v>
      </c>
      <c r="B48" s="37" t="s">
        <v>34</v>
      </c>
      <c r="C48" s="5">
        <v>655</v>
      </c>
      <c r="D48" s="10" t="str">
        <f>IFERROR(position_three&amp;IF(AND(MOD(ABS(position_three),100)&gt;10,MOD(ABS(position_three),100)&lt;14),"th", CHOOSE(MOD(ABS(position_three),10)+1,"th","st","nd","rd","th","th","th","th","th","th")),"")</f>
        <v>44th</v>
      </c>
    </row>
    <row r="49" spans="1:4" ht="15.75" thickBot="1">
      <c r="A49" s="2">
        <v>46</v>
      </c>
      <c r="B49" s="37" t="s">
        <v>42</v>
      </c>
      <c r="C49" s="5">
        <v>655</v>
      </c>
      <c r="D49" s="10" t="str">
        <f>IFERROR(position_three&amp;IF(AND(MOD(ABS(position_three),100)&gt;10,MOD(ABS(position_three),100)&lt;14),"th", CHOOSE(MOD(ABS(position_three),10)+1,"th","st","nd","rd","th","th","th","th","th","th")),"")</f>
        <v>44th</v>
      </c>
    </row>
    <row r="50" spans="1:4" ht="15.75" thickBot="1">
      <c r="A50" s="2">
        <v>47</v>
      </c>
      <c r="B50" s="37" t="s">
        <v>36</v>
      </c>
      <c r="C50" s="4">
        <v>654</v>
      </c>
      <c r="D50" s="10" t="str">
        <f>IFERROR(position_three&amp;IF(AND(MOD(ABS(position_three),100)&gt;10,MOD(ABS(position_three),100)&lt;14),"th", CHOOSE(MOD(ABS(position_three),10)+1,"th","st","nd","rd","th","th","th","th","th","th")),"")</f>
        <v>47th</v>
      </c>
    </row>
    <row r="51" spans="1:4" ht="15.75" thickBot="1">
      <c r="A51" s="2">
        <v>48</v>
      </c>
      <c r="B51" s="3" t="s">
        <v>56</v>
      </c>
      <c r="C51" s="4">
        <v>653</v>
      </c>
      <c r="D51" s="10" t="str">
        <f>IFERROR(position_three&amp;IF(AND(MOD(ABS(position_three),100)&gt;10,MOD(ABS(position_three),100)&lt;14),"th", CHOOSE(MOD(ABS(position_three),10)+1,"th","st","nd","rd","th","th","th","th","th","th")),"")</f>
        <v>48th</v>
      </c>
    </row>
    <row r="52" spans="1:4" ht="15.75" thickBot="1">
      <c r="A52" s="2">
        <v>49</v>
      </c>
      <c r="B52" s="37" t="s">
        <v>12</v>
      </c>
      <c r="C52" s="5">
        <v>644</v>
      </c>
      <c r="D52" s="10" t="str">
        <f>IFERROR(position_three&amp;IF(AND(MOD(ABS(position_three),100)&gt;10,MOD(ABS(position_three),100)&lt;14),"th", CHOOSE(MOD(ABS(position_three),10)+1,"th","st","nd","rd","th","th","th","th","th","th")),"")</f>
        <v>49th</v>
      </c>
    </row>
    <row r="53" spans="1:4" ht="15.75" thickBot="1">
      <c r="A53" s="2">
        <v>50</v>
      </c>
      <c r="B53" s="3" t="s">
        <v>62</v>
      </c>
      <c r="C53" s="4">
        <v>640</v>
      </c>
      <c r="D53" s="10" t="str">
        <f>IFERROR(position_three&amp;IF(AND(MOD(ABS(position_three),100)&gt;10,MOD(ABS(position_three),100)&lt;14),"th", CHOOSE(MOD(ABS(position_three),10)+1,"th","st","nd","rd","th","th","th","th","th","th")),"")</f>
        <v>50th</v>
      </c>
    </row>
    <row r="54" spans="1:4" ht="15.75" thickBot="1">
      <c r="A54" s="2">
        <v>51</v>
      </c>
      <c r="B54" s="37" t="s">
        <v>24</v>
      </c>
      <c r="C54" s="5">
        <v>639</v>
      </c>
      <c r="D54" s="10" t="str">
        <f>IFERROR(position_three&amp;IF(AND(MOD(ABS(position_three),100)&gt;10,MOD(ABS(position_three),100)&lt;14),"th", CHOOSE(MOD(ABS(position_three),10)+1,"th","st","nd","rd","th","th","th","th","th","th")),"")</f>
        <v>51st</v>
      </c>
    </row>
    <row r="55" spans="1:4" ht="15.75" thickBot="1">
      <c r="A55" s="6">
        <v>52</v>
      </c>
      <c r="B55" s="37" t="s">
        <v>16</v>
      </c>
      <c r="C55" s="5">
        <v>634</v>
      </c>
      <c r="D55" s="10" t="str">
        <f>IFERROR(position_three&amp;IF(AND(MOD(ABS(position_three),100)&gt;10,MOD(ABS(position_three),100)&lt;14),"th", CHOOSE(MOD(ABS(position_three),10)+1,"th","st","nd","rd","th","th","th","th","th","th")),"")</f>
        <v>52nd</v>
      </c>
    </row>
    <row r="56" spans="1:4" ht="15.75" thickBot="1">
      <c r="A56" s="2">
        <v>53</v>
      </c>
      <c r="B56" s="37" t="s">
        <v>41</v>
      </c>
      <c r="C56" s="4">
        <v>634</v>
      </c>
      <c r="D56" s="10" t="str">
        <f>IFERROR(position_three&amp;IF(AND(MOD(ABS(position_three),100)&gt;10,MOD(ABS(position_three),100)&lt;14),"th", CHOOSE(MOD(ABS(position_three),10)+1,"th","st","nd","rd","th","th","th","th","th","th")),"")</f>
        <v>52nd</v>
      </c>
    </row>
    <row r="57" spans="1:4" ht="15.75" thickBot="1">
      <c r="A57" s="2">
        <v>54</v>
      </c>
      <c r="B57" s="3" t="s">
        <v>50</v>
      </c>
      <c r="C57" s="4">
        <v>632</v>
      </c>
      <c r="D57" s="10" t="str">
        <f>IFERROR(position_three&amp;IF(AND(MOD(ABS(position_three),100)&gt;10,MOD(ABS(position_three),100)&lt;14),"th", CHOOSE(MOD(ABS(position_three),10)+1,"th","st","nd","rd","th","th","th","th","th","th")),"")</f>
        <v>54th</v>
      </c>
    </row>
    <row r="58" spans="1:4" ht="15.75" thickBot="1">
      <c r="A58" s="2">
        <v>55</v>
      </c>
      <c r="B58" s="37" t="s">
        <v>35</v>
      </c>
      <c r="C58" s="5">
        <v>631</v>
      </c>
      <c r="D58" s="10" t="str">
        <f>IFERROR(position_three&amp;IF(AND(MOD(ABS(position_three),100)&gt;10,MOD(ABS(position_three),100)&lt;14),"th", CHOOSE(MOD(ABS(position_three),10)+1,"th","st","nd","rd","th","th","th","th","th","th")),"")</f>
        <v>55th</v>
      </c>
    </row>
    <row r="59" spans="1:4" ht="15.75" thickBot="1">
      <c r="A59" s="2">
        <v>56</v>
      </c>
      <c r="B59" s="37" t="s">
        <v>28</v>
      </c>
      <c r="C59" s="5">
        <v>624</v>
      </c>
      <c r="D59" s="10" t="str">
        <f>IFERROR(position_three&amp;IF(AND(MOD(ABS(position_three),100)&gt;10,MOD(ABS(position_three),100)&lt;14),"th", CHOOSE(MOD(ABS(position_three),10)+1,"th","st","nd","rd","th","th","th","th","th","th")),"")</f>
        <v>56th</v>
      </c>
    </row>
    <row r="60" spans="1:4" ht="15.75" thickBot="1">
      <c r="A60" s="2">
        <v>57</v>
      </c>
      <c r="B60" s="37" t="s">
        <v>39</v>
      </c>
      <c r="C60" s="4">
        <v>624</v>
      </c>
      <c r="D60" s="10" t="str">
        <f>IFERROR(position_three&amp;IF(AND(MOD(ABS(position_three),100)&gt;10,MOD(ABS(position_three),100)&lt;14),"th", CHOOSE(MOD(ABS(position_three),10)+1,"th","st","nd","rd","th","th","th","th","th","th")),"")</f>
        <v>56th</v>
      </c>
    </row>
    <row r="61" spans="1:4" ht="15.75" thickBot="1">
      <c r="A61" s="2">
        <v>58</v>
      </c>
      <c r="B61" s="3" t="s">
        <v>92</v>
      </c>
      <c r="C61" s="4">
        <v>623</v>
      </c>
      <c r="D61" s="10" t="str">
        <f>IFERROR(position_three&amp;IF(AND(MOD(ABS(position_three),100)&gt;10,MOD(ABS(position_three),100)&lt;14),"th", CHOOSE(MOD(ABS(position_three),10)+1,"th","st","nd","rd","th","th","th","th","th","th")),"")</f>
        <v>58th</v>
      </c>
    </row>
    <row r="62" spans="1:4" ht="15.75" thickBot="1">
      <c r="A62" s="2">
        <v>59</v>
      </c>
      <c r="B62" s="3" t="s">
        <v>108</v>
      </c>
      <c r="C62" s="4">
        <v>623</v>
      </c>
      <c r="D62" s="10" t="str">
        <f>IFERROR(position_three&amp;IF(AND(MOD(ABS(position_three),100)&gt;10,MOD(ABS(position_three),100)&lt;14),"th", CHOOSE(MOD(ABS(position_three),10)+1,"th","st","nd","rd","th","th","th","th","th","th")),"")</f>
        <v>58th</v>
      </c>
    </row>
    <row r="63" spans="1:4" ht="15.75" thickBot="1">
      <c r="A63" s="2">
        <v>60</v>
      </c>
      <c r="B63" s="3" t="s">
        <v>54</v>
      </c>
      <c r="C63" s="4">
        <v>622</v>
      </c>
      <c r="D63" s="10" t="str">
        <f>IFERROR(position_three&amp;IF(AND(MOD(ABS(position_three),100)&gt;10,MOD(ABS(position_three),100)&lt;14),"th", CHOOSE(MOD(ABS(position_three),10)+1,"th","st","nd","rd","th","th","th","th","th","th")),"")</f>
        <v>60th</v>
      </c>
    </row>
    <row r="64" spans="1:4" ht="15.75" thickBot="1">
      <c r="A64" s="2">
        <v>61</v>
      </c>
      <c r="B64" s="37" t="s">
        <v>29</v>
      </c>
      <c r="C64" s="5">
        <v>618</v>
      </c>
      <c r="D64" s="10" t="str">
        <f>IFERROR(position_three&amp;IF(AND(MOD(ABS(position_three),100)&gt;10,MOD(ABS(position_three),100)&lt;14),"th", CHOOSE(MOD(ABS(position_three),10)+1,"th","st","nd","rd","th","th","th","th","th","th")),"")</f>
        <v>61st</v>
      </c>
    </row>
    <row r="65" spans="1:4" ht="15.75" thickBot="1">
      <c r="A65" s="2">
        <v>62</v>
      </c>
      <c r="B65" s="37" t="s">
        <v>4</v>
      </c>
      <c r="C65" s="5">
        <v>617</v>
      </c>
      <c r="D65" s="10" t="str">
        <f>IFERROR(position_three&amp;IF(AND(MOD(ABS(position_three),100)&gt;10,MOD(ABS(position_three),100)&lt;14),"th", CHOOSE(MOD(ABS(position_three),10)+1,"th","st","nd","rd","th","th","th","th","th","th")),"")</f>
        <v>62nd</v>
      </c>
    </row>
    <row r="66" spans="1:4" ht="15.75" thickBot="1">
      <c r="A66" s="2">
        <v>63</v>
      </c>
      <c r="B66" s="3" t="s">
        <v>96</v>
      </c>
      <c r="C66" s="4">
        <v>616</v>
      </c>
      <c r="D66" s="10" t="str">
        <f>IFERROR(position_three&amp;IF(AND(MOD(ABS(position_three),100)&gt;10,MOD(ABS(position_three),100)&lt;14),"th", CHOOSE(MOD(ABS(position_three),10)+1,"th","st","nd","rd","th","th","th","th","th","th")),"")</f>
        <v>63rd</v>
      </c>
    </row>
    <row r="67" spans="1:4" ht="15.75" thickBot="1">
      <c r="A67" s="2">
        <v>64</v>
      </c>
      <c r="B67" s="37" t="s">
        <v>21</v>
      </c>
      <c r="C67" s="5">
        <v>616</v>
      </c>
      <c r="D67" s="10" t="str">
        <f>IFERROR(position_three&amp;IF(AND(MOD(ABS(position_three),100)&gt;10,MOD(ABS(position_three),100)&lt;14),"th", CHOOSE(MOD(ABS(position_three),10)+1,"th","st","nd","rd","th","th","th","th","th","th")),"")</f>
        <v>63rd</v>
      </c>
    </row>
    <row r="68" spans="1:4" ht="15.75" thickBot="1">
      <c r="A68" s="2">
        <v>65</v>
      </c>
      <c r="B68" s="37" t="s">
        <v>19</v>
      </c>
      <c r="C68" s="4">
        <v>610</v>
      </c>
      <c r="D68" s="10" t="str">
        <f>IFERROR(position_three&amp;IF(AND(MOD(ABS(position_three),100)&gt;10,MOD(ABS(position_three),100)&lt;14),"th", CHOOSE(MOD(ABS(position_three),10)+1,"th","st","nd","rd","th","th","th","th","th","th")),"")</f>
        <v>65th</v>
      </c>
    </row>
    <row r="69" spans="1:4" ht="15.75" thickBot="1">
      <c r="A69" s="2">
        <v>66</v>
      </c>
      <c r="B69" s="3" t="s">
        <v>70</v>
      </c>
      <c r="C69" s="4">
        <v>609</v>
      </c>
      <c r="D69" s="10" t="str">
        <f>IFERROR(position_three&amp;IF(AND(MOD(ABS(position_three),100)&gt;10,MOD(ABS(position_three),100)&lt;14),"th", CHOOSE(MOD(ABS(position_three),10)+1,"th","st","nd","rd","th","th","th","th","th","th")),"")</f>
        <v>66th</v>
      </c>
    </row>
    <row r="70" spans="1:4" ht="15.75" thickBot="1">
      <c r="A70" s="2">
        <v>67</v>
      </c>
      <c r="B70" s="37" t="s">
        <v>8</v>
      </c>
      <c r="C70" s="5">
        <v>609</v>
      </c>
      <c r="D70" s="10" t="str">
        <f>IFERROR(position_three&amp;IF(AND(MOD(ABS(position_three),100)&gt;10,MOD(ABS(position_three),100)&lt;14),"th", CHOOSE(MOD(ABS(position_three),10)+1,"th","st","nd","rd","th","th","th","th","th","th")),"")</f>
        <v>66th</v>
      </c>
    </row>
    <row r="71" spans="1:4" ht="15.75" thickBot="1">
      <c r="A71" s="2">
        <v>68</v>
      </c>
      <c r="B71" s="37" t="s">
        <v>9</v>
      </c>
      <c r="C71" s="5">
        <v>608</v>
      </c>
      <c r="D71" s="10" t="str">
        <f>IFERROR(position_three&amp;IF(AND(MOD(ABS(position_three),100)&gt;10,MOD(ABS(position_three),100)&lt;14),"th", CHOOSE(MOD(ABS(position_three),10)+1,"th","st","nd","rd","th","th","th","th","th","th")),"")</f>
        <v>68th</v>
      </c>
    </row>
    <row r="72" spans="1:4" ht="15.75" thickBot="1">
      <c r="A72" s="2">
        <v>69</v>
      </c>
      <c r="B72" s="37" t="s">
        <v>0</v>
      </c>
      <c r="C72" s="5">
        <v>607</v>
      </c>
      <c r="D72" s="10" t="str">
        <f>IFERROR(position_three&amp;IF(AND(MOD(ABS(position_three),100)&gt;10,MOD(ABS(position_three),100)&lt;14),"th", CHOOSE(MOD(ABS(position_three),10)+1,"th","st","nd","rd","th","th","th","th","th","th")),"")</f>
        <v>69th</v>
      </c>
    </row>
    <row r="73" spans="1:4" ht="15.75" thickBot="1">
      <c r="A73" s="2">
        <v>70</v>
      </c>
      <c r="B73" s="3" t="s">
        <v>136</v>
      </c>
      <c r="C73" s="4">
        <v>607</v>
      </c>
      <c r="D73" s="10" t="str">
        <f>IFERROR(position_three&amp;IF(AND(MOD(ABS(position_three),100)&gt;10,MOD(ABS(position_three),100)&lt;14),"th", CHOOSE(MOD(ABS(position_three),10)+1,"th","st","nd","rd","th","th","th","th","th","th")),"")</f>
        <v>69th</v>
      </c>
    </row>
    <row r="74" spans="1:4" ht="15.75" thickBot="1">
      <c r="A74" s="2">
        <v>71</v>
      </c>
      <c r="B74" s="37" t="s">
        <v>38</v>
      </c>
      <c r="C74" s="4">
        <v>606</v>
      </c>
      <c r="D74" s="10" t="str">
        <f>IFERROR(position_three&amp;IF(AND(MOD(ABS(position_three),100)&gt;10,MOD(ABS(position_three),100)&lt;14),"th", CHOOSE(MOD(ABS(position_three),10)+1,"th","st","nd","rd","th","th","th","th","th","th")),"")</f>
        <v>71st</v>
      </c>
    </row>
    <row r="75" spans="1:4" ht="15.75" thickBot="1">
      <c r="A75" s="2">
        <v>72</v>
      </c>
      <c r="B75" s="3" t="s">
        <v>49</v>
      </c>
      <c r="C75" s="4">
        <v>601</v>
      </c>
      <c r="D75" s="10" t="str">
        <f>IFERROR(position_three&amp;IF(AND(MOD(ABS(position_three),100)&gt;10,MOD(ABS(position_three),100)&lt;14),"th", CHOOSE(MOD(ABS(position_three),10)+1,"th","st","nd","rd","th","th","th","th","th","th")),"")</f>
        <v>72nd</v>
      </c>
    </row>
    <row r="76" spans="1:4" ht="15.75" thickBot="1">
      <c r="A76" s="2">
        <v>73</v>
      </c>
      <c r="B76" s="37" t="s">
        <v>23</v>
      </c>
      <c r="C76" s="5">
        <v>599</v>
      </c>
      <c r="D76" s="10" t="str">
        <f>IFERROR(position_three&amp;IF(AND(MOD(ABS(position_three),100)&gt;10,MOD(ABS(position_three),100)&lt;14),"th", CHOOSE(MOD(ABS(position_three),10)+1,"th","st","nd","rd","th","th","th","th","th","th")),"")</f>
        <v>73rd</v>
      </c>
    </row>
    <row r="77" spans="1:4" ht="15.75" thickBot="1">
      <c r="A77" s="2">
        <v>74</v>
      </c>
      <c r="B77" s="37" t="s">
        <v>18</v>
      </c>
      <c r="C77" s="5">
        <v>598</v>
      </c>
      <c r="D77" s="10" t="str">
        <f>IFERROR(position_three&amp;IF(AND(MOD(ABS(position_three),100)&gt;10,MOD(ABS(position_three),100)&lt;14),"th", CHOOSE(MOD(ABS(position_three),10)+1,"th","st","nd","rd","th","th","th","th","th","th")),"")</f>
        <v>74th</v>
      </c>
    </row>
    <row r="78" spans="1:4" ht="15.75" thickBot="1">
      <c r="A78" s="2">
        <v>75</v>
      </c>
      <c r="B78" s="37" t="s">
        <v>15</v>
      </c>
      <c r="C78" s="5">
        <v>596</v>
      </c>
      <c r="D78" s="10" t="str">
        <f>IFERROR(position_three&amp;IF(AND(MOD(ABS(position_three),100)&gt;10,MOD(ABS(position_three),100)&lt;14),"th", CHOOSE(MOD(ABS(position_three),10)+1,"th","st","nd","rd","th","th","th","th","th","th")),"")</f>
        <v>75th</v>
      </c>
    </row>
    <row r="79" spans="1:4" ht="15.75" thickBot="1">
      <c r="A79" s="2">
        <v>76</v>
      </c>
      <c r="B79" s="37" t="s">
        <v>33</v>
      </c>
      <c r="C79" s="5">
        <v>594</v>
      </c>
      <c r="D79" s="10" t="str">
        <f>IFERROR(position_three&amp;IF(AND(MOD(ABS(position_three),100)&gt;10,MOD(ABS(position_three),100)&lt;14),"th", CHOOSE(MOD(ABS(position_three),10)+1,"th","st","nd","rd","th","th","th","th","th","th")),"")</f>
        <v>76th</v>
      </c>
    </row>
    <row r="80" spans="1:4" ht="15.75" thickBot="1">
      <c r="A80" s="2">
        <v>77</v>
      </c>
      <c r="B80" s="37" t="s">
        <v>37</v>
      </c>
      <c r="C80" s="4">
        <v>593</v>
      </c>
      <c r="D80" s="10" t="str">
        <f>IFERROR(position_three&amp;IF(AND(MOD(ABS(position_three),100)&gt;10,MOD(ABS(position_three),100)&lt;14),"th", CHOOSE(MOD(ABS(position_three),10)+1,"th","st","nd","rd","th","th","th","th","th","th")),"")</f>
        <v>77th</v>
      </c>
    </row>
    <row r="81" spans="1:4" ht="15.75" thickBot="1">
      <c r="A81" s="2">
        <v>78</v>
      </c>
      <c r="B81" s="37" t="s">
        <v>14</v>
      </c>
      <c r="C81" s="5">
        <v>591</v>
      </c>
      <c r="D81" s="10" t="str">
        <f>IFERROR(position_three&amp;IF(AND(MOD(ABS(position_three),100)&gt;10,MOD(ABS(position_three),100)&lt;14),"th", CHOOSE(MOD(ABS(position_three),10)+1,"th","st","nd","rd","th","th","th","th","th","th")),"")</f>
        <v>78th</v>
      </c>
    </row>
    <row r="82" spans="1:4" ht="15.75" thickBot="1">
      <c r="A82" s="2">
        <v>79</v>
      </c>
      <c r="B82" s="37" t="s">
        <v>40</v>
      </c>
      <c r="C82" s="5">
        <v>591</v>
      </c>
      <c r="D82" s="10" t="str">
        <f>IFERROR(position_three&amp;IF(AND(MOD(ABS(position_three),100)&gt;10,MOD(ABS(position_three),100)&lt;14),"th", CHOOSE(MOD(ABS(position_three),10)+1,"th","st","nd","rd","th","th","th","th","th","th")),"")</f>
        <v>78th</v>
      </c>
    </row>
    <row r="83" spans="1:4" ht="15.75" thickBot="1">
      <c r="A83" s="2">
        <v>80</v>
      </c>
      <c r="B83" s="37" t="s">
        <v>11</v>
      </c>
      <c r="C83" s="5">
        <v>589</v>
      </c>
      <c r="D83" s="10" t="str">
        <f>IFERROR(position_three&amp;IF(AND(MOD(ABS(position_three),100)&gt;10,MOD(ABS(position_three),100)&lt;14),"th", CHOOSE(MOD(ABS(position_three),10)+1,"th","st","nd","rd","th","th","th","th","th","th")),"")</f>
        <v>80th</v>
      </c>
    </row>
    <row r="84" spans="1:4" ht="15.75" thickBot="1">
      <c r="A84" s="2">
        <v>81</v>
      </c>
      <c r="B84" s="3" t="s">
        <v>144</v>
      </c>
      <c r="C84" s="4">
        <v>589</v>
      </c>
      <c r="D84" s="10" t="str">
        <f>IFERROR(position_three&amp;IF(AND(MOD(ABS(position_three),100)&gt;10,MOD(ABS(position_three),100)&lt;14),"th", CHOOSE(MOD(ABS(position_three),10)+1,"th","st","nd","rd","th","th","th","th","th","th")),"")</f>
        <v>80th</v>
      </c>
    </row>
    <row r="85" spans="1:4" ht="15.75" thickBot="1">
      <c r="A85" s="2">
        <v>82</v>
      </c>
      <c r="B85" s="37" t="s">
        <v>20</v>
      </c>
      <c r="C85" s="5">
        <v>587</v>
      </c>
      <c r="D85" s="10" t="str">
        <f>IFERROR(position_three&amp;IF(AND(MOD(ABS(position_three),100)&gt;10,MOD(ABS(position_three),100)&lt;14),"th", CHOOSE(MOD(ABS(position_three),10)+1,"th","st","nd","rd","th","th","th","th","th","th")),"")</f>
        <v>82nd</v>
      </c>
    </row>
    <row r="86" spans="1:4" ht="15.75" thickBot="1">
      <c r="A86" s="2">
        <v>83</v>
      </c>
      <c r="B86" s="37" t="s">
        <v>25</v>
      </c>
      <c r="C86" s="5">
        <v>587</v>
      </c>
      <c r="D86" s="10" t="str">
        <f>IFERROR(position_three&amp;IF(AND(MOD(ABS(position_three),100)&gt;10,MOD(ABS(position_three),100)&lt;14),"th", CHOOSE(MOD(ABS(position_three),10)+1,"th","st","nd","rd","th","th","th","th","th","th")),"")</f>
        <v>82nd</v>
      </c>
    </row>
    <row r="87" spans="1:4" ht="15.75" thickBot="1">
      <c r="A87" s="2">
        <v>84</v>
      </c>
      <c r="B87" s="37" t="s">
        <v>3</v>
      </c>
      <c r="C87" s="5">
        <v>586</v>
      </c>
      <c r="D87" s="10" t="str">
        <f>IFERROR(position_three&amp;IF(AND(MOD(ABS(position_three),100)&gt;10,MOD(ABS(position_three),100)&lt;14),"th", CHOOSE(MOD(ABS(position_three),10)+1,"th","st","nd","rd","th","th","th","th","th","th")),"")</f>
        <v>84th</v>
      </c>
    </row>
    <row r="88" spans="1:4" ht="15.75" thickBot="1">
      <c r="A88" s="2">
        <v>85</v>
      </c>
      <c r="B88" s="37" t="s">
        <v>26</v>
      </c>
      <c r="C88" s="5">
        <v>585</v>
      </c>
      <c r="D88" s="10" t="str">
        <f>IFERROR(position_three&amp;IF(AND(MOD(ABS(position_three),100)&gt;10,MOD(ABS(position_three),100)&lt;14),"th", CHOOSE(MOD(ABS(position_three),10)+1,"th","st","nd","rd","th","th","th","th","th","th")),"")</f>
        <v>85th</v>
      </c>
    </row>
    <row r="89" spans="1:4" ht="15.75" thickBot="1">
      <c r="A89" s="2">
        <v>86</v>
      </c>
      <c r="B89" s="37" t="s">
        <v>44</v>
      </c>
      <c r="C89" s="4">
        <v>584</v>
      </c>
      <c r="D89" s="10" t="str">
        <f>IFERROR(position_three&amp;IF(AND(MOD(ABS(position_three),100)&gt;10,MOD(ABS(position_three),100)&lt;14),"th", CHOOSE(MOD(ABS(position_three),10)+1,"th","st","nd","rd","th","th","th","th","th","th")),"")</f>
        <v>86th</v>
      </c>
    </row>
    <row r="90" spans="1:4" ht="15.75" thickBot="1">
      <c r="A90" s="2">
        <v>87</v>
      </c>
      <c r="B90" s="38" t="s">
        <v>421</v>
      </c>
      <c r="C90" s="5">
        <v>583</v>
      </c>
      <c r="D90" s="10" t="str">
        <f>IFERROR(position_three&amp;IF(AND(MOD(ABS(position_three),100)&gt;10,MOD(ABS(position_three),100)&lt;14),"th", CHOOSE(MOD(ABS(position_three),10)+1,"th","st","nd","rd","th","th","th","th","th","th")),"")</f>
        <v>87th</v>
      </c>
    </row>
    <row r="91" spans="1:4" ht="15.75" thickBot="1">
      <c r="A91" s="2">
        <v>88</v>
      </c>
      <c r="B91" s="37" t="s">
        <v>6</v>
      </c>
      <c r="C91" s="4">
        <v>580</v>
      </c>
      <c r="D91" s="10" t="str">
        <f>IFERROR(position_three&amp;IF(AND(MOD(ABS(position_three),100)&gt;10,MOD(ABS(position_three),100)&lt;14),"th", CHOOSE(MOD(ABS(position_three),10)+1,"th","st","nd","rd","th","th","th","th","th","th")),"")</f>
        <v>88th</v>
      </c>
    </row>
    <row r="92" spans="1:4" ht="15.75" thickBot="1">
      <c r="A92" s="2">
        <v>89</v>
      </c>
      <c r="B92" s="37" t="s">
        <v>43</v>
      </c>
      <c r="C92" s="4">
        <v>580</v>
      </c>
      <c r="D92" s="10" t="str">
        <f>IFERROR(position_three&amp;IF(AND(MOD(ABS(position_three),100)&gt;10,MOD(ABS(position_three),100)&lt;14),"th", CHOOSE(MOD(ABS(position_three),10)+1,"th","st","nd","rd","th","th","th","th","th","th")),"")</f>
        <v>88th</v>
      </c>
    </row>
    <row r="93" spans="1:4" ht="15.75" thickBot="1">
      <c r="A93" s="2">
        <v>90</v>
      </c>
      <c r="B93" s="3" t="s">
        <v>104</v>
      </c>
      <c r="C93" s="4">
        <v>580</v>
      </c>
      <c r="D93" s="10" t="str">
        <f>IFERROR(position_three&amp;IF(AND(MOD(ABS(position_three),100)&gt;10,MOD(ABS(position_three),100)&lt;14),"th", CHOOSE(MOD(ABS(position_three),10)+1,"th","st","nd","rd","th","th","th","th","th","th")),"")</f>
        <v>88th</v>
      </c>
    </row>
    <row r="94" spans="1:4" ht="15.75" thickBot="1">
      <c r="A94" s="2">
        <v>91</v>
      </c>
      <c r="B94" s="3" t="s">
        <v>111</v>
      </c>
      <c r="C94" s="4">
        <v>577</v>
      </c>
      <c r="D94" s="10" t="str">
        <f>IFERROR(position_three&amp;IF(AND(MOD(ABS(position_three),100)&gt;10,MOD(ABS(position_three),100)&lt;14),"th", CHOOSE(MOD(ABS(position_three),10)+1,"th","st","nd","rd","th","th","th","th","th","th")),"")</f>
        <v>91st</v>
      </c>
    </row>
    <row r="95" spans="1:4" ht="15.75" thickBot="1">
      <c r="A95" s="2">
        <v>92</v>
      </c>
      <c r="B95" s="3" t="s">
        <v>114</v>
      </c>
      <c r="C95" s="4">
        <v>577</v>
      </c>
      <c r="D95" s="10" t="str">
        <f>IFERROR(position_three&amp;IF(AND(MOD(ABS(position_three),100)&gt;10,MOD(ABS(position_three),100)&lt;14),"th", CHOOSE(MOD(ABS(position_three),10)+1,"th","st","nd","rd","th","th","th","th","th","th")),"")</f>
        <v>91st</v>
      </c>
    </row>
    <row r="96" spans="1:4" ht="15.75" thickBot="1">
      <c r="A96" s="2">
        <v>93</v>
      </c>
      <c r="B96" s="37" t="s">
        <v>17</v>
      </c>
      <c r="C96" s="4">
        <v>574</v>
      </c>
      <c r="D96" s="10" t="str">
        <f>IFERROR(position_three&amp;IF(AND(MOD(ABS(position_three),100)&gt;10,MOD(ABS(position_three),100)&lt;14),"th", CHOOSE(MOD(ABS(position_three),10)+1,"th","st","nd","rd","th","th","th","th","th","th")),"")</f>
        <v>93rd</v>
      </c>
    </row>
    <row r="97" spans="1:4" ht="15.75" thickBot="1">
      <c r="A97" s="2">
        <v>94</v>
      </c>
      <c r="B97" s="3" t="s">
        <v>141</v>
      </c>
      <c r="C97" s="4">
        <v>572</v>
      </c>
      <c r="D97" s="10" t="str">
        <f>IFERROR(position_three&amp;IF(AND(MOD(ABS(position_three),100)&gt;10,MOD(ABS(position_three),100)&lt;14),"th", CHOOSE(MOD(ABS(position_three),10)+1,"th","st","nd","rd","th","th","th","th","th","th")),"")</f>
        <v>94th</v>
      </c>
    </row>
    <row r="98" spans="1:4" ht="15.75" thickBot="1">
      <c r="A98" s="2">
        <v>95</v>
      </c>
      <c r="B98" s="37" t="s">
        <v>22</v>
      </c>
      <c r="C98" s="5">
        <v>571</v>
      </c>
      <c r="D98" s="10" t="str">
        <f>IFERROR(position_three&amp;IF(AND(MOD(ABS(position_three),100)&gt;10,MOD(ABS(position_three),100)&lt;14),"th", CHOOSE(MOD(ABS(position_three),10)+1,"th","st","nd","rd","th","th","th","th","th","th")),"")</f>
        <v>95th</v>
      </c>
    </row>
    <row r="99" spans="1:4" ht="15.75" thickBot="1">
      <c r="A99" s="2">
        <v>96</v>
      </c>
      <c r="B99" s="3" t="s">
        <v>101</v>
      </c>
      <c r="C99" s="4">
        <v>571</v>
      </c>
      <c r="D99" s="10" t="str">
        <f>IFERROR(position_three&amp;IF(AND(MOD(ABS(position_three),100)&gt;10,MOD(ABS(position_three),100)&lt;14),"th", CHOOSE(MOD(ABS(position_three),10)+1,"th","st","nd","rd","th","th","th","th","th","th")),"")</f>
        <v>95th</v>
      </c>
    </row>
    <row r="100" spans="1:4" ht="15.75" thickBot="1">
      <c r="A100" s="2">
        <v>97</v>
      </c>
      <c r="B100" s="37" t="s">
        <v>32</v>
      </c>
      <c r="C100" s="5">
        <v>569</v>
      </c>
      <c r="D100" s="10" t="str">
        <f>IFERROR(position_three&amp;IF(AND(MOD(ABS(position_three),100)&gt;10,MOD(ABS(position_three),100)&lt;14),"th", CHOOSE(MOD(ABS(position_three),10)+1,"th","st","nd","rd","th","th","th","th","th","th")),"")</f>
        <v>97th</v>
      </c>
    </row>
    <row r="101" spans="1:4" ht="15.75" thickBot="1">
      <c r="A101" s="6">
        <v>98</v>
      </c>
      <c r="B101" s="37" t="s">
        <v>160</v>
      </c>
      <c r="C101" s="4">
        <v>567</v>
      </c>
      <c r="D101" s="10" t="str">
        <f>IFERROR(position_three&amp;IF(AND(MOD(ABS(position_three),100)&gt;10,MOD(ABS(position_three),100)&lt;14),"th", CHOOSE(MOD(ABS(position_three),10)+1,"th","st","nd","rd","th","th","th","th","th","th")),"")</f>
        <v>98th</v>
      </c>
    </row>
    <row r="102" spans="1:4" ht="15.75" thickBot="1">
      <c r="A102" s="2">
        <v>99</v>
      </c>
      <c r="B102" s="3" t="s">
        <v>109</v>
      </c>
      <c r="C102" s="4">
        <v>565</v>
      </c>
      <c r="D102" s="10" t="str">
        <f>IFERROR(position_three&amp;IF(AND(MOD(ABS(position_three),100)&gt;10,MOD(ABS(position_three),100)&lt;14),"th", CHOOSE(MOD(ABS(position_three),10)+1,"th","st","nd","rd","th","th","th","th","th","th")),"")</f>
        <v>99th</v>
      </c>
    </row>
    <row r="103" spans="1:4" ht="15.75" thickBot="1">
      <c r="A103" s="2">
        <v>100</v>
      </c>
      <c r="B103" s="3" t="s">
        <v>143</v>
      </c>
      <c r="C103" s="4">
        <v>565</v>
      </c>
      <c r="D103" s="10" t="str">
        <f>IFERROR(position_three&amp;IF(AND(MOD(ABS(position_three),100)&gt;10,MOD(ABS(position_three),100)&lt;14),"th", CHOOSE(MOD(ABS(position_three),10)+1,"th","st","nd","rd","th","th","th","th","th","th")),"")</f>
        <v>99th</v>
      </c>
    </row>
    <row r="104" spans="1:4" ht="15.75" thickBot="1">
      <c r="A104" s="2">
        <v>101</v>
      </c>
      <c r="B104" s="37" t="s">
        <v>31</v>
      </c>
      <c r="C104" s="5">
        <v>564</v>
      </c>
      <c r="D104" s="10" t="str">
        <f>IFERROR(position_three&amp;IF(AND(MOD(ABS(position_three),100)&gt;10,MOD(ABS(position_three),100)&lt;14),"th", CHOOSE(MOD(ABS(position_three),10)+1,"th","st","nd","rd","th","th","th","th","th","th")),"")</f>
        <v>101st</v>
      </c>
    </row>
    <row r="105" spans="1:4" ht="15.75" thickBot="1">
      <c r="A105" s="2">
        <v>102</v>
      </c>
      <c r="B105" s="37" t="s">
        <v>1</v>
      </c>
      <c r="C105" s="4">
        <v>562</v>
      </c>
      <c r="D105" s="10" t="str">
        <f>IFERROR(position_three&amp;IF(AND(MOD(ABS(position_three),100)&gt;10,MOD(ABS(position_three),100)&lt;14),"th", CHOOSE(MOD(ABS(position_three),10)+1,"th","st","nd","rd","th","th","th","th","th","th")),"")</f>
        <v>102nd</v>
      </c>
    </row>
    <row r="106" spans="1:4" ht="15.75" thickBot="1">
      <c r="A106" s="2">
        <v>103</v>
      </c>
      <c r="B106" s="3" t="s">
        <v>103</v>
      </c>
      <c r="C106" s="4">
        <v>560</v>
      </c>
      <c r="D106" s="10" t="str">
        <f>IFERROR(position_three&amp;IF(AND(MOD(ABS(position_three),100)&gt;10,MOD(ABS(position_three),100)&lt;14),"th", CHOOSE(MOD(ABS(position_three),10)+1,"th","st","nd","rd","th","th","th","th","th","th")),"")</f>
        <v>103rd</v>
      </c>
    </row>
    <row r="107" spans="1:4" ht="15.75" thickBot="1">
      <c r="A107" s="2">
        <v>104</v>
      </c>
      <c r="B107" s="3" t="s">
        <v>116</v>
      </c>
      <c r="C107" s="4">
        <v>559</v>
      </c>
      <c r="D107" s="10" t="str">
        <f>IFERROR(position_three&amp;IF(AND(MOD(ABS(position_three),100)&gt;10,MOD(ABS(position_three),100)&lt;14),"th", CHOOSE(MOD(ABS(position_three),10)+1,"th","st","nd","rd","th","th","th","th","th","th")),"")</f>
        <v>104th</v>
      </c>
    </row>
    <row r="108" spans="1:4" ht="15.75" thickBot="1">
      <c r="A108" s="2">
        <v>105</v>
      </c>
      <c r="B108" s="3" t="s">
        <v>134</v>
      </c>
      <c r="C108" s="4">
        <v>559</v>
      </c>
      <c r="D108" s="10" t="str">
        <f>IFERROR(position_three&amp;IF(AND(MOD(ABS(position_three),100)&gt;10,MOD(ABS(position_three),100)&lt;14),"th", CHOOSE(MOD(ABS(position_three),10)+1,"th","st","nd","rd","th","th","th","th","th","th")),"")</f>
        <v>104th</v>
      </c>
    </row>
    <row r="109" spans="1:4" ht="15.75" thickBot="1">
      <c r="A109" s="2">
        <v>106</v>
      </c>
      <c r="B109" s="37" t="s">
        <v>7</v>
      </c>
      <c r="C109" s="4">
        <v>558</v>
      </c>
      <c r="D109" s="10" t="str">
        <f>IFERROR(position_three&amp;IF(AND(MOD(ABS(position_three),100)&gt;10,MOD(ABS(position_three),100)&lt;14),"th", CHOOSE(MOD(ABS(position_three),10)+1,"th","st","nd","rd","th","th","th","th","th","th")),"")</f>
        <v>106th</v>
      </c>
    </row>
    <row r="110" spans="1:4" ht="15.75" thickBot="1">
      <c r="A110" s="2">
        <v>107</v>
      </c>
      <c r="B110" s="3" t="s">
        <v>137</v>
      </c>
      <c r="C110" s="4">
        <v>558</v>
      </c>
      <c r="D110" s="10" t="str">
        <f>IFERROR(position_three&amp;IF(AND(MOD(ABS(position_three),100)&gt;10,MOD(ABS(position_three),100)&lt;14),"th", CHOOSE(MOD(ABS(position_three),10)+1,"th","st","nd","rd","th","th","th","th","th","th")),"")</f>
        <v>106th</v>
      </c>
    </row>
    <row r="111" spans="1:4" ht="15.75" thickBot="1">
      <c r="A111" s="2">
        <v>108</v>
      </c>
      <c r="B111" s="3" t="s">
        <v>133</v>
      </c>
      <c r="C111" s="4">
        <v>557</v>
      </c>
      <c r="D111" s="10" t="str">
        <f>IFERROR(position_three&amp;IF(AND(MOD(ABS(position_three),100)&gt;10,MOD(ABS(position_three),100)&lt;14),"th", CHOOSE(MOD(ABS(position_three),10)+1,"th","st","nd","rd","th","th","th","th","th","th")),"")</f>
        <v>108th</v>
      </c>
    </row>
    <row r="112" spans="1:4" ht="15.75" thickBot="1">
      <c r="A112" s="2">
        <v>109</v>
      </c>
      <c r="B112" s="37" t="s">
        <v>5</v>
      </c>
      <c r="C112" s="4">
        <v>556</v>
      </c>
      <c r="D112" s="10" t="str">
        <f>IFERROR(position_three&amp;IF(AND(MOD(ABS(position_three),100)&gt;10,MOD(ABS(position_three),100)&lt;14),"th", CHOOSE(MOD(ABS(position_three),10)+1,"th","st","nd","rd","th","th","th","th","th","th")),"")</f>
        <v>109th</v>
      </c>
    </row>
    <row r="113" spans="1:4" ht="15.75" thickBot="1">
      <c r="A113" s="2">
        <v>110</v>
      </c>
      <c r="B113" s="37" t="s">
        <v>27</v>
      </c>
      <c r="C113" s="4">
        <v>556</v>
      </c>
      <c r="D113" s="10" t="str">
        <f>IFERROR(position_three&amp;IF(AND(MOD(ABS(position_three),100)&gt;10,MOD(ABS(position_three),100)&lt;14),"th", CHOOSE(MOD(ABS(position_three),10)+1,"th","st","nd","rd","th","th","th","th","th","th")),"")</f>
        <v>109th</v>
      </c>
    </row>
    <row r="114" spans="1:4" ht="15.75" thickBot="1">
      <c r="A114" s="2">
        <v>111</v>
      </c>
      <c r="B114" s="3" t="s">
        <v>139</v>
      </c>
      <c r="C114" s="4">
        <v>555</v>
      </c>
      <c r="D114" s="10" t="str">
        <f>IFERROR(position_three&amp;IF(AND(MOD(ABS(position_three),100)&gt;10,MOD(ABS(position_three),100)&lt;14),"th", CHOOSE(MOD(ABS(position_three),10)+1,"th","st","nd","rd","th","th","th","th","th","th")),"")</f>
        <v>111th</v>
      </c>
    </row>
    <row r="115" spans="1:4" ht="15.75" thickBot="1">
      <c r="A115" s="2">
        <v>112</v>
      </c>
      <c r="B115" s="3" t="s">
        <v>126</v>
      </c>
      <c r="C115" s="4">
        <v>553</v>
      </c>
      <c r="D115" s="10" t="str">
        <f>IFERROR(position_three&amp;IF(AND(MOD(ABS(position_three),100)&gt;10,MOD(ABS(position_three),100)&lt;14),"th", CHOOSE(MOD(ABS(position_three),10)+1,"th","st","nd","rd","th","th","th","th","th","th")),"")</f>
        <v>112th</v>
      </c>
    </row>
    <row r="116" spans="1:4" ht="15.75" thickBot="1">
      <c r="A116" s="2">
        <v>113</v>
      </c>
      <c r="B116" s="3" t="s">
        <v>130</v>
      </c>
      <c r="C116" s="4">
        <v>553</v>
      </c>
      <c r="D116" s="10" t="str">
        <f>IFERROR(position_three&amp;IF(AND(MOD(ABS(position_three),100)&gt;10,MOD(ABS(position_three),100)&lt;14),"th", CHOOSE(MOD(ABS(position_three),10)+1,"th","st","nd","rd","th","th","th","th","th","th")),"")</f>
        <v>112th</v>
      </c>
    </row>
    <row r="117" spans="1:4" ht="15.75" thickBot="1">
      <c r="A117" s="2">
        <v>114</v>
      </c>
      <c r="B117" s="3" t="s">
        <v>105</v>
      </c>
      <c r="C117" s="4">
        <v>552</v>
      </c>
      <c r="D117" s="10" t="str">
        <f>IFERROR(position_three&amp;IF(AND(MOD(ABS(position_three),100)&gt;10,MOD(ABS(position_three),100)&lt;14),"th", CHOOSE(MOD(ABS(position_three),10)+1,"th","st","nd","rd","th","th","th","th","th","th")),"")</f>
        <v>114th</v>
      </c>
    </row>
    <row r="118" spans="1:4" ht="15.75" thickBot="1">
      <c r="A118" s="2">
        <v>115</v>
      </c>
      <c r="B118" s="37" t="s">
        <v>30</v>
      </c>
      <c r="C118" s="5">
        <v>551</v>
      </c>
      <c r="D118" s="10" t="str">
        <f>IFERROR(position_three&amp;IF(AND(MOD(ABS(position_three),100)&gt;10,MOD(ABS(position_three),100)&lt;14),"th", CHOOSE(MOD(ABS(position_three),10)+1,"th","st","nd","rd","th","th","th","th","th","th")),"")</f>
        <v>115th</v>
      </c>
    </row>
    <row r="119" spans="1:4" ht="15.75" thickBot="1">
      <c r="A119" s="2">
        <v>116</v>
      </c>
      <c r="B119" s="3" t="s">
        <v>118</v>
      </c>
      <c r="C119" s="4">
        <v>551</v>
      </c>
      <c r="D119" s="10" t="str">
        <f>IFERROR(position_three&amp;IF(AND(MOD(ABS(position_three),100)&gt;10,MOD(ABS(position_three),100)&lt;14),"th", CHOOSE(MOD(ABS(position_three),10)+1,"th","st","nd","rd","th","th","th","th","th","th")),"")</f>
        <v>115th</v>
      </c>
    </row>
    <row r="120" spans="1:4" ht="15.75" thickBot="1">
      <c r="A120" s="2">
        <v>117</v>
      </c>
      <c r="B120" s="3" t="s">
        <v>115</v>
      </c>
      <c r="C120" s="4">
        <v>550</v>
      </c>
      <c r="D120" s="10" t="str">
        <f>IFERROR(position_three&amp;IF(AND(MOD(ABS(position_three),100)&gt;10,MOD(ABS(position_three),100)&lt;14),"th", CHOOSE(MOD(ABS(position_three),10)+1,"th","st","nd","rd","th","th","th","th","th","th")),"")</f>
        <v>117th</v>
      </c>
    </row>
    <row r="121" spans="1:4" ht="15.75" thickBot="1">
      <c r="A121" s="2">
        <v>118</v>
      </c>
      <c r="B121" s="3" t="s">
        <v>121</v>
      </c>
      <c r="C121" s="4">
        <v>549</v>
      </c>
      <c r="D121" s="10" t="str">
        <f>IFERROR(position_three&amp;IF(AND(MOD(ABS(position_three),100)&gt;10,MOD(ABS(position_three),100)&lt;14),"th", CHOOSE(MOD(ABS(position_three),10)+1,"th","st","nd","rd","th","th","th","th","th","th")),"")</f>
        <v>118th</v>
      </c>
    </row>
    <row r="122" spans="1:4" ht="15.75" thickBot="1">
      <c r="A122" s="2">
        <v>119</v>
      </c>
      <c r="B122" s="37" t="s">
        <v>10</v>
      </c>
      <c r="C122" s="4">
        <v>547</v>
      </c>
      <c r="D122" s="10" t="str">
        <f>IFERROR(position_three&amp;IF(AND(MOD(ABS(position_three),100)&gt;10,MOD(ABS(position_three),100)&lt;14),"th", CHOOSE(MOD(ABS(position_three),10)+1,"th","st","nd","rd","th","th","th","th","th","th")),"")</f>
        <v>119th</v>
      </c>
    </row>
    <row r="123" spans="1:4" ht="15.75" thickBot="1">
      <c r="A123" s="2">
        <v>120</v>
      </c>
      <c r="B123" s="3" t="s">
        <v>117</v>
      </c>
      <c r="C123" s="4">
        <v>547</v>
      </c>
      <c r="D123" s="10" t="str">
        <f>IFERROR(position_three&amp;IF(AND(MOD(ABS(position_three),100)&gt;10,MOD(ABS(position_three),100)&lt;14),"th", CHOOSE(MOD(ABS(position_three),10)+1,"th","st","nd","rd","th","th","th","th","th","th")),"")</f>
        <v>119th</v>
      </c>
    </row>
    <row r="124" spans="1:4" ht="15.75" thickBot="1">
      <c r="A124" s="2">
        <v>121</v>
      </c>
      <c r="B124" s="3" t="s">
        <v>127</v>
      </c>
      <c r="C124" s="4">
        <v>546</v>
      </c>
      <c r="D124" s="10" t="str">
        <f>IFERROR(position_three&amp;IF(AND(MOD(ABS(position_three),100)&gt;10,MOD(ABS(position_three),100)&lt;14),"th", CHOOSE(MOD(ABS(position_three),10)+1,"th","st","nd","rd","th","th","th","th","th","th")),"")</f>
        <v>121st</v>
      </c>
    </row>
    <row r="125" spans="1:4" ht="15.75" thickBot="1">
      <c r="A125" s="2">
        <v>122</v>
      </c>
      <c r="B125" s="3" t="s">
        <v>132</v>
      </c>
      <c r="C125" s="4">
        <v>545</v>
      </c>
      <c r="D125" s="10" t="str">
        <f>IFERROR(position_three&amp;IF(AND(MOD(ABS(position_three),100)&gt;10,MOD(ABS(position_three),100)&lt;14),"th", CHOOSE(MOD(ABS(position_three),10)+1,"th","st","nd","rd","th","th","th","th","th","th")),"")</f>
        <v>122nd</v>
      </c>
    </row>
    <row r="126" spans="1:4" ht="15.75" thickBot="1">
      <c r="A126" s="2">
        <v>123</v>
      </c>
      <c r="B126" s="3" t="s">
        <v>129</v>
      </c>
      <c r="C126" s="4">
        <v>542</v>
      </c>
      <c r="D126" s="10" t="str">
        <f>IFERROR(position_three&amp;IF(AND(MOD(ABS(position_three),100)&gt;10,MOD(ABS(position_three),100)&lt;14),"th", CHOOSE(MOD(ABS(position_three),10)+1,"th","st","nd","rd","th","th","th","th","th","th")),"")</f>
        <v>123rd</v>
      </c>
    </row>
    <row r="127" spans="1:4" ht="15.75" thickBot="1">
      <c r="A127" s="2">
        <v>124</v>
      </c>
      <c r="B127" s="3" t="s">
        <v>135</v>
      </c>
      <c r="C127" s="4">
        <v>538</v>
      </c>
      <c r="D127" s="10" t="str">
        <f>IFERROR(position_three&amp;IF(AND(MOD(ABS(position_three),100)&gt;10,MOD(ABS(position_three),100)&lt;14),"th", CHOOSE(MOD(ABS(position_three),10)+1,"th","st","nd","rd","th","th","th","th","th","th")),"")</f>
        <v>124th</v>
      </c>
    </row>
    <row r="128" spans="1:4" ht="15.75" thickBot="1">
      <c r="A128" s="2">
        <v>125</v>
      </c>
      <c r="B128" s="37" t="s">
        <v>161</v>
      </c>
      <c r="C128" s="4">
        <v>536</v>
      </c>
      <c r="D128" s="10" t="str">
        <f>IFERROR(position_three&amp;IF(AND(MOD(ABS(position_three),100)&gt;10,MOD(ABS(position_three),100)&lt;14),"th", CHOOSE(MOD(ABS(position_three),10)+1,"th","st","nd","rd","th","th","th","th","th","th")),"")</f>
        <v>125th</v>
      </c>
    </row>
    <row r="129" spans="1:4" ht="15.75" thickBot="1">
      <c r="A129" s="2">
        <v>126</v>
      </c>
      <c r="B129" s="37" t="s">
        <v>13</v>
      </c>
      <c r="C129" s="4">
        <v>535</v>
      </c>
      <c r="D129" s="10" t="str">
        <f>IFERROR(position_three&amp;IF(AND(MOD(ABS(position_three),100)&gt;10,MOD(ABS(position_three),100)&lt;14),"th", CHOOSE(MOD(ABS(position_three),10)+1,"th","st","nd","rd","th","th","th","th","th","th")),"")</f>
        <v>126th</v>
      </c>
    </row>
    <row r="130" spans="1:4" ht="15.75" thickBot="1">
      <c r="A130" s="2">
        <v>127</v>
      </c>
      <c r="B130" s="3" t="s">
        <v>102</v>
      </c>
      <c r="C130" s="4">
        <v>533</v>
      </c>
      <c r="D130" s="10" t="str">
        <f>IFERROR(position_three&amp;IF(AND(MOD(ABS(position_three),100)&gt;10,MOD(ABS(position_three),100)&lt;14),"th", CHOOSE(MOD(ABS(position_three),10)+1,"th","st","nd","rd","th","th","th","th","th","th")),"")</f>
        <v>127th</v>
      </c>
    </row>
    <row r="131" spans="1:4" ht="15.75" thickBot="1">
      <c r="A131" s="2">
        <v>128</v>
      </c>
      <c r="B131" s="3" t="s">
        <v>120</v>
      </c>
      <c r="C131" s="4">
        <v>527</v>
      </c>
      <c r="D131" s="10" t="str">
        <f>IFERROR(position_three&amp;IF(AND(MOD(ABS(position_three),100)&gt;10,MOD(ABS(position_three),100)&lt;14),"th", CHOOSE(MOD(ABS(position_three),10)+1,"th","st","nd","rd","th","th","th","th","th","th")),"")</f>
        <v>128th</v>
      </c>
    </row>
    <row r="132" spans="1:4" ht="15.75" thickBot="1">
      <c r="A132" s="2">
        <v>129</v>
      </c>
      <c r="B132" s="3" t="s">
        <v>131</v>
      </c>
      <c r="C132" s="4">
        <v>527</v>
      </c>
      <c r="D132" s="10" t="str">
        <f>IFERROR(position_three&amp;IF(AND(MOD(ABS(position_three),100)&gt;10,MOD(ABS(position_three),100)&lt;14),"th", CHOOSE(MOD(ABS(position_three),10)+1,"th","st","nd","rd","th","th","th","th","th","th")),"")</f>
        <v>128th</v>
      </c>
    </row>
    <row r="133" spans="1:4" ht="15.75" thickBot="1">
      <c r="A133" s="2">
        <v>130</v>
      </c>
      <c r="B133" s="37" t="s">
        <v>163</v>
      </c>
      <c r="C133" s="4">
        <v>527</v>
      </c>
      <c r="D133" s="10" t="str">
        <f>IFERROR(position_three&amp;IF(AND(MOD(ABS(position_three),100)&gt;10,MOD(ABS(position_three),100)&lt;14),"th", CHOOSE(MOD(ABS(position_three),10)+1,"th","st","nd","rd","th","th","th","th","th","th")),"")</f>
        <v>128th</v>
      </c>
    </row>
    <row r="134" spans="1:4" ht="15.75" thickBot="1">
      <c r="A134" s="2">
        <v>131</v>
      </c>
      <c r="B134" s="3" t="s">
        <v>123</v>
      </c>
      <c r="C134" s="4">
        <v>526</v>
      </c>
      <c r="D134" s="10" t="str">
        <f>IFERROR(position_three&amp;IF(AND(MOD(ABS(position_three),100)&gt;10,MOD(ABS(position_three),100)&lt;14),"th", CHOOSE(MOD(ABS(position_three),10)+1,"th","st","nd","rd","th","th","th","th","th","th")),"")</f>
        <v>131st</v>
      </c>
    </row>
    <row r="135" spans="1:4" ht="15.75" thickBot="1">
      <c r="A135" s="2">
        <v>132</v>
      </c>
      <c r="B135" s="3" t="s">
        <v>125</v>
      </c>
      <c r="C135" s="4">
        <v>525</v>
      </c>
      <c r="D135" s="10" t="str">
        <f>IFERROR(position_three&amp;IF(AND(MOD(ABS(position_three),100)&gt;10,MOD(ABS(position_three),100)&lt;14),"th", CHOOSE(MOD(ABS(position_three),10)+1,"th","st","nd","rd","th","th","th","th","th","th")),"")</f>
        <v>132nd</v>
      </c>
    </row>
    <row r="136" spans="1:4" ht="15.75" thickBot="1">
      <c r="A136" s="2">
        <v>133</v>
      </c>
      <c r="B136" s="37" t="s">
        <v>2</v>
      </c>
      <c r="C136" s="5">
        <v>523</v>
      </c>
      <c r="D136" s="10" t="str">
        <f>IFERROR(position_three&amp;IF(AND(MOD(ABS(position_three),100)&gt;10,MOD(ABS(position_three),100)&lt;14),"th", CHOOSE(MOD(ABS(position_three),10)+1,"th","st","nd","rd","th","th","th","th","th","th")),"")</f>
        <v>133rd</v>
      </c>
    </row>
    <row r="137" spans="1:4" ht="15.75" thickBot="1">
      <c r="A137" s="2">
        <v>134</v>
      </c>
      <c r="B137" s="3" t="s">
        <v>128</v>
      </c>
      <c r="C137" s="4">
        <v>520</v>
      </c>
      <c r="D137" s="10" t="str">
        <f>IFERROR(position_three&amp;IF(AND(MOD(ABS(position_three),100)&gt;10,MOD(ABS(position_three),100)&lt;14),"th", CHOOSE(MOD(ABS(position_three),10)+1,"th","st","nd","rd","th","th","th","th","th","th")),"")</f>
        <v>134th</v>
      </c>
    </row>
    <row r="138" spans="1:4" ht="15.75" thickBot="1">
      <c r="A138" s="2">
        <v>135</v>
      </c>
      <c r="B138" s="3" t="s">
        <v>122</v>
      </c>
      <c r="C138" s="4">
        <v>517</v>
      </c>
      <c r="D138" s="10" t="str">
        <f>IFERROR(position_three&amp;IF(AND(MOD(ABS(position_three),100)&gt;10,MOD(ABS(position_three),100)&lt;14),"th", CHOOSE(MOD(ABS(position_three),10)+1,"th","st","nd","rd","th","th","th","th","th","th")),"")</f>
        <v>135th</v>
      </c>
    </row>
    <row r="139" spans="1:4" ht="15.75" thickBot="1">
      <c r="A139" s="2">
        <v>136</v>
      </c>
      <c r="B139" s="3" t="s">
        <v>107</v>
      </c>
      <c r="C139" s="4">
        <v>513</v>
      </c>
      <c r="D139" s="10" t="str">
        <f>IFERROR(position_three&amp;IF(AND(MOD(ABS(position_three),100)&gt;10,MOD(ABS(position_three),100)&lt;14),"th", CHOOSE(MOD(ABS(position_three),10)+1,"th","st","nd","rd","th","th","th","th","th","th")),"")</f>
        <v>136th</v>
      </c>
    </row>
    <row r="140" spans="1:4" ht="15.75" thickBot="1">
      <c r="A140" s="2">
        <v>137</v>
      </c>
      <c r="B140" s="3" t="s">
        <v>110</v>
      </c>
      <c r="C140" s="4">
        <v>510</v>
      </c>
      <c r="D140" s="10" t="str">
        <f>IFERROR(position_three&amp;IF(AND(MOD(ABS(position_three),100)&gt;10,MOD(ABS(position_three),100)&lt;14),"th", CHOOSE(MOD(ABS(position_three),10)+1,"th","st","nd","rd","th","th","th","th","th","th")),"")</f>
        <v>137th</v>
      </c>
    </row>
    <row r="141" spans="1:4" ht="15.75" thickBot="1">
      <c r="A141" s="2">
        <v>138</v>
      </c>
      <c r="B141" s="3" t="s">
        <v>112</v>
      </c>
      <c r="C141" s="4">
        <v>509</v>
      </c>
      <c r="D141" s="10" t="str">
        <f>IFERROR(position_three&amp;IF(AND(MOD(ABS(position_three),100)&gt;10,MOD(ABS(position_three),100)&lt;14),"th", CHOOSE(MOD(ABS(position_three),10)+1,"th","st","nd","rd","th","th","th","th","th","th")),"")</f>
        <v>138th</v>
      </c>
    </row>
    <row r="142" spans="1:4" ht="15.75" thickBot="1">
      <c r="A142" s="2">
        <v>139</v>
      </c>
      <c r="B142" s="37" t="s">
        <v>175</v>
      </c>
      <c r="C142" s="4">
        <v>508</v>
      </c>
      <c r="D142" s="10" t="str">
        <f>IFERROR(position_three&amp;IF(AND(MOD(ABS(position_three),100)&gt;10,MOD(ABS(position_three),100)&lt;14),"th", CHOOSE(MOD(ABS(position_three),10)+1,"th","st","nd","rd","th","th","th","th","th","th")),"")</f>
        <v>139th</v>
      </c>
    </row>
    <row r="143" spans="1:4" ht="15.75" thickBot="1">
      <c r="A143" s="2">
        <v>140</v>
      </c>
      <c r="B143" s="3" t="s">
        <v>140</v>
      </c>
      <c r="C143" s="4">
        <v>502</v>
      </c>
      <c r="D143" s="10" t="str">
        <f>IFERROR(position_three&amp;IF(AND(MOD(ABS(position_three),100)&gt;10,MOD(ABS(position_three),100)&lt;14),"th", CHOOSE(MOD(ABS(position_three),10)+1,"th","st","nd","rd","th","th","th","th","th","th")),"")</f>
        <v>140th</v>
      </c>
    </row>
    <row r="144" spans="1:4" ht="15.75" thickBot="1">
      <c r="A144" s="2">
        <v>141</v>
      </c>
      <c r="B144" s="3" t="s">
        <v>138</v>
      </c>
      <c r="C144" s="4">
        <v>501</v>
      </c>
      <c r="D144" s="10" t="str">
        <f>IFERROR(position_three&amp;IF(AND(MOD(ABS(position_three),100)&gt;10,MOD(ABS(position_three),100)&lt;14),"th", CHOOSE(MOD(ABS(position_three),10)+1,"th","st","nd","rd","th","th","th","th","th","th")),"")</f>
        <v>141st</v>
      </c>
    </row>
    <row r="145" spans="1:4" ht="15.75" thickBot="1">
      <c r="A145" s="6">
        <v>142</v>
      </c>
      <c r="B145" s="37" t="s">
        <v>155</v>
      </c>
      <c r="C145" s="4">
        <v>501</v>
      </c>
      <c r="D145" s="10" t="str">
        <f>IFERROR(position_three&amp;IF(AND(MOD(ABS(position_three),100)&gt;10,MOD(ABS(position_three),100)&lt;14),"th", CHOOSE(MOD(ABS(position_three),10)+1,"th","st","nd","rd","th","th","th","th","th","th")),"")</f>
        <v>141st</v>
      </c>
    </row>
    <row r="146" spans="1:4" ht="15.75" thickBot="1">
      <c r="A146" s="2">
        <v>143</v>
      </c>
      <c r="B146" s="37" t="s">
        <v>179</v>
      </c>
      <c r="C146" s="4">
        <v>501</v>
      </c>
      <c r="D146" s="10" t="str">
        <f>IFERROR(position_three&amp;IF(AND(MOD(ABS(position_three),100)&gt;10,MOD(ABS(position_three),100)&lt;14),"th", CHOOSE(MOD(ABS(position_three),10)+1,"th","st","nd","rd","th","th","th","th","th","th")),"")</f>
        <v>141st</v>
      </c>
    </row>
    <row r="147" spans="1:4" ht="15.75" thickBot="1">
      <c r="A147" s="2">
        <v>144</v>
      </c>
      <c r="B147" s="3" t="s">
        <v>124</v>
      </c>
      <c r="C147" s="4">
        <v>499</v>
      </c>
      <c r="D147" s="10" t="str">
        <f>IFERROR(position_three&amp;IF(AND(MOD(ABS(position_three),100)&gt;10,MOD(ABS(position_three),100)&lt;14),"th", CHOOSE(MOD(ABS(position_three),10)+1,"th","st","nd","rd","th","th","th","th","th","th")),"")</f>
        <v>144th</v>
      </c>
    </row>
    <row r="148" spans="1:4" ht="15.75" thickBot="1">
      <c r="A148" s="2">
        <v>145</v>
      </c>
      <c r="B148" s="37" t="s">
        <v>169</v>
      </c>
      <c r="C148" s="4">
        <v>499</v>
      </c>
      <c r="D148" s="10" t="str">
        <f>IFERROR(position_three&amp;IF(AND(MOD(ABS(position_three),100)&gt;10,MOD(ABS(position_three),100)&lt;14),"th", CHOOSE(MOD(ABS(position_three),10)+1,"th","st","nd","rd","th","th","th","th","th","th")),"")</f>
        <v>144th</v>
      </c>
    </row>
    <row r="149" spans="1:4" ht="15.75" thickBot="1">
      <c r="A149" s="2">
        <v>146</v>
      </c>
      <c r="B149" s="37" t="s">
        <v>188</v>
      </c>
      <c r="C149" s="4">
        <v>499</v>
      </c>
      <c r="D149" s="10" t="str">
        <f>IFERROR(position_three&amp;IF(AND(MOD(ABS(position_three),100)&gt;10,MOD(ABS(position_three),100)&lt;14),"th", CHOOSE(MOD(ABS(position_three),10)+1,"th","st","nd","rd","th","th","th","th","th","th")),"")</f>
        <v>144th</v>
      </c>
    </row>
    <row r="150" spans="1:4" ht="15.75" thickBot="1">
      <c r="A150" s="2">
        <v>147</v>
      </c>
      <c r="B150" s="37" t="s">
        <v>164</v>
      </c>
      <c r="C150" s="4">
        <v>496</v>
      </c>
      <c r="D150" s="10" t="str">
        <f>IFERROR(position_three&amp;IF(AND(MOD(ABS(position_three),100)&gt;10,MOD(ABS(position_three),100)&lt;14),"th", CHOOSE(MOD(ABS(position_three),10)+1,"th","st","nd","rd","th","th","th","th","th","th")),"")</f>
        <v>147th</v>
      </c>
    </row>
    <row r="151" spans="1:4" ht="15.75" thickBot="1">
      <c r="A151" s="2">
        <v>148</v>
      </c>
      <c r="B151" s="3" t="s">
        <v>106</v>
      </c>
      <c r="C151" s="4">
        <v>494</v>
      </c>
      <c r="D151" s="10" t="str">
        <f>IFERROR(position_three&amp;IF(AND(MOD(ABS(position_three),100)&gt;10,MOD(ABS(position_three),100)&lt;14),"th", CHOOSE(MOD(ABS(position_three),10)+1,"th","st","nd","rd","th","th","th","th","th","th")),"")</f>
        <v>148th</v>
      </c>
    </row>
    <row r="152" spans="1:4" ht="15.75" thickBot="1">
      <c r="A152" s="2">
        <v>149</v>
      </c>
      <c r="B152" s="37" t="s">
        <v>154</v>
      </c>
      <c r="C152" s="4">
        <v>494</v>
      </c>
      <c r="D152" s="10" t="str">
        <f>IFERROR(position_three&amp;IF(AND(MOD(ABS(position_three),100)&gt;10,MOD(ABS(position_three),100)&lt;14),"th", CHOOSE(MOD(ABS(position_three),10)+1,"th","st","nd","rd","th","th","th","th","th","th")),"")</f>
        <v>148th</v>
      </c>
    </row>
    <row r="153" spans="1:4" ht="15.75" thickBot="1">
      <c r="A153" s="2">
        <v>150</v>
      </c>
      <c r="B153" s="3" t="s">
        <v>119</v>
      </c>
      <c r="C153" s="4">
        <v>493</v>
      </c>
      <c r="D153" s="10" t="str">
        <f>IFERROR(position_three&amp;IF(AND(MOD(ABS(position_three),100)&gt;10,MOD(ABS(position_three),100)&lt;14),"th", CHOOSE(MOD(ABS(position_three),10)+1,"th","st","nd","rd","th","th","th","th","th","th")),"")</f>
        <v>150th</v>
      </c>
    </row>
    <row r="154" spans="1:4" ht="15.75" thickBot="1">
      <c r="A154" s="2">
        <v>151</v>
      </c>
      <c r="B154" s="37" t="s">
        <v>173</v>
      </c>
      <c r="C154" s="4">
        <v>491</v>
      </c>
      <c r="D154" s="10" t="str">
        <f>IFERROR(position_three&amp;IF(AND(MOD(ABS(position_three),100)&gt;10,MOD(ABS(position_three),100)&lt;14),"th", CHOOSE(MOD(ABS(position_three),10)+1,"th","st","nd","rd","th","th","th","th","th","th")),"")</f>
        <v>151st</v>
      </c>
    </row>
    <row r="155" spans="1:4" ht="15.75" thickBot="1">
      <c r="A155" s="2">
        <v>152</v>
      </c>
      <c r="B155" s="3" t="s">
        <v>142</v>
      </c>
      <c r="C155" s="4">
        <v>490</v>
      </c>
      <c r="D155" s="10" t="str">
        <f>IFERROR(position_three&amp;IF(AND(MOD(ABS(position_three),100)&gt;10,MOD(ABS(position_three),100)&lt;14),"th", CHOOSE(MOD(ABS(position_three),10)+1,"th","st","nd","rd","th","th","th","th","th","th")),"")</f>
        <v>152nd</v>
      </c>
    </row>
    <row r="156" spans="1:4" ht="15.75" thickBot="1">
      <c r="A156" s="2">
        <v>153</v>
      </c>
      <c r="B156" s="37" t="s">
        <v>185</v>
      </c>
      <c r="C156" s="4">
        <v>489</v>
      </c>
      <c r="D156" s="10" t="str">
        <f>IFERROR(position_three&amp;IF(AND(MOD(ABS(position_three),100)&gt;10,MOD(ABS(position_three),100)&lt;14),"th", CHOOSE(MOD(ABS(position_three),10)+1,"th","st","nd","rd","th","th","th","th","th","th")),"")</f>
        <v>153rd</v>
      </c>
    </row>
    <row r="157" spans="1:4" ht="15.75" thickBot="1">
      <c r="A157" s="2">
        <v>154</v>
      </c>
      <c r="B157" s="37" t="s">
        <v>170</v>
      </c>
      <c r="C157" s="4">
        <v>488</v>
      </c>
      <c r="D157" s="10" t="str">
        <f>IFERROR(position_three&amp;IF(AND(MOD(ABS(position_three),100)&gt;10,MOD(ABS(position_three),100)&lt;14),"th", CHOOSE(MOD(ABS(position_three),10)+1,"th","st","nd","rd","th","th","th","th","th","th")),"")</f>
        <v>154th</v>
      </c>
    </row>
    <row r="158" spans="1:4" ht="15.75" thickBot="1">
      <c r="A158" s="2">
        <v>155</v>
      </c>
      <c r="B158" s="37" t="s">
        <v>182</v>
      </c>
      <c r="C158" s="4">
        <v>487</v>
      </c>
      <c r="D158" s="10" t="str">
        <f>IFERROR(position_three&amp;IF(AND(MOD(ABS(position_three),100)&gt;10,MOD(ABS(position_three),100)&lt;14),"th", CHOOSE(MOD(ABS(position_three),10)+1,"th","st","nd","rd","th","th","th","th","th","th")),"")</f>
        <v>155th</v>
      </c>
    </row>
    <row r="159" spans="1:4" ht="15.75" thickBot="1">
      <c r="A159" s="2">
        <v>156</v>
      </c>
      <c r="B159" s="37" t="s">
        <v>146</v>
      </c>
      <c r="C159" s="4">
        <v>484</v>
      </c>
      <c r="D159" s="10" t="str">
        <f>IFERROR(position_three&amp;IF(AND(MOD(ABS(position_three),100)&gt;10,MOD(ABS(position_three),100)&lt;14),"th", CHOOSE(MOD(ABS(position_three),10)+1,"th","st","nd","rd","th","th","th","th","th","th")),"")</f>
        <v>156th</v>
      </c>
    </row>
    <row r="160" spans="1:4" ht="15.75" thickBot="1">
      <c r="A160" s="2">
        <v>157</v>
      </c>
      <c r="B160" s="3" t="s">
        <v>113</v>
      </c>
      <c r="C160" s="4">
        <v>478</v>
      </c>
      <c r="D160" s="10" t="str">
        <f>IFERROR(position_three&amp;IF(AND(MOD(ABS(position_three),100)&gt;10,MOD(ABS(position_three),100)&lt;14),"th", CHOOSE(MOD(ABS(position_three),10)+1,"th","st","nd","rd","th","th","th","th","th","th")),"")</f>
        <v>157th</v>
      </c>
    </row>
    <row r="161" spans="1:4" ht="15.75" thickBot="1">
      <c r="A161" s="2">
        <v>158</v>
      </c>
      <c r="B161" s="37" t="s">
        <v>148</v>
      </c>
      <c r="C161" s="4">
        <v>476</v>
      </c>
      <c r="D161" s="10" t="str">
        <f>IFERROR(position_three&amp;IF(AND(MOD(ABS(position_three),100)&gt;10,MOD(ABS(position_three),100)&lt;14),"th", CHOOSE(MOD(ABS(position_three),10)+1,"th","st","nd","rd","th","th","th","th","th","th")),"")</f>
        <v>158th</v>
      </c>
    </row>
    <row r="162" spans="1:4" ht="15.75" thickBot="1">
      <c r="A162" s="2">
        <v>159</v>
      </c>
      <c r="B162" s="37" t="s">
        <v>165</v>
      </c>
      <c r="C162" s="4">
        <v>474</v>
      </c>
      <c r="D162" s="10" t="str">
        <f>IFERROR(position_three&amp;IF(AND(MOD(ABS(position_three),100)&gt;10,MOD(ABS(position_three),100)&lt;14),"th", CHOOSE(MOD(ABS(position_three),10)+1,"th","st","nd","rd","th","th","th","th","th","th")),"")</f>
        <v>159th</v>
      </c>
    </row>
    <row r="163" spans="1:4" ht="15.75" thickBot="1">
      <c r="A163" s="2">
        <v>160</v>
      </c>
      <c r="B163" s="37" t="s">
        <v>180</v>
      </c>
      <c r="C163" s="4">
        <v>474</v>
      </c>
      <c r="D163" s="10" t="str">
        <f>IFERROR(position_three&amp;IF(AND(MOD(ABS(position_three),100)&gt;10,MOD(ABS(position_three),100)&lt;14),"th", CHOOSE(MOD(ABS(position_three),10)+1,"th","st","nd","rd","th","th","th","th","th","th")),"")</f>
        <v>159th</v>
      </c>
    </row>
    <row r="164" spans="1:4" ht="15.75" thickBot="1">
      <c r="A164" s="2">
        <v>161</v>
      </c>
      <c r="B164" s="37" t="s">
        <v>189</v>
      </c>
      <c r="C164" s="4">
        <v>470</v>
      </c>
      <c r="D164" s="10" t="str">
        <f>IFERROR(position_three&amp;IF(AND(MOD(ABS(position_three),100)&gt;10,MOD(ABS(position_three),100)&lt;14),"th", CHOOSE(MOD(ABS(position_three),10)+1,"th","st","nd","rd","th","th","th","th","th","th")),"")</f>
        <v>161st</v>
      </c>
    </row>
    <row r="165" spans="1:4" ht="15.75" thickBot="1">
      <c r="A165" s="2">
        <v>162</v>
      </c>
      <c r="B165" s="37" t="s">
        <v>168</v>
      </c>
      <c r="C165" s="4">
        <v>469</v>
      </c>
      <c r="D165" s="10" t="str">
        <f>IFERROR(position_three&amp;IF(AND(MOD(ABS(position_three),100)&gt;10,MOD(ABS(position_three),100)&lt;14),"th", CHOOSE(MOD(ABS(position_three),10)+1,"th","st","nd","rd","th","th","th","th","th","th")),"")</f>
        <v>162nd</v>
      </c>
    </row>
    <row r="166" spans="1:4" ht="15.75" thickBot="1">
      <c r="A166" s="2">
        <v>163</v>
      </c>
      <c r="B166" s="37" t="s">
        <v>158</v>
      </c>
      <c r="C166" s="4">
        <v>467</v>
      </c>
      <c r="D166" s="10" t="str">
        <f>IFERROR(position_three&amp;IF(AND(MOD(ABS(position_three),100)&gt;10,MOD(ABS(position_three),100)&lt;14),"th", CHOOSE(MOD(ABS(position_three),10)+1,"th","st","nd","rd","th","th","th","th","th","th")),"")</f>
        <v>163rd</v>
      </c>
    </row>
    <row r="167" spans="1:4" ht="15.75" thickBot="1">
      <c r="A167" s="2">
        <v>164</v>
      </c>
      <c r="B167" s="37" t="s">
        <v>159</v>
      </c>
      <c r="C167" s="4">
        <v>466</v>
      </c>
      <c r="D167" s="10" t="str">
        <f>IFERROR(position_three&amp;IF(AND(MOD(ABS(position_three),100)&gt;10,MOD(ABS(position_three),100)&lt;14),"th", CHOOSE(MOD(ABS(position_three),10)+1,"th","st","nd","rd","th","th","th","th","th","th")),"")</f>
        <v>164th</v>
      </c>
    </row>
    <row r="168" spans="1:4" ht="15.75" thickBot="1">
      <c r="A168" s="2">
        <v>165</v>
      </c>
      <c r="B168" s="37" t="s">
        <v>156</v>
      </c>
      <c r="C168" s="4">
        <v>465</v>
      </c>
      <c r="D168" s="10" t="str">
        <f>IFERROR(position_three&amp;IF(AND(MOD(ABS(position_three),100)&gt;10,MOD(ABS(position_three),100)&lt;14),"th", CHOOSE(MOD(ABS(position_three),10)+1,"th","st","nd","rd","th","th","th","th","th","th")),"")</f>
        <v>165th</v>
      </c>
    </row>
    <row r="169" spans="1:4" ht="15.75" thickBot="1">
      <c r="A169" s="2">
        <v>166</v>
      </c>
      <c r="B169" s="37" t="s">
        <v>177</v>
      </c>
      <c r="C169" s="4">
        <v>463</v>
      </c>
      <c r="D169" s="10" t="str">
        <f>IFERROR(position_three&amp;IF(AND(MOD(ABS(position_three),100)&gt;10,MOD(ABS(position_three),100)&lt;14),"th", CHOOSE(MOD(ABS(position_three),10)+1,"th","st","nd","rd","th","th","th","th","th","th")),"")</f>
        <v>166th</v>
      </c>
    </row>
    <row r="170" spans="1:4" ht="15.75" thickBot="1">
      <c r="A170" s="2">
        <v>167</v>
      </c>
      <c r="B170" s="37" t="s">
        <v>184</v>
      </c>
      <c r="C170" s="4">
        <v>461</v>
      </c>
      <c r="D170" s="10" t="str">
        <f>IFERROR(position_three&amp;IF(AND(MOD(ABS(position_three),100)&gt;10,MOD(ABS(position_three),100)&lt;14),"th", CHOOSE(MOD(ABS(position_three),10)+1,"th","st","nd","rd","th","th","th","th","th","th")),"")</f>
        <v>167th</v>
      </c>
    </row>
    <row r="171" spans="1:4" ht="15.75" thickBot="1">
      <c r="A171" s="2">
        <v>168</v>
      </c>
      <c r="B171" s="37" t="s">
        <v>166</v>
      </c>
      <c r="C171" s="4">
        <v>460</v>
      </c>
      <c r="D171" s="10" t="str">
        <f>IFERROR(position_three&amp;IF(AND(MOD(ABS(position_three),100)&gt;10,MOD(ABS(position_three),100)&lt;14),"th", CHOOSE(MOD(ABS(position_three),10)+1,"th","st","nd","rd","th","th","th","th","th","th")),"")</f>
        <v>168th</v>
      </c>
    </row>
    <row r="172" spans="1:4" ht="15.75" thickBot="1">
      <c r="A172" s="2">
        <v>169</v>
      </c>
      <c r="B172" s="37" t="s">
        <v>186</v>
      </c>
      <c r="C172" s="4">
        <v>458</v>
      </c>
      <c r="D172" s="10" t="str">
        <f>IFERROR(position_three&amp;IF(AND(MOD(ABS(position_three),100)&gt;10,MOD(ABS(position_three),100)&lt;14),"th", CHOOSE(MOD(ABS(position_three),10)+1,"th","st","nd","rd","th","th","th","th","th","th")),"")</f>
        <v>169th</v>
      </c>
    </row>
    <row r="173" spans="1:4" ht="15.75" thickBot="1">
      <c r="A173" s="2">
        <v>170</v>
      </c>
      <c r="B173" s="37" t="s">
        <v>150</v>
      </c>
      <c r="C173" s="4">
        <v>457</v>
      </c>
      <c r="D173" s="10" t="str">
        <f>IFERROR(position_three&amp;IF(AND(MOD(ABS(position_three),100)&gt;10,MOD(ABS(position_three),100)&lt;14),"th", CHOOSE(MOD(ABS(position_three),10)+1,"th","st","nd","rd","th","th","th","th","th","th")),"")</f>
        <v>170th</v>
      </c>
    </row>
    <row r="174" spans="1:4" ht="15.75" thickBot="1">
      <c r="A174" s="2">
        <v>171</v>
      </c>
      <c r="B174" s="37" t="s">
        <v>174</v>
      </c>
      <c r="C174" s="4">
        <v>456</v>
      </c>
      <c r="D174" s="10" t="str">
        <f>IFERROR(position_three&amp;IF(AND(MOD(ABS(position_three),100)&gt;10,MOD(ABS(position_three),100)&lt;14),"th", CHOOSE(MOD(ABS(position_three),10)+1,"th","st","nd","rd","th","th","th","th","th","th")),"")</f>
        <v>171st</v>
      </c>
    </row>
    <row r="175" spans="1:4" ht="15.75" thickBot="1">
      <c r="A175" s="2">
        <v>172</v>
      </c>
      <c r="B175" s="37" t="s">
        <v>183</v>
      </c>
      <c r="C175" s="4">
        <v>456</v>
      </c>
      <c r="D175" s="10" t="str">
        <f>IFERROR(position_three&amp;IF(AND(MOD(ABS(position_three),100)&gt;10,MOD(ABS(position_three),100)&lt;14),"th", CHOOSE(MOD(ABS(position_three),10)+1,"th","st","nd","rd","th","th","th","th","th","th")),"")</f>
        <v>171st</v>
      </c>
    </row>
    <row r="176" spans="1:4" ht="15.75" thickBot="1">
      <c r="A176" s="2">
        <v>173</v>
      </c>
      <c r="B176" s="37" t="s">
        <v>176</v>
      </c>
      <c r="C176" s="4">
        <v>451</v>
      </c>
      <c r="D176" s="10" t="str">
        <f>IFERROR(position_three&amp;IF(AND(MOD(ABS(position_three),100)&gt;10,MOD(ABS(position_three),100)&lt;14),"th", CHOOSE(MOD(ABS(position_three),10)+1,"th","st","nd","rd","th","th","th","th","th","th")),"")</f>
        <v>173rd</v>
      </c>
    </row>
    <row r="177" spans="1:4" ht="15.75" thickBot="1">
      <c r="A177" s="2">
        <v>174</v>
      </c>
      <c r="B177" s="37" t="s">
        <v>151</v>
      </c>
      <c r="C177" s="4">
        <v>446</v>
      </c>
      <c r="D177" s="10" t="str">
        <f>IFERROR(position_three&amp;IF(AND(MOD(ABS(position_three),100)&gt;10,MOD(ABS(position_three),100)&lt;14),"th", CHOOSE(MOD(ABS(position_three),10)+1,"th","st","nd","rd","th","th","th","th","th","th")),"")</f>
        <v>174th</v>
      </c>
    </row>
    <row r="178" spans="1:4" ht="15.75" thickBot="1">
      <c r="A178" s="2">
        <v>175</v>
      </c>
      <c r="B178" s="37" t="s">
        <v>167</v>
      </c>
      <c r="C178" s="4">
        <v>445</v>
      </c>
      <c r="D178" s="10" t="str">
        <f>IFERROR(position_three&amp;IF(AND(MOD(ABS(position_three),100)&gt;10,MOD(ABS(position_three),100)&lt;14),"th", CHOOSE(MOD(ABS(position_three),10)+1,"th","st","nd","rd","th","th","th","th","th","th")),"")</f>
        <v>175th</v>
      </c>
    </row>
    <row r="179" spans="1:4" ht="15.75" thickBot="1">
      <c r="A179" s="2">
        <v>176</v>
      </c>
      <c r="B179" s="37" t="s">
        <v>149</v>
      </c>
      <c r="C179" s="4">
        <v>441</v>
      </c>
      <c r="D179" s="10" t="str">
        <f>IFERROR(position_three&amp;IF(AND(MOD(ABS(position_three),100)&gt;10,MOD(ABS(position_three),100)&lt;14),"th", CHOOSE(MOD(ABS(position_three),10)+1,"th","st","nd","rd","th","th","th","th","th","th")),"")</f>
        <v>176th</v>
      </c>
    </row>
    <row r="180" spans="1:4" ht="15.75" thickBot="1">
      <c r="A180" s="2">
        <v>177</v>
      </c>
      <c r="B180" s="37" t="s">
        <v>178</v>
      </c>
      <c r="C180" s="4">
        <v>439</v>
      </c>
      <c r="D180" s="10" t="str">
        <f>IFERROR(position_three&amp;IF(AND(MOD(ABS(position_three),100)&gt;10,MOD(ABS(position_three),100)&lt;14),"th", CHOOSE(MOD(ABS(position_three),10)+1,"th","st","nd","rd","th","th","th","th","th","th")),"")</f>
        <v>177th</v>
      </c>
    </row>
    <row r="181" spans="1:4" ht="15.75" thickBot="1">
      <c r="A181" s="2">
        <v>178</v>
      </c>
      <c r="B181" s="37" t="s">
        <v>157</v>
      </c>
      <c r="C181" s="4">
        <v>438</v>
      </c>
      <c r="D181" s="10" t="str">
        <f>IFERROR(position_three&amp;IF(AND(MOD(ABS(position_three),100)&gt;10,MOD(ABS(position_three),100)&lt;14),"th", CHOOSE(MOD(ABS(position_three),10)+1,"th","st","nd","rd","th","th","th","th","th","th")),"")</f>
        <v>178th</v>
      </c>
    </row>
    <row r="182" spans="1:4" ht="15.75" thickBot="1">
      <c r="A182" s="2">
        <v>179</v>
      </c>
      <c r="B182" s="37" t="s">
        <v>162</v>
      </c>
      <c r="C182" s="4">
        <v>438</v>
      </c>
      <c r="D182" s="10" t="str">
        <f>IFERROR(position_three&amp;IF(AND(MOD(ABS(position_three),100)&gt;10,MOD(ABS(position_three),100)&lt;14),"th", CHOOSE(MOD(ABS(position_three),10)+1,"th","st","nd","rd","th","th","th","th","th","th")),"")</f>
        <v>178th</v>
      </c>
    </row>
    <row r="183" spans="1:4" ht="15.75" thickBot="1">
      <c r="A183" s="2">
        <v>180</v>
      </c>
      <c r="B183" s="37" t="s">
        <v>152</v>
      </c>
      <c r="C183" s="4">
        <v>436</v>
      </c>
      <c r="D183" s="10" t="str">
        <f>IFERROR(position_three&amp;IF(AND(MOD(ABS(position_three),100)&gt;10,MOD(ABS(position_three),100)&lt;14),"th", CHOOSE(MOD(ABS(position_three),10)+1,"th","st","nd","rd","th","th","th","th","th","th")),"")</f>
        <v>180th</v>
      </c>
    </row>
    <row r="184" spans="1:4" ht="15.75" thickBot="1">
      <c r="A184" s="2">
        <v>181</v>
      </c>
      <c r="B184" s="37" t="s">
        <v>147</v>
      </c>
      <c r="C184" s="4">
        <v>431</v>
      </c>
      <c r="D184" s="10" t="str">
        <f>IFERROR(position_three&amp;IF(AND(MOD(ABS(position_three),100)&gt;10,MOD(ABS(position_three),100)&lt;14),"th", CHOOSE(MOD(ABS(position_three),10)+1,"th","st","nd","rd","th","th","th","th","th","th")),"")</f>
        <v>181st</v>
      </c>
    </row>
    <row r="185" spans="1:4" ht="15.75" thickBot="1">
      <c r="A185" s="2">
        <v>182</v>
      </c>
      <c r="B185" s="37" t="s">
        <v>171</v>
      </c>
      <c r="C185" s="4">
        <v>419</v>
      </c>
      <c r="D185" s="10" t="str">
        <f>IFERROR(position_three&amp;IF(AND(MOD(ABS(position_three),100)&gt;10,MOD(ABS(position_three),100)&lt;14),"th", CHOOSE(MOD(ABS(position_three),10)+1,"th","st","nd","rd","th","th","th","th","th","th")),"")</f>
        <v>182nd</v>
      </c>
    </row>
    <row r="186" spans="1:4" ht="15.75" thickBot="1">
      <c r="A186" s="2">
        <v>183</v>
      </c>
      <c r="B186" s="37" t="s">
        <v>145</v>
      </c>
      <c r="C186" s="4">
        <v>418</v>
      </c>
      <c r="D186" s="10" t="str">
        <f>IFERROR(position_three&amp;IF(AND(MOD(ABS(position_three),100)&gt;10,MOD(ABS(position_three),100)&lt;14),"th", CHOOSE(MOD(ABS(position_three),10)+1,"th","st","nd","rd","th","th","th","th","th","th")),"")</f>
        <v>183rd</v>
      </c>
    </row>
    <row r="187" spans="1:4" ht="15.75" thickBot="1">
      <c r="A187" s="2">
        <v>184</v>
      </c>
      <c r="B187" s="37" t="s">
        <v>181</v>
      </c>
      <c r="C187" s="4">
        <v>408</v>
      </c>
      <c r="D187" s="10" t="str">
        <f>IFERROR(position_three&amp;IF(AND(MOD(ABS(position_three),100)&gt;10,MOD(ABS(position_three),100)&lt;14),"th", CHOOSE(MOD(ABS(position_three),10)+1,"th","st","nd","rd","th","th","th","th","th","th")),"")</f>
        <v>184th</v>
      </c>
    </row>
    <row r="188" spans="1:4" ht="15.75" thickBot="1">
      <c r="A188" s="2">
        <v>185</v>
      </c>
      <c r="B188" s="37" t="s">
        <v>153</v>
      </c>
      <c r="C188" s="4">
        <v>404</v>
      </c>
      <c r="D188" s="10" t="str">
        <f>IFERROR(position_three&amp;IF(AND(MOD(ABS(position_three),100)&gt;10,MOD(ABS(position_three),100)&lt;14),"th", CHOOSE(MOD(ABS(position_three),10)+1,"th","st","nd","rd","th","th","th","th","th","th")),"")</f>
        <v>185th</v>
      </c>
    </row>
    <row r="189" spans="1:4" ht="15.75" thickBot="1">
      <c r="A189" s="2">
        <v>186</v>
      </c>
      <c r="B189" s="37" t="s">
        <v>172</v>
      </c>
      <c r="C189" s="4">
        <v>404</v>
      </c>
      <c r="D189" s="10" t="str">
        <f>IFERROR(position_three&amp;IF(AND(MOD(ABS(position_three),100)&gt;10,MOD(ABS(position_three),100)&lt;14),"th", CHOOSE(MOD(ABS(position_three),10)+1,"th","st","nd","rd","th","th","th","th","th","th")),"")</f>
        <v>185th</v>
      </c>
    </row>
    <row r="190" spans="1:4" ht="15.75" thickBot="1">
      <c r="A190" s="2">
        <v>187</v>
      </c>
      <c r="B190" s="37" t="s">
        <v>187</v>
      </c>
      <c r="C190" s="4">
        <v>400</v>
      </c>
      <c r="D190" s="10" t="str">
        <f>IFERROR(position_three&amp;IF(AND(MOD(ABS(position_three),100)&gt;10,MOD(ABS(position_three),100)&lt;14),"th", CHOOSE(MOD(ABS(position_three),10)+1,"th","st","nd","rd","th","th","th","th","th","th")),"")</f>
        <v>187th</v>
      </c>
    </row>
  </sheetData>
  <sortState ref="B4:C190">
    <sortCondition descending="1" ref="C4:C190"/>
  </sortState>
  <mergeCells count="2">
    <mergeCell ref="B1:D1"/>
    <mergeCell ref="B2:D2"/>
  </mergeCells>
  <conditionalFormatting sqref="A3:D190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3"/>
  <sheetViews>
    <sheetView topLeftCell="A163" workbookViewId="0">
      <selection activeCell="A174" sqref="A174"/>
    </sheetView>
  </sheetViews>
  <sheetFormatPr defaultRowHeight="15"/>
  <cols>
    <col min="2" max="2" width="35.85546875" customWidth="1"/>
    <col min="3" max="3" width="17.5703125" customWidth="1"/>
    <col min="4" max="4" width="17" customWidth="1"/>
  </cols>
  <sheetData>
    <row r="1" spans="1:4" ht="23.25">
      <c r="B1" s="36" t="s">
        <v>48</v>
      </c>
      <c r="C1" s="36"/>
      <c r="D1" s="36"/>
    </row>
    <row r="2" spans="1:4" ht="24" thickBot="1">
      <c r="B2" s="36" t="s">
        <v>47</v>
      </c>
      <c r="C2" s="36"/>
      <c r="D2" s="36"/>
    </row>
    <row r="3" spans="1:4" ht="19.5" thickBot="1">
      <c r="A3" s="1"/>
      <c r="B3" s="8" t="s">
        <v>45</v>
      </c>
      <c r="C3" s="8" t="s">
        <v>46</v>
      </c>
      <c r="D3" s="8" t="s">
        <v>191</v>
      </c>
    </row>
    <row r="4" spans="1:4" ht="15.75" thickBot="1">
      <c r="A4" s="2">
        <v>1</v>
      </c>
      <c r="B4" s="15" t="s">
        <v>423</v>
      </c>
      <c r="C4" s="14">
        <v>668</v>
      </c>
      <c r="D4" s="10">
        <f>IF($C4="","",RANK($C4,$C$4:$C$231))</f>
        <v>20</v>
      </c>
    </row>
    <row r="5" spans="1:4" ht="15.75" thickBot="1">
      <c r="A5" s="2">
        <v>2</v>
      </c>
      <c r="B5" s="16" t="s">
        <v>424</v>
      </c>
      <c r="C5" s="14">
        <v>580</v>
      </c>
      <c r="D5" s="10">
        <f t="shared" ref="D5:D68" si="0">IF($C5="","",RANK($C5,$C$4:$C$231))</f>
        <v>78</v>
      </c>
    </row>
    <row r="6" spans="1:4" ht="15.75" thickBot="1">
      <c r="A6" s="2">
        <v>3</v>
      </c>
      <c r="B6" s="16" t="s">
        <v>425</v>
      </c>
      <c r="C6" s="14">
        <v>594</v>
      </c>
      <c r="D6" s="10">
        <f t="shared" si="0"/>
        <v>65</v>
      </c>
    </row>
    <row r="7" spans="1:4" ht="15.75" thickBot="1">
      <c r="A7" s="2">
        <v>4</v>
      </c>
      <c r="B7" s="16" t="s">
        <v>426</v>
      </c>
      <c r="C7" s="14">
        <v>621</v>
      </c>
      <c r="D7" s="10">
        <f t="shared" si="0"/>
        <v>43</v>
      </c>
    </row>
    <row r="8" spans="1:4" ht="15.75" thickBot="1">
      <c r="A8" s="2">
        <v>5</v>
      </c>
      <c r="B8" s="16" t="s">
        <v>427</v>
      </c>
      <c r="C8" s="14">
        <v>723</v>
      </c>
      <c r="D8" s="10">
        <f t="shared" si="0"/>
        <v>5</v>
      </c>
    </row>
    <row r="9" spans="1:4" ht="15.75" thickBot="1">
      <c r="A9" s="2">
        <v>6</v>
      </c>
      <c r="B9" s="16" t="s">
        <v>428</v>
      </c>
      <c r="C9" s="14">
        <v>662</v>
      </c>
      <c r="D9" s="10">
        <f t="shared" si="0"/>
        <v>23</v>
      </c>
    </row>
    <row r="10" spans="1:4" ht="15.75" thickBot="1">
      <c r="A10" s="2">
        <v>7</v>
      </c>
      <c r="B10" s="16" t="s">
        <v>429</v>
      </c>
      <c r="C10" s="14">
        <v>673</v>
      </c>
      <c r="D10" s="10">
        <f t="shared" si="0"/>
        <v>19</v>
      </c>
    </row>
    <row r="11" spans="1:4" ht="15.75" thickBot="1">
      <c r="A11" s="2">
        <v>8</v>
      </c>
      <c r="B11" s="16" t="s">
        <v>430</v>
      </c>
      <c r="C11" s="14">
        <v>652</v>
      </c>
      <c r="D11" s="10">
        <f t="shared" si="0"/>
        <v>29</v>
      </c>
    </row>
    <row r="12" spans="1:4" ht="15.75" thickBot="1">
      <c r="A12" s="2">
        <v>9</v>
      </c>
      <c r="B12" s="16" t="s">
        <v>431</v>
      </c>
      <c r="C12" s="14">
        <v>575</v>
      </c>
      <c r="D12" s="10">
        <f t="shared" si="0"/>
        <v>84</v>
      </c>
    </row>
    <row r="13" spans="1:4" ht="15.75" thickBot="1">
      <c r="A13" s="2">
        <v>10</v>
      </c>
      <c r="B13" s="16" t="s">
        <v>432</v>
      </c>
      <c r="C13" s="14">
        <v>688</v>
      </c>
      <c r="D13" s="10">
        <f t="shared" si="0"/>
        <v>12</v>
      </c>
    </row>
    <row r="14" spans="1:4" ht="15.75" thickBot="1">
      <c r="A14" s="2">
        <v>11</v>
      </c>
      <c r="B14" s="16" t="s">
        <v>433</v>
      </c>
      <c r="C14" s="14">
        <v>731</v>
      </c>
      <c r="D14" s="10">
        <f t="shared" si="0"/>
        <v>2</v>
      </c>
    </row>
    <row r="15" spans="1:4" ht="15.75" thickBot="1">
      <c r="A15" s="2">
        <v>12</v>
      </c>
      <c r="B15" s="16" t="s">
        <v>434</v>
      </c>
      <c r="C15" s="14">
        <v>618</v>
      </c>
      <c r="D15" s="10">
        <f t="shared" si="0"/>
        <v>46</v>
      </c>
    </row>
    <row r="16" spans="1:4" ht="15.75" thickBot="1">
      <c r="A16" s="2">
        <v>13</v>
      </c>
      <c r="B16" s="16" t="s">
        <v>435</v>
      </c>
      <c r="C16" s="14">
        <v>629</v>
      </c>
      <c r="D16" s="10">
        <f t="shared" si="0"/>
        <v>38</v>
      </c>
    </row>
    <row r="17" spans="1:4" ht="15.75" thickBot="1">
      <c r="A17" s="2">
        <v>14</v>
      </c>
      <c r="B17" s="16" t="s">
        <v>436</v>
      </c>
      <c r="C17" s="14">
        <v>644</v>
      </c>
      <c r="D17" s="10">
        <f t="shared" si="0"/>
        <v>33</v>
      </c>
    </row>
    <row r="18" spans="1:4" ht="15.75" thickBot="1">
      <c r="A18" s="2">
        <v>15</v>
      </c>
      <c r="B18" s="16" t="s">
        <v>437</v>
      </c>
      <c r="C18" s="14">
        <v>687</v>
      </c>
      <c r="D18" s="10">
        <f t="shared" si="0"/>
        <v>14</v>
      </c>
    </row>
    <row r="19" spans="1:4" ht="15.75" thickBot="1">
      <c r="A19" s="2">
        <v>16</v>
      </c>
      <c r="B19" s="16" t="s">
        <v>438</v>
      </c>
      <c r="C19" s="14">
        <v>594</v>
      </c>
      <c r="D19" s="10">
        <f t="shared" si="0"/>
        <v>65</v>
      </c>
    </row>
    <row r="20" spans="1:4" ht="15.75" thickBot="1">
      <c r="A20" s="2">
        <v>17</v>
      </c>
      <c r="B20" s="16" t="s">
        <v>439</v>
      </c>
      <c r="C20" s="14">
        <v>614</v>
      </c>
      <c r="D20" s="10">
        <f t="shared" si="0"/>
        <v>48</v>
      </c>
    </row>
    <row r="21" spans="1:4" ht="15.75" thickBot="1">
      <c r="A21" s="2">
        <v>18</v>
      </c>
      <c r="B21" s="16" t="s">
        <v>440</v>
      </c>
      <c r="C21" s="14">
        <v>649</v>
      </c>
      <c r="D21" s="10">
        <f t="shared" si="0"/>
        <v>32</v>
      </c>
    </row>
    <row r="22" spans="1:4" ht="15.75" thickBot="1">
      <c r="A22" s="2">
        <v>19</v>
      </c>
      <c r="B22" s="16" t="s">
        <v>441</v>
      </c>
      <c r="C22" s="14">
        <v>656</v>
      </c>
      <c r="D22" s="10">
        <f t="shared" si="0"/>
        <v>26</v>
      </c>
    </row>
    <row r="23" spans="1:4" ht="15.75" thickBot="1">
      <c r="A23" s="2">
        <v>20</v>
      </c>
      <c r="B23" s="16" t="s">
        <v>442</v>
      </c>
      <c r="C23" s="14">
        <v>603</v>
      </c>
      <c r="D23" s="10">
        <f t="shared" si="0"/>
        <v>58</v>
      </c>
    </row>
    <row r="24" spans="1:4" ht="15.75" thickBot="1">
      <c r="A24" s="2">
        <v>21</v>
      </c>
      <c r="B24" s="16" t="s">
        <v>443</v>
      </c>
      <c r="C24" s="14">
        <v>529</v>
      </c>
      <c r="D24" s="10">
        <f t="shared" si="0"/>
        <v>114</v>
      </c>
    </row>
    <row r="25" spans="1:4" ht="15.75" thickBot="1">
      <c r="A25" s="2">
        <v>22</v>
      </c>
      <c r="B25" s="16" t="s">
        <v>444</v>
      </c>
      <c r="C25" s="14">
        <v>622</v>
      </c>
      <c r="D25" s="10">
        <f t="shared" si="0"/>
        <v>42</v>
      </c>
    </row>
    <row r="26" spans="1:4" ht="15.75" thickBot="1">
      <c r="A26" s="2">
        <v>23</v>
      </c>
      <c r="B26" s="16" t="s">
        <v>445</v>
      </c>
      <c r="C26" s="14">
        <v>706</v>
      </c>
      <c r="D26" s="10">
        <f t="shared" si="0"/>
        <v>9</v>
      </c>
    </row>
    <row r="27" spans="1:4" ht="15.75" thickBot="1">
      <c r="A27" s="2">
        <v>24</v>
      </c>
      <c r="B27" s="16" t="s">
        <v>446</v>
      </c>
      <c r="C27" s="14">
        <v>580</v>
      </c>
      <c r="D27" s="10">
        <f t="shared" si="0"/>
        <v>78</v>
      </c>
    </row>
    <row r="28" spans="1:4" ht="15.75" thickBot="1">
      <c r="A28" s="2">
        <v>25</v>
      </c>
      <c r="B28" s="16" t="s">
        <v>447</v>
      </c>
      <c r="C28" s="14">
        <v>714</v>
      </c>
      <c r="D28" s="10">
        <f t="shared" si="0"/>
        <v>6</v>
      </c>
    </row>
    <row r="29" spans="1:4" ht="15.75" thickBot="1">
      <c r="A29" s="2">
        <v>26</v>
      </c>
      <c r="B29" s="16" t="s">
        <v>448</v>
      </c>
      <c r="C29" s="14">
        <v>611</v>
      </c>
      <c r="D29" s="10">
        <f t="shared" si="0"/>
        <v>50</v>
      </c>
    </row>
    <row r="30" spans="1:4" ht="15.75" thickBot="1">
      <c r="A30" s="2">
        <v>27</v>
      </c>
      <c r="B30" s="16" t="s">
        <v>449</v>
      </c>
      <c r="C30" s="14">
        <v>657</v>
      </c>
      <c r="D30" s="10">
        <f t="shared" si="0"/>
        <v>25</v>
      </c>
    </row>
    <row r="31" spans="1:4" ht="15.75" thickBot="1">
      <c r="A31" s="2">
        <v>28</v>
      </c>
      <c r="B31" s="16" t="s">
        <v>450</v>
      </c>
      <c r="C31" s="14">
        <v>598</v>
      </c>
      <c r="D31" s="10">
        <f t="shared" si="0"/>
        <v>62</v>
      </c>
    </row>
    <row r="32" spans="1:4" ht="15.75" thickBot="1">
      <c r="A32" s="2">
        <v>29</v>
      </c>
      <c r="B32" s="16" t="s">
        <v>451</v>
      </c>
      <c r="C32" s="14">
        <v>650</v>
      </c>
      <c r="D32" s="10">
        <f t="shared" si="0"/>
        <v>30</v>
      </c>
    </row>
    <row r="33" spans="1:4" ht="15.75" thickBot="1">
      <c r="A33" s="2">
        <v>30</v>
      </c>
      <c r="B33" s="16" t="s">
        <v>452</v>
      </c>
      <c r="C33" s="14">
        <v>620</v>
      </c>
      <c r="D33" s="10">
        <f t="shared" si="0"/>
        <v>44</v>
      </c>
    </row>
    <row r="34" spans="1:4" ht="15.75" thickBot="1">
      <c r="A34" s="2">
        <v>31</v>
      </c>
      <c r="B34" s="16" t="s">
        <v>453</v>
      </c>
      <c r="C34" s="14">
        <v>650</v>
      </c>
      <c r="D34" s="10">
        <f t="shared" si="0"/>
        <v>30</v>
      </c>
    </row>
    <row r="35" spans="1:4" ht="15.75" thickBot="1">
      <c r="A35" s="2">
        <v>32</v>
      </c>
      <c r="B35" s="25" t="s">
        <v>454</v>
      </c>
      <c r="C35" s="14">
        <v>661</v>
      </c>
      <c r="D35" s="10">
        <f t="shared" si="0"/>
        <v>24</v>
      </c>
    </row>
    <row r="36" spans="1:4" ht="15.75" thickBot="1">
      <c r="A36" s="2">
        <v>33</v>
      </c>
      <c r="B36" s="16" t="s">
        <v>455</v>
      </c>
      <c r="C36" s="14">
        <v>619</v>
      </c>
      <c r="D36" s="10">
        <f t="shared" si="0"/>
        <v>45</v>
      </c>
    </row>
    <row r="37" spans="1:4" ht="15.75" thickBot="1">
      <c r="A37" s="2">
        <v>34</v>
      </c>
      <c r="B37" s="16" t="s">
        <v>456</v>
      </c>
      <c r="C37" s="14">
        <v>710</v>
      </c>
      <c r="D37" s="10">
        <f t="shared" si="0"/>
        <v>7</v>
      </c>
    </row>
    <row r="38" spans="1:4" ht="15.75" thickBot="1">
      <c r="A38" s="2">
        <v>35</v>
      </c>
      <c r="B38" s="25" t="s">
        <v>457</v>
      </c>
      <c r="C38" s="14">
        <v>637</v>
      </c>
      <c r="D38" s="10">
        <f t="shared" si="0"/>
        <v>37</v>
      </c>
    </row>
    <row r="39" spans="1:4" ht="15.75" thickBot="1">
      <c r="A39" s="2">
        <v>36</v>
      </c>
      <c r="B39" s="16" t="s">
        <v>458</v>
      </c>
      <c r="C39" s="14">
        <v>616</v>
      </c>
      <c r="D39" s="10">
        <f t="shared" si="0"/>
        <v>47</v>
      </c>
    </row>
    <row r="40" spans="1:4" ht="15.75" thickBot="1">
      <c r="A40" s="2">
        <v>37</v>
      </c>
      <c r="B40" s="16" t="s">
        <v>459</v>
      </c>
      <c r="C40" s="14">
        <v>656</v>
      </c>
      <c r="D40" s="10">
        <f t="shared" si="0"/>
        <v>26</v>
      </c>
    </row>
    <row r="41" spans="1:4" ht="15.75" thickBot="1">
      <c r="A41" s="2">
        <v>38</v>
      </c>
      <c r="B41" s="16" t="s">
        <v>460</v>
      </c>
      <c r="C41" s="14">
        <v>548</v>
      </c>
      <c r="D41" s="10">
        <f t="shared" si="0"/>
        <v>103</v>
      </c>
    </row>
    <row r="42" spans="1:4" ht="15.75" thickBot="1">
      <c r="A42" s="2">
        <v>39</v>
      </c>
      <c r="B42" s="16" t="s">
        <v>461</v>
      </c>
      <c r="C42" s="14">
        <v>685</v>
      </c>
      <c r="D42" s="10">
        <f t="shared" si="0"/>
        <v>16</v>
      </c>
    </row>
    <row r="43" spans="1:4" ht="15.75" thickBot="1">
      <c r="A43" s="2">
        <v>40</v>
      </c>
      <c r="B43" s="16" t="s">
        <v>462</v>
      </c>
      <c r="C43" s="14">
        <v>624</v>
      </c>
      <c r="D43" s="10">
        <f t="shared" si="0"/>
        <v>41</v>
      </c>
    </row>
    <row r="44" spans="1:4" ht="15.75" thickBot="1">
      <c r="A44" s="2">
        <v>41</v>
      </c>
      <c r="B44" s="25" t="s">
        <v>463</v>
      </c>
      <c r="C44" s="14">
        <v>641</v>
      </c>
      <c r="D44" s="10">
        <f t="shared" si="0"/>
        <v>35</v>
      </c>
    </row>
    <row r="45" spans="1:4" ht="15.75" thickBot="1">
      <c r="A45" s="2">
        <v>42</v>
      </c>
      <c r="B45" s="16" t="s">
        <v>464</v>
      </c>
      <c r="C45" s="14">
        <v>599</v>
      </c>
      <c r="D45" s="10">
        <f t="shared" si="0"/>
        <v>61</v>
      </c>
    </row>
    <row r="46" spans="1:4" ht="15.75" thickBot="1">
      <c r="A46" s="2">
        <v>43</v>
      </c>
      <c r="B46" s="16" t="s">
        <v>465</v>
      </c>
      <c r="C46" s="14">
        <v>605</v>
      </c>
      <c r="D46" s="10">
        <f t="shared" si="0"/>
        <v>56</v>
      </c>
    </row>
    <row r="47" spans="1:4" ht="15.75" thickBot="1">
      <c r="A47" s="2">
        <v>44</v>
      </c>
      <c r="B47" s="16" t="s">
        <v>466</v>
      </c>
      <c r="C47" s="14">
        <v>746</v>
      </c>
      <c r="D47" s="10">
        <f t="shared" si="0"/>
        <v>1</v>
      </c>
    </row>
    <row r="48" spans="1:4" ht="15.75" thickBot="1">
      <c r="A48" s="2">
        <v>45</v>
      </c>
      <c r="B48" s="16" t="s">
        <v>467</v>
      </c>
      <c r="C48" s="14">
        <v>664</v>
      </c>
      <c r="D48" s="10">
        <f t="shared" si="0"/>
        <v>21</v>
      </c>
    </row>
    <row r="49" spans="1:4" ht="15.75" thickBot="1">
      <c r="A49" s="2">
        <v>46</v>
      </c>
      <c r="B49" s="16" t="s">
        <v>468</v>
      </c>
      <c r="C49" s="14">
        <v>606</v>
      </c>
      <c r="D49" s="10">
        <f t="shared" si="0"/>
        <v>55</v>
      </c>
    </row>
    <row r="50" spans="1:4" ht="15.75" thickBot="1">
      <c r="A50" s="2">
        <v>47</v>
      </c>
      <c r="B50" s="16" t="s">
        <v>469</v>
      </c>
      <c r="C50" s="14">
        <v>704</v>
      </c>
      <c r="D50" s="10">
        <f t="shared" si="0"/>
        <v>10</v>
      </c>
    </row>
    <row r="51" spans="1:4" ht="15.75" thickBot="1">
      <c r="A51" s="2">
        <v>48</v>
      </c>
      <c r="B51" s="16" t="s">
        <v>470</v>
      </c>
      <c r="C51" s="14">
        <v>684</v>
      </c>
      <c r="D51" s="10">
        <f t="shared" si="0"/>
        <v>17</v>
      </c>
    </row>
    <row r="52" spans="1:4" ht="15.75" thickBot="1">
      <c r="A52" s="2">
        <v>49</v>
      </c>
      <c r="B52" s="16" t="s">
        <v>471</v>
      </c>
      <c r="C52" s="14">
        <v>664</v>
      </c>
      <c r="D52" s="10">
        <f t="shared" si="0"/>
        <v>21</v>
      </c>
    </row>
    <row r="53" spans="1:4" ht="15.75" thickBot="1">
      <c r="A53" s="2">
        <v>50</v>
      </c>
      <c r="B53" s="16" t="s">
        <v>472</v>
      </c>
      <c r="C53" s="14">
        <v>653</v>
      </c>
      <c r="D53" s="10">
        <f t="shared" si="0"/>
        <v>28</v>
      </c>
    </row>
    <row r="54" spans="1:4" ht="15.75" thickBot="1">
      <c r="A54" s="2">
        <v>51</v>
      </c>
      <c r="B54" s="16" t="s">
        <v>473</v>
      </c>
      <c r="C54" s="14">
        <v>690</v>
      </c>
      <c r="D54" s="10">
        <f t="shared" si="0"/>
        <v>11</v>
      </c>
    </row>
    <row r="55" spans="1:4" ht="15.75" thickBot="1">
      <c r="A55" s="2">
        <v>52</v>
      </c>
      <c r="B55" s="16" t="s">
        <v>474</v>
      </c>
      <c r="C55" s="14">
        <v>728</v>
      </c>
      <c r="D55" s="10">
        <f t="shared" si="0"/>
        <v>4</v>
      </c>
    </row>
    <row r="56" spans="1:4" ht="15.75" thickBot="1">
      <c r="A56" s="2">
        <v>53</v>
      </c>
      <c r="B56" s="25" t="s">
        <v>475</v>
      </c>
      <c r="C56" s="14">
        <v>708</v>
      </c>
      <c r="D56" s="10">
        <f t="shared" si="0"/>
        <v>8</v>
      </c>
    </row>
    <row r="57" spans="1:4" ht="15.75" thickBot="1">
      <c r="A57" s="2">
        <v>54</v>
      </c>
      <c r="B57" s="25" t="s">
        <v>476</v>
      </c>
      <c r="C57" s="14">
        <v>611</v>
      </c>
      <c r="D57" s="10">
        <f t="shared" si="0"/>
        <v>50</v>
      </c>
    </row>
    <row r="58" spans="1:4" ht="15.75" thickBot="1">
      <c r="A58" s="2">
        <v>55</v>
      </c>
      <c r="B58" s="16" t="s">
        <v>477</v>
      </c>
      <c r="C58" s="14">
        <v>640</v>
      </c>
      <c r="D58" s="10">
        <f t="shared" si="0"/>
        <v>36</v>
      </c>
    </row>
    <row r="59" spans="1:4" ht="15.75" thickBot="1">
      <c r="A59" s="2">
        <v>56</v>
      </c>
      <c r="B59" s="16" t="s">
        <v>478</v>
      </c>
      <c r="C59" s="14">
        <v>730</v>
      </c>
      <c r="D59" s="10">
        <f t="shared" si="0"/>
        <v>3</v>
      </c>
    </row>
    <row r="60" spans="1:4" ht="15.75" thickBot="1">
      <c r="A60" s="2">
        <v>57</v>
      </c>
      <c r="B60" s="16" t="s">
        <v>479</v>
      </c>
      <c r="C60" s="14">
        <v>688</v>
      </c>
      <c r="D60" s="10">
        <f t="shared" si="0"/>
        <v>12</v>
      </c>
    </row>
    <row r="61" spans="1:4" ht="15.75" thickBot="1">
      <c r="A61" s="2">
        <v>58</v>
      </c>
      <c r="B61" s="16" t="s">
        <v>480</v>
      </c>
      <c r="C61" s="14">
        <v>642</v>
      </c>
      <c r="D61" s="10">
        <f t="shared" si="0"/>
        <v>34</v>
      </c>
    </row>
    <row r="62" spans="1:4" ht="15.75" thickBot="1">
      <c r="A62" s="2">
        <v>59</v>
      </c>
      <c r="B62" s="16" t="s">
        <v>481</v>
      </c>
      <c r="C62" s="14">
        <v>607</v>
      </c>
      <c r="D62" s="10">
        <f t="shared" si="0"/>
        <v>53</v>
      </c>
    </row>
    <row r="63" spans="1:4" ht="15.75" thickBot="1">
      <c r="A63" s="11">
        <v>60</v>
      </c>
      <c r="B63" s="16" t="s">
        <v>482</v>
      </c>
      <c r="C63" s="14">
        <v>579</v>
      </c>
      <c r="D63" s="10">
        <f t="shared" si="0"/>
        <v>81</v>
      </c>
    </row>
    <row r="64" spans="1:4" ht="15.75" thickBot="1">
      <c r="A64" s="2">
        <v>61</v>
      </c>
      <c r="B64" s="15" t="s">
        <v>483</v>
      </c>
      <c r="C64" s="4">
        <v>503</v>
      </c>
      <c r="D64" s="10">
        <f t="shared" si="0"/>
        <v>130</v>
      </c>
    </row>
    <row r="65" spans="1:4" ht="15.75" thickBot="1">
      <c r="A65" s="2">
        <v>62</v>
      </c>
      <c r="B65" s="16" t="s">
        <v>484</v>
      </c>
      <c r="C65" s="4">
        <v>595</v>
      </c>
      <c r="D65" s="10">
        <f t="shared" si="0"/>
        <v>64</v>
      </c>
    </row>
    <row r="66" spans="1:4" ht="15.75" thickBot="1">
      <c r="A66" s="2">
        <v>63</v>
      </c>
      <c r="B66" s="16" t="s">
        <v>485</v>
      </c>
      <c r="C66" s="4">
        <v>565</v>
      </c>
      <c r="D66" s="10">
        <f t="shared" si="0"/>
        <v>94</v>
      </c>
    </row>
    <row r="67" spans="1:4" ht="15.75" thickBot="1">
      <c r="A67" s="2">
        <v>64</v>
      </c>
      <c r="B67" s="16" t="s">
        <v>486</v>
      </c>
      <c r="C67" s="4">
        <v>549</v>
      </c>
      <c r="D67" s="10">
        <f t="shared" si="0"/>
        <v>102</v>
      </c>
    </row>
    <row r="68" spans="1:4" ht="15.75" thickBot="1">
      <c r="A68" s="2">
        <v>65</v>
      </c>
      <c r="B68" s="16" t="s">
        <v>487</v>
      </c>
      <c r="C68" s="4">
        <v>558</v>
      </c>
      <c r="D68" s="10">
        <f t="shared" si="0"/>
        <v>97</v>
      </c>
    </row>
    <row r="69" spans="1:4" ht="15.75" thickBot="1">
      <c r="A69" s="2">
        <v>66</v>
      </c>
      <c r="B69" s="16" t="s">
        <v>488</v>
      </c>
      <c r="C69" s="4">
        <v>542</v>
      </c>
      <c r="D69" s="10">
        <f t="shared" ref="D69:D132" si="1">IF($C69="","",RANK($C69,$C$4:$C$231))</f>
        <v>108</v>
      </c>
    </row>
    <row r="70" spans="1:4" ht="15.75" thickBot="1">
      <c r="A70" s="2">
        <v>67</v>
      </c>
      <c r="B70" s="16" t="s">
        <v>489</v>
      </c>
      <c r="C70" s="4">
        <v>529</v>
      </c>
      <c r="D70" s="10">
        <f t="shared" si="1"/>
        <v>114</v>
      </c>
    </row>
    <row r="71" spans="1:4" ht="15.75" thickBot="1">
      <c r="A71" s="2">
        <v>68</v>
      </c>
      <c r="B71" s="16" t="s">
        <v>490</v>
      </c>
      <c r="C71" s="4">
        <v>592</v>
      </c>
      <c r="D71" s="10">
        <f t="shared" si="1"/>
        <v>67</v>
      </c>
    </row>
    <row r="72" spans="1:4" ht="15.75" thickBot="1">
      <c r="A72" s="2">
        <v>69</v>
      </c>
      <c r="B72" s="16" t="s">
        <v>491</v>
      </c>
      <c r="C72" s="4">
        <v>533</v>
      </c>
      <c r="D72" s="10">
        <f t="shared" si="1"/>
        <v>113</v>
      </c>
    </row>
    <row r="73" spans="1:4" ht="15.75" thickBot="1">
      <c r="A73" s="2">
        <v>70</v>
      </c>
      <c r="B73" s="16" t="s">
        <v>492</v>
      </c>
      <c r="C73" s="4">
        <v>512</v>
      </c>
      <c r="D73" s="10">
        <f t="shared" si="1"/>
        <v>126</v>
      </c>
    </row>
    <row r="74" spans="1:4" ht="15.75" thickBot="1">
      <c r="A74" s="2">
        <v>71</v>
      </c>
      <c r="B74" s="16" t="s">
        <v>493</v>
      </c>
      <c r="C74" s="4">
        <v>542</v>
      </c>
      <c r="D74" s="10">
        <f t="shared" si="1"/>
        <v>108</v>
      </c>
    </row>
    <row r="75" spans="1:4" ht="15.75" thickBot="1">
      <c r="A75" s="2">
        <v>72</v>
      </c>
      <c r="B75" s="16" t="s">
        <v>494</v>
      </c>
      <c r="C75" s="4">
        <v>529</v>
      </c>
      <c r="D75" s="10">
        <f t="shared" si="1"/>
        <v>114</v>
      </c>
    </row>
    <row r="76" spans="1:4" ht="15.75" thickBot="1">
      <c r="A76" s="2">
        <v>73</v>
      </c>
      <c r="B76" s="16" t="s">
        <v>495</v>
      </c>
      <c r="C76" s="4">
        <v>553</v>
      </c>
      <c r="D76" s="10">
        <f t="shared" si="1"/>
        <v>99</v>
      </c>
    </row>
    <row r="77" spans="1:4" ht="15.75" thickBot="1">
      <c r="A77" s="2">
        <v>74</v>
      </c>
      <c r="B77" s="16" t="s">
        <v>496</v>
      </c>
      <c r="C77" s="4">
        <v>590</v>
      </c>
      <c r="D77" s="10">
        <f t="shared" si="1"/>
        <v>70</v>
      </c>
    </row>
    <row r="78" spans="1:4" ht="15.75" thickBot="1">
      <c r="A78" s="2">
        <v>75</v>
      </c>
      <c r="B78" s="16" t="s">
        <v>497</v>
      </c>
      <c r="C78" s="4">
        <v>591</v>
      </c>
      <c r="D78" s="10">
        <f t="shared" si="1"/>
        <v>69</v>
      </c>
    </row>
    <row r="79" spans="1:4" ht="15.75" thickBot="1">
      <c r="A79" s="2">
        <v>76</v>
      </c>
      <c r="B79" s="16" t="s">
        <v>498</v>
      </c>
      <c r="C79" s="4">
        <v>604</v>
      </c>
      <c r="D79" s="10">
        <f t="shared" si="1"/>
        <v>57</v>
      </c>
    </row>
    <row r="80" spans="1:4" ht="15.75" thickBot="1">
      <c r="A80" s="2">
        <v>77</v>
      </c>
      <c r="B80" s="16" t="s">
        <v>499</v>
      </c>
      <c r="C80" s="4">
        <v>581</v>
      </c>
      <c r="D80" s="10">
        <f t="shared" si="1"/>
        <v>77</v>
      </c>
    </row>
    <row r="81" spans="1:4" ht="15.75" thickBot="1">
      <c r="A81" s="2">
        <v>78</v>
      </c>
      <c r="B81" s="16" t="s">
        <v>500</v>
      </c>
      <c r="C81" s="4">
        <v>582</v>
      </c>
      <c r="D81" s="10">
        <f t="shared" si="1"/>
        <v>75</v>
      </c>
    </row>
    <row r="82" spans="1:4" ht="15.75" thickBot="1">
      <c r="A82" s="2">
        <v>79</v>
      </c>
      <c r="B82" s="16" t="s">
        <v>501</v>
      </c>
      <c r="C82" s="4">
        <v>570</v>
      </c>
      <c r="D82" s="10">
        <f t="shared" si="1"/>
        <v>88</v>
      </c>
    </row>
    <row r="83" spans="1:4" ht="15.75" thickBot="1">
      <c r="A83" s="2">
        <v>80</v>
      </c>
      <c r="B83" s="16" t="s">
        <v>502</v>
      </c>
      <c r="C83" s="4">
        <v>590</v>
      </c>
      <c r="D83" s="10">
        <f t="shared" si="1"/>
        <v>70</v>
      </c>
    </row>
    <row r="84" spans="1:4" ht="15.75" thickBot="1">
      <c r="A84" s="2">
        <v>81</v>
      </c>
      <c r="B84" s="16" t="s">
        <v>503</v>
      </c>
      <c r="C84" s="4">
        <v>609</v>
      </c>
      <c r="D84" s="10">
        <f t="shared" si="1"/>
        <v>52</v>
      </c>
    </row>
    <row r="85" spans="1:4" ht="15.75" thickBot="1">
      <c r="A85" s="2">
        <v>82</v>
      </c>
      <c r="B85" s="16" t="s">
        <v>504</v>
      </c>
      <c r="C85" s="4">
        <v>569</v>
      </c>
      <c r="D85" s="10">
        <f t="shared" si="1"/>
        <v>90</v>
      </c>
    </row>
    <row r="86" spans="1:4" ht="15.75" thickBot="1">
      <c r="A86" s="2">
        <v>83</v>
      </c>
      <c r="B86" s="16" t="s">
        <v>505</v>
      </c>
      <c r="C86" s="4">
        <v>579</v>
      </c>
      <c r="D86" s="10">
        <f t="shared" si="1"/>
        <v>81</v>
      </c>
    </row>
    <row r="87" spans="1:4" ht="15.75" thickBot="1">
      <c r="A87" s="2">
        <v>84</v>
      </c>
      <c r="B87" s="16" t="s">
        <v>506</v>
      </c>
      <c r="C87" s="4">
        <v>579</v>
      </c>
      <c r="D87" s="10">
        <f t="shared" si="1"/>
        <v>81</v>
      </c>
    </row>
    <row r="88" spans="1:4" ht="15.75" thickBot="1">
      <c r="A88" s="2">
        <v>85</v>
      </c>
      <c r="B88" s="16" t="s">
        <v>507</v>
      </c>
      <c r="C88" s="4">
        <v>580</v>
      </c>
      <c r="D88" s="10">
        <f t="shared" si="1"/>
        <v>78</v>
      </c>
    </row>
    <row r="89" spans="1:4" ht="15.75" thickBot="1">
      <c r="A89" s="2">
        <v>86</v>
      </c>
      <c r="B89" s="16" t="s">
        <v>508</v>
      </c>
      <c r="C89" s="4">
        <v>583</v>
      </c>
      <c r="D89" s="10">
        <f t="shared" si="1"/>
        <v>74</v>
      </c>
    </row>
    <row r="90" spans="1:4" ht="15.75" thickBot="1">
      <c r="A90" s="2">
        <v>87</v>
      </c>
      <c r="B90" s="16" t="s">
        <v>509</v>
      </c>
      <c r="C90" s="4">
        <v>585</v>
      </c>
      <c r="D90" s="10">
        <f t="shared" si="1"/>
        <v>73</v>
      </c>
    </row>
    <row r="91" spans="1:4" ht="15.75" thickBot="1">
      <c r="A91" s="2">
        <v>88</v>
      </c>
      <c r="B91" s="16" t="s">
        <v>510</v>
      </c>
      <c r="C91" s="4">
        <v>575</v>
      </c>
      <c r="D91" s="10">
        <f t="shared" si="1"/>
        <v>84</v>
      </c>
    </row>
    <row r="92" spans="1:4" ht="15.75" thickBot="1">
      <c r="A92" s="2">
        <v>89</v>
      </c>
      <c r="B92" s="16" t="s">
        <v>511</v>
      </c>
      <c r="C92" s="4">
        <v>561</v>
      </c>
      <c r="D92" s="10">
        <f t="shared" si="1"/>
        <v>95</v>
      </c>
    </row>
    <row r="93" spans="1:4" ht="15.75" thickBot="1">
      <c r="A93" s="2">
        <v>90</v>
      </c>
      <c r="B93" s="16" t="s">
        <v>512</v>
      </c>
      <c r="C93" s="4">
        <v>547</v>
      </c>
      <c r="D93" s="10">
        <f t="shared" si="1"/>
        <v>105</v>
      </c>
    </row>
    <row r="94" spans="1:4" ht="15.75" thickBot="1">
      <c r="A94" s="2">
        <v>91</v>
      </c>
      <c r="B94" s="16" t="s">
        <v>513</v>
      </c>
      <c r="C94" s="4">
        <v>526</v>
      </c>
      <c r="D94" s="10">
        <f t="shared" si="1"/>
        <v>118</v>
      </c>
    </row>
    <row r="95" spans="1:4" ht="15.75" thickBot="1">
      <c r="A95" s="2">
        <v>92</v>
      </c>
      <c r="B95" s="16" t="s">
        <v>514</v>
      </c>
      <c r="C95" s="4">
        <v>506</v>
      </c>
      <c r="D95" s="10">
        <f t="shared" si="1"/>
        <v>129</v>
      </c>
    </row>
    <row r="96" spans="1:4" ht="15.75" thickBot="1">
      <c r="A96" s="2">
        <v>93</v>
      </c>
      <c r="B96" s="16" t="s">
        <v>515</v>
      </c>
      <c r="C96" s="4">
        <v>569</v>
      </c>
      <c r="D96" s="10">
        <f t="shared" si="1"/>
        <v>90</v>
      </c>
    </row>
    <row r="97" spans="1:5" ht="15.75" thickBot="1">
      <c r="A97" s="2">
        <v>94</v>
      </c>
      <c r="B97" s="16" t="s">
        <v>516</v>
      </c>
      <c r="C97" s="4">
        <v>686</v>
      </c>
      <c r="D97" s="10">
        <f t="shared" si="1"/>
        <v>15</v>
      </c>
    </row>
    <row r="98" spans="1:5" ht="15.75" thickBot="1">
      <c r="A98" s="2">
        <v>95</v>
      </c>
      <c r="B98" s="16" t="s">
        <v>517</v>
      </c>
      <c r="C98" s="4">
        <v>567</v>
      </c>
      <c r="D98" s="10">
        <f t="shared" si="1"/>
        <v>92</v>
      </c>
    </row>
    <row r="99" spans="1:5" ht="15.75" thickBot="1">
      <c r="A99" s="2">
        <v>96</v>
      </c>
      <c r="B99" s="16" t="s">
        <v>518</v>
      </c>
      <c r="C99" s="4">
        <v>586</v>
      </c>
      <c r="D99" s="10">
        <f t="shared" si="1"/>
        <v>72</v>
      </c>
    </row>
    <row r="100" spans="1:5" ht="15.75" thickBot="1">
      <c r="A100" s="2">
        <v>97</v>
      </c>
      <c r="B100" s="16" t="s">
        <v>519</v>
      </c>
      <c r="C100" s="4">
        <v>546</v>
      </c>
      <c r="D100" s="10">
        <f t="shared" si="1"/>
        <v>106</v>
      </c>
    </row>
    <row r="101" spans="1:5" ht="15.75" thickBot="1">
      <c r="A101" s="2">
        <v>98</v>
      </c>
      <c r="B101" s="16" t="s">
        <v>520</v>
      </c>
      <c r="C101" s="4">
        <v>592</v>
      </c>
      <c r="D101" s="10">
        <f t="shared" si="1"/>
        <v>67</v>
      </c>
      <c r="E101" s="9"/>
    </row>
    <row r="102" spans="1:5" ht="15.75" thickBot="1">
      <c r="A102" s="2">
        <v>99</v>
      </c>
      <c r="B102" s="16" t="s">
        <v>521</v>
      </c>
      <c r="C102" s="4">
        <v>535</v>
      </c>
      <c r="D102" s="10">
        <f t="shared" si="1"/>
        <v>112</v>
      </c>
    </row>
    <row r="103" spans="1:5" ht="15.75" thickBot="1">
      <c r="A103" s="2">
        <v>100</v>
      </c>
      <c r="B103" s="16" t="s">
        <v>131</v>
      </c>
      <c r="C103" s="4">
        <v>675</v>
      </c>
      <c r="D103" s="10">
        <f t="shared" si="1"/>
        <v>18</v>
      </c>
    </row>
    <row r="104" spans="1:5" ht="15.75" thickBot="1">
      <c r="A104" s="2">
        <v>101</v>
      </c>
      <c r="B104" s="16" t="s">
        <v>522</v>
      </c>
      <c r="C104" s="4">
        <v>627</v>
      </c>
      <c r="D104" s="10">
        <f t="shared" si="1"/>
        <v>39</v>
      </c>
    </row>
    <row r="105" spans="1:5" ht="15.75" thickBot="1">
      <c r="A105" s="2">
        <v>102</v>
      </c>
      <c r="B105" s="16" t="s">
        <v>523</v>
      </c>
      <c r="C105" s="4">
        <v>560</v>
      </c>
      <c r="D105" s="10">
        <f t="shared" si="1"/>
        <v>96</v>
      </c>
    </row>
    <row r="106" spans="1:5" ht="15.75" thickBot="1">
      <c r="A106" s="2">
        <v>103</v>
      </c>
      <c r="B106" s="16" t="s">
        <v>524</v>
      </c>
      <c r="C106" s="4">
        <v>552</v>
      </c>
      <c r="D106" s="10">
        <f t="shared" si="1"/>
        <v>100</v>
      </c>
    </row>
    <row r="107" spans="1:5" ht="15.75" thickBot="1">
      <c r="A107" s="2">
        <v>104</v>
      </c>
      <c r="B107" s="16" t="s">
        <v>525</v>
      </c>
      <c r="C107" s="4">
        <v>602</v>
      </c>
      <c r="D107" s="10">
        <f t="shared" si="1"/>
        <v>60</v>
      </c>
    </row>
    <row r="108" spans="1:5" ht="15.75" thickBot="1">
      <c r="A108" s="2">
        <v>105</v>
      </c>
      <c r="B108" s="16" t="s">
        <v>526</v>
      </c>
      <c r="C108" s="4">
        <v>543</v>
      </c>
      <c r="D108" s="10">
        <f t="shared" si="1"/>
        <v>107</v>
      </c>
    </row>
    <row r="109" spans="1:5" ht="15.75" thickBot="1">
      <c r="A109" s="2">
        <v>106</v>
      </c>
      <c r="B109" s="16" t="s">
        <v>527</v>
      </c>
      <c r="C109" s="4">
        <v>625</v>
      </c>
      <c r="D109" s="10">
        <f t="shared" si="1"/>
        <v>40</v>
      </c>
    </row>
    <row r="110" spans="1:5" ht="15.75" thickBot="1">
      <c r="A110" s="2">
        <v>107</v>
      </c>
      <c r="B110" s="16" t="s">
        <v>528</v>
      </c>
      <c r="C110" s="4">
        <v>612</v>
      </c>
      <c r="D110" s="10">
        <f t="shared" si="1"/>
        <v>49</v>
      </c>
    </row>
    <row r="111" spans="1:5" ht="15.75" thickBot="1">
      <c r="A111" s="2">
        <v>108</v>
      </c>
      <c r="B111" s="16" t="s">
        <v>529</v>
      </c>
      <c r="C111" s="4">
        <v>570</v>
      </c>
      <c r="D111" s="10">
        <f t="shared" si="1"/>
        <v>88</v>
      </c>
    </row>
    <row r="112" spans="1:5" ht="15.75" thickBot="1">
      <c r="A112" s="2">
        <v>109</v>
      </c>
      <c r="B112" s="16" t="s">
        <v>530</v>
      </c>
      <c r="C112" s="4">
        <v>582</v>
      </c>
      <c r="D112" s="10">
        <f t="shared" si="1"/>
        <v>75</v>
      </c>
    </row>
    <row r="113" spans="1:4" ht="15.75" thickBot="1">
      <c r="A113" s="2">
        <v>110</v>
      </c>
      <c r="B113" s="16" t="s">
        <v>531</v>
      </c>
      <c r="C113" s="4">
        <v>513</v>
      </c>
      <c r="D113" s="10">
        <f t="shared" si="1"/>
        <v>124</v>
      </c>
    </row>
    <row r="114" spans="1:4" ht="15.75" thickBot="1">
      <c r="A114" s="6">
        <v>111</v>
      </c>
      <c r="B114" s="16" t="s">
        <v>532</v>
      </c>
      <c r="C114" s="4">
        <v>573</v>
      </c>
      <c r="D114" s="10">
        <f t="shared" si="1"/>
        <v>86</v>
      </c>
    </row>
    <row r="115" spans="1:4" ht="15.75" thickBot="1">
      <c r="A115" s="2">
        <v>112</v>
      </c>
      <c r="B115" s="15" t="s">
        <v>533</v>
      </c>
      <c r="C115" s="4">
        <v>451</v>
      </c>
      <c r="D115" s="10">
        <f t="shared" si="1"/>
        <v>167</v>
      </c>
    </row>
    <row r="116" spans="1:4" ht="15.75" thickBot="1">
      <c r="A116" s="2">
        <v>113</v>
      </c>
      <c r="B116" s="16" t="s">
        <v>534</v>
      </c>
      <c r="C116" s="4">
        <v>407</v>
      </c>
      <c r="D116" s="10">
        <f t="shared" si="1"/>
        <v>203</v>
      </c>
    </row>
    <row r="117" spans="1:4" ht="15.75" thickBot="1">
      <c r="A117" s="2">
        <v>114</v>
      </c>
      <c r="B117" s="16" t="s">
        <v>535</v>
      </c>
      <c r="C117" s="4">
        <v>492</v>
      </c>
      <c r="D117" s="10">
        <f t="shared" si="1"/>
        <v>140</v>
      </c>
    </row>
    <row r="118" spans="1:4" ht="15.75" thickBot="1">
      <c r="A118" s="2">
        <v>115</v>
      </c>
      <c r="B118" s="16" t="s">
        <v>536</v>
      </c>
      <c r="C118" s="4">
        <v>495</v>
      </c>
      <c r="D118" s="10">
        <f t="shared" si="1"/>
        <v>135</v>
      </c>
    </row>
    <row r="119" spans="1:4" ht="15.75" thickBot="1">
      <c r="A119" s="2">
        <v>116</v>
      </c>
      <c r="B119" s="16" t="s">
        <v>537</v>
      </c>
      <c r="C119" s="4">
        <v>424</v>
      </c>
      <c r="D119" s="10">
        <f t="shared" si="1"/>
        <v>187</v>
      </c>
    </row>
    <row r="120" spans="1:4" ht="15.75" thickBot="1">
      <c r="A120" s="2">
        <v>117</v>
      </c>
      <c r="B120" s="16" t="s">
        <v>538</v>
      </c>
      <c r="C120" s="4">
        <v>422</v>
      </c>
      <c r="D120" s="10">
        <f t="shared" si="1"/>
        <v>189</v>
      </c>
    </row>
    <row r="121" spans="1:4" ht="15.75" thickBot="1">
      <c r="A121" s="2">
        <v>118</v>
      </c>
      <c r="B121" s="16" t="s">
        <v>539</v>
      </c>
      <c r="C121" s="4">
        <v>492</v>
      </c>
      <c r="D121" s="10">
        <f t="shared" si="1"/>
        <v>140</v>
      </c>
    </row>
    <row r="122" spans="1:4" ht="15.75" thickBot="1">
      <c r="A122" s="2">
        <v>119</v>
      </c>
      <c r="B122" s="16" t="s">
        <v>540</v>
      </c>
      <c r="C122" s="4">
        <v>486</v>
      </c>
      <c r="D122" s="10">
        <f t="shared" si="1"/>
        <v>142</v>
      </c>
    </row>
    <row r="123" spans="1:4" ht="15.75" thickBot="1">
      <c r="A123" s="2">
        <v>120</v>
      </c>
      <c r="B123" s="16" t="s">
        <v>541</v>
      </c>
      <c r="C123" s="4">
        <v>365</v>
      </c>
      <c r="D123" s="10">
        <f t="shared" si="1"/>
        <v>218</v>
      </c>
    </row>
    <row r="124" spans="1:4" ht="15.75" thickBot="1">
      <c r="A124" s="2">
        <v>121</v>
      </c>
      <c r="B124" s="16" t="s">
        <v>542</v>
      </c>
      <c r="C124" s="4">
        <v>463</v>
      </c>
      <c r="D124" s="10">
        <f t="shared" si="1"/>
        <v>158</v>
      </c>
    </row>
    <row r="125" spans="1:4" ht="15.75" thickBot="1">
      <c r="A125" s="2">
        <v>122</v>
      </c>
      <c r="B125" s="16" t="s">
        <v>543</v>
      </c>
      <c r="C125" s="4">
        <v>460</v>
      </c>
      <c r="D125" s="10">
        <f t="shared" si="1"/>
        <v>163</v>
      </c>
    </row>
    <row r="126" spans="1:4" ht="15.75" thickBot="1">
      <c r="A126" s="2">
        <v>123</v>
      </c>
      <c r="B126" s="16" t="s">
        <v>544</v>
      </c>
      <c r="C126" s="4">
        <v>485</v>
      </c>
      <c r="D126" s="10">
        <f t="shared" si="1"/>
        <v>143</v>
      </c>
    </row>
    <row r="127" spans="1:4" ht="15.75" thickBot="1">
      <c r="A127" s="2">
        <v>124</v>
      </c>
      <c r="B127" s="16" t="s">
        <v>545</v>
      </c>
      <c r="C127" s="4">
        <v>607</v>
      </c>
      <c r="D127" s="10">
        <f t="shared" si="1"/>
        <v>53</v>
      </c>
    </row>
    <row r="128" spans="1:4" ht="15.75" thickBot="1">
      <c r="A128" s="2">
        <v>125</v>
      </c>
      <c r="B128" s="16" t="s">
        <v>546</v>
      </c>
      <c r="C128" s="4">
        <v>470</v>
      </c>
      <c r="D128" s="10">
        <f t="shared" si="1"/>
        <v>153</v>
      </c>
    </row>
    <row r="129" spans="1:4" ht="15.75" thickBot="1">
      <c r="A129" s="2">
        <v>126</v>
      </c>
      <c r="B129" s="16" t="s">
        <v>547</v>
      </c>
      <c r="C129" s="4">
        <v>551</v>
      </c>
      <c r="D129" s="10">
        <f t="shared" si="1"/>
        <v>101</v>
      </c>
    </row>
    <row r="130" spans="1:4" ht="15.75" thickBot="1">
      <c r="A130" s="2">
        <v>127</v>
      </c>
      <c r="B130" s="16" t="s">
        <v>548</v>
      </c>
      <c r="C130" s="4">
        <v>467</v>
      </c>
      <c r="D130" s="10">
        <f t="shared" si="1"/>
        <v>156</v>
      </c>
    </row>
    <row r="131" spans="1:4" ht="15.75" thickBot="1">
      <c r="A131" s="2">
        <v>128</v>
      </c>
      <c r="B131" s="16" t="s">
        <v>549</v>
      </c>
      <c r="C131" s="4">
        <v>463</v>
      </c>
      <c r="D131" s="10">
        <f t="shared" si="1"/>
        <v>158</v>
      </c>
    </row>
    <row r="132" spans="1:4" ht="15.75" thickBot="1">
      <c r="A132" s="2">
        <v>129</v>
      </c>
      <c r="B132" s="16" t="s">
        <v>550</v>
      </c>
      <c r="C132" s="4">
        <v>452</v>
      </c>
      <c r="D132" s="10">
        <f t="shared" si="1"/>
        <v>166</v>
      </c>
    </row>
    <row r="133" spans="1:4" ht="15.75" thickBot="1">
      <c r="A133" s="2">
        <v>130</v>
      </c>
      <c r="B133" s="16" t="s">
        <v>551</v>
      </c>
      <c r="C133" s="4">
        <v>485</v>
      </c>
      <c r="D133" s="10">
        <f t="shared" ref="D133:D196" si="2">IF($C133="","",RANK($C133,$C$4:$C$231))</f>
        <v>143</v>
      </c>
    </row>
    <row r="134" spans="1:4" ht="15.75" thickBot="1">
      <c r="A134" s="2">
        <v>131</v>
      </c>
      <c r="B134" s="16" t="s">
        <v>552</v>
      </c>
      <c r="C134" s="4">
        <v>477</v>
      </c>
      <c r="D134" s="10">
        <f t="shared" si="2"/>
        <v>151</v>
      </c>
    </row>
    <row r="135" spans="1:4" ht="15.75" thickBot="1">
      <c r="A135" s="2">
        <v>132</v>
      </c>
      <c r="B135" s="16" t="s">
        <v>553</v>
      </c>
      <c r="C135" s="4">
        <v>526</v>
      </c>
      <c r="D135" s="10">
        <f t="shared" si="2"/>
        <v>118</v>
      </c>
    </row>
    <row r="136" spans="1:4" ht="15.75" thickBot="1">
      <c r="A136" s="2">
        <v>133</v>
      </c>
      <c r="B136" s="16" t="s">
        <v>554</v>
      </c>
      <c r="C136" s="4">
        <v>446</v>
      </c>
      <c r="D136" s="10">
        <f t="shared" si="2"/>
        <v>173</v>
      </c>
    </row>
    <row r="137" spans="1:4" ht="15.75" thickBot="1">
      <c r="A137" s="2">
        <v>134</v>
      </c>
      <c r="B137" s="16" t="s">
        <v>555</v>
      </c>
      <c r="C137" s="4">
        <v>420</v>
      </c>
      <c r="D137" s="10">
        <f t="shared" si="2"/>
        <v>191</v>
      </c>
    </row>
    <row r="138" spans="1:4" ht="15.75" thickBot="1">
      <c r="A138" s="2">
        <v>135</v>
      </c>
      <c r="B138" s="16" t="s">
        <v>556</v>
      </c>
      <c r="C138" s="4">
        <v>463</v>
      </c>
      <c r="D138" s="10">
        <f t="shared" si="2"/>
        <v>158</v>
      </c>
    </row>
    <row r="139" spans="1:4" ht="15.75" thickBot="1">
      <c r="A139" s="2">
        <v>136</v>
      </c>
      <c r="B139" s="16" t="s">
        <v>557</v>
      </c>
      <c r="C139" s="4">
        <v>493</v>
      </c>
      <c r="D139" s="10">
        <f t="shared" si="2"/>
        <v>138</v>
      </c>
    </row>
    <row r="140" spans="1:4" ht="15.75" thickBot="1">
      <c r="A140" s="2">
        <v>137</v>
      </c>
      <c r="B140" s="16" t="s">
        <v>558</v>
      </c>
      <c r="C140" s="4">
        <v>455</v>
      </c>
      <c r="D140" s="10">
        <f t="shared" si="2"/>
        <v>165</v>
      </c>
    </row>
    <row r="141" spans="1:4" ht="15.75" thickBot="1">
      <c r="A141" s="2">
        <v>138</v>
      </c>
      <c r="B141" s="16" t="s">
        <v>559</v>
      </c>
      <c r="C141" s="4">
        <v>514</v>
      </c>
      <c r="D141" s="10">
        <f t="shared" si="2"/>
        <v>122</v>
      </c>
    </row>
    <row r="142" spans="1:4" ht="15.75" thickBot="1">
      <c r="A142" s="2">
        <v>139</v>
      </c>
      <c r="B142" s="16" t="s">
        <v>560</v>
      </c>
      <c r="C142" s="4">
        <v>529</v>
      </c>
      <c r="D142" s="10">
        <f t="shared" si="2"/>
        <v>114</v>
      </c>
    </row>
    <row r="143" spans="1:4" ht="15.75" thickBot="1">
      <c r="A143" s="2">
        <v>140</v>
      </c>
      <c r="B143" s="16" t="s">
        <v>561</v>
      </c>
      <c r="C143" s="4">
        <v>459</v>
      </c>
      <c r="D143" s="10">
        <f t="shared" si="2"/>
        <v>164</v>
      </c>
    </row>
    <row r="144" spans="1:4" ht="15.75" thickBot="1">
      <c r="A144" s="2">
        <v>141</v>
      </c>
      <c r="B144" s="16" t="s">
        <v>562</v>
      </c>
      <c r="C144" s="4">
        <v>475</v>
      </c>
      <c r="D144" s="10">
        <f t="shared" si="2"/>
        <v>152</v>
      </c>
    </row>
    <row r="145" spans="1:4" ht="15.75" thickBot="1">
      <c r="A145" s="2">
        <v>142</v>
      </c>
      <c r="B145" s="16" t="s">
        <v>563</v>
      </c>
      <c r="C145" s="4">
        <v>479</v>
      </c>
      <c r="D145" s="10">
        <f t="shared" si="2"/>
        <v>147</v>
      </c>
    </row>
    <row r="146" spans="1:4" ht="15.75" thickBot="1">
      <c r="A146" s="2">
        <v>143</v>
      </c>
      <c r="B146" s="16" t="s">
        <v>564</v>
      </c>
      <c r="C146" s="4">
        <v>479</v>
      </c>
      <c r="D146" s="10">
        <f t="shared" si="2"/>
        <v>147</v>
      </c>
    </row>
    <row r="147" spans="1:4" ht="15.75" thickBot="1">
      <c r="A147" s="2">
        <v>144</v>
      </c>
      <c r="B147" s="16" t="s">
        <v>565</v>
      </c>
      <c r="C147" s="4">
        <v>548</v>
      </c>
      <c r="D147" s="10">
        <f t="shared" si="2"/>
        <v>103</v>
      </c>
    </row>
    <row r="148" spans="1:4" ht="15.75" thickBot="1">
      <c r="A148" s="2">
        <v>145</v>
      </c>
      <c r="B148" s="16" t="s">
        <v>566</v>
      </c>
      <c r="C148" s="4">
        <v>513</v>
      </c>
      <c r="D148" s="10">
        <f t="shared" si="2"/>
        <v>124</v>
      </c>
    </row>
    <row r="149" spans="1:4" ht="15.75" thickBot="1">
      <c r="A149" s="2">
        <v>146</v>
      </c>
      <c r="B149" s="16" t="s">
        <v>567</v>
      </c>
      <c r="C149" s="4">
        <v>501</v>
      </c>
      <c r="D149" s="10">
        <f t="shared" si="2"/>
        <v>132</v>
      </c>
    </row>
    <row r="150" spans="1:4" ht="15.75" thickBot="1">
      <c r="A150" s="2">
        <v>147</v>
      </c>
      <c r="B150" s="16" t="s">
        <v>568</v>
      </c>
      <c r="C150" s="4">
        <v>525</v>
      </c>
      <c r="D150" s="10">
        <f t="shared" si="2"/>
        <v>120</v>
      </c>
    </row>
    <row r="151" spans="1:4" ht="15.75" thickBot="1">
      <c r="A151" s="2">
        <v>148</v>
      </c>
      <c r="B151" s="16" t="s">
        <v>569</v>
      </c>
      <c r="C151" s="4">
        <v>462</v>
      </c>
      <c r="D151" s="10">
        <f t="shared" si="2"/>
        <v>161</v>
      </c>
    </row>
    <row r="152" spans="1:4" ht="15.75" thickBot="1">
      <c r="A152" s="2">
        <v>149</v>
      </c>
      <c r="B152" s="16" t="s">
        <v>570</v>
      </c>
      <c r="C152" s="4">
        <v>512</v>
      </c>
      <c r="D152" s="10">
        <f t="shared" si="2"/>
        <v>126</v>
      </c>
    </row>
    <row r="153" spans="1:4" ht="15.75" thickBot="1">
      <c r="A153" s="2">
        <v>150</v>
      </c>
      <c r="B153" s="16" t="s">
        <v>571</v>
      </c>
      <c r="C153" s="4">
        <v>478</v>
      </c>
      <c r="D153" s="10">
        <f t="shared" si="2"/>
        <v>150</v>
      </c>
    </row>
    <row r="154" spans="1:4" ht="15.75" thickBot="1">
      <c r="A154" s="2">
        <v>151</v>
      </c>
      <c r="B154" s="16" t="s">
        <v>572</v>
      </c>
      <c r="C154" s="4">
        <v>503</v>
      </c>
      <c r="D154" s="10">
        <f t="shared" si="2"/>
        <v>130</v>
      </c>
    </row>
    <row r="155" spans="1:4" ht="15.75" thickBot="1">
      <c r="A155" s="2">
        <v>152</v>
      </c>
      <c r="B155" s="16" t="s">
        <v>573</v>
      </c>
      <c r="C155" s="4">
        <v>479</v>
      </c>
      <c r="D155" s="10">
        <f t="shared" si="2"/>
        <v>147</v>
      </c>
    </row>
    <row r="156" spans="1:4" ht="15.75" thickBot="1">
      <c r="A156" s="2">
        <v>153</v>
      </c>
      <c r="B156" s="16" t="s">
        <v>574</v>
      </c>
      <c r="C156" s="4">
        <v>485</v>
      </c>
      <c r="D156" s="10">
        <f t="shared" si="2"/>
        <v>143</v>
      </c>
    </row>
    <row r="157" spans="1:4" ht="15.75" thickBot="1">
      <c r="A157" s="2">
        <v>154</v>
      </c>
      <c r="B157" s="16" t="s">
        <v>575</v>
      </c>
      <c r="C157" s="4">
        <v>483</v>
      </c>
      <c r="D157" s="10">
        <f t="shared" si="2"/>
        <v>146</v>
      </c>
    </row>
    <row r="158" spans="1:4" ht="15.75" thickBot="1">
      <c r="A158" s="2">
        <v>155</v>
      </c>
      <c r="B158" s="16" t="s">
        <v>576</v>
      </c>
      <c r="C158" s="4">
        <v>418</v>
      </c>
      <c r="D158" s="10">
        <f t="shared" si="2"/>
        <v>195</v>
      </c>
    </row>
    <row r="159" spans="1:4" ht="15.75" thickBot="1">
      <c r="A159" s="2">
        <v>156</v>
      </c>
      <c r="B159" s="16" t="s">
        <v>577</v>
      </c>
      <c r="C159" s="4">
        <v>598</v>
      </c>
      <c r="D159" s="10">
        <f t="shared" si="2"/>
        <v>62</v>
      </c>
    </row>
    <row r="160" spans="1:4" ht="15.75" thickBot="1">
      <c r="A160" s="2">
        <v>157</v>
      </c>
      <c r="B160" s="16" t="s">
        <v>578</v>
      </c>
      <c r="C160" s="4">
        <v>451</v>
      </c>
      <c r="D160" s="10">
        <f t="shared" si="2"/>
        <v>167</v>
      </c>
    </row>
    <row r="161" spans="1:4" ht="15.75" thickBot="1">
      <c r="A161" s="2">
        <v>158</v>
      </c>
      <c r="B161" s="16" t="s">
        <v>579</v>
      </c>
      <c r="C161" s="4">
        <v>499</v>
      </c>
      <c r="D161" s="10">
        <f t="shared" si="2"/>
        <v>133</v>
      </c>
    </row>
    <row r="162" spans="1:4" ht="15.75" thickBot="1">
      <c r="A162" s="2">
        <v>159</v>
      </c>
      <c r="B162" s="16" t="s">
        <v>580</v>
      </c>
      <c r="C162" s="4">
        <v>449</v>
      </c>
      <c r="D162" s="10">
        <f t="shared" si="2"/>
        <v>169</v>
      </c>
    </row>
    <row r="163" spans="1:4" ht="15.75" thickBot="1">
      <c r="A163" s="2">
        <v>160</v>
      </c>
      <c r="B163" s="16" t="s">
        <v>581</v>
      </c>
      <c r="C163" s="4">
        <v>494</v>
      </c>
      <c r="D163" s="10">
        <f t="shared" si="2"/>
        <v>137</v>
      </c>
    </row>
    <row r="164" spans="1:4" ht="15.75" thickBot="1">
      <c r="A164" s="2">
        <v>161</v>
      </c>
      <c r="B164" s="16" t="s">
        <v>582</v>
      </c>
      <c r="C164" s="4">
        <v>520</v>
      </c>
      <c r="D164" s="10">
        <f t="shared" si="2"/>
        <v>121</v>
      </c>
    </row>
    <row r="165" spans="1:4" ht="15.75" thickBot="1">
      <c r="A165" s="2">
        <v>162</v>
      </c>
      <c r="B165" s="16" t="s">
        <v>583</v>
      </c>
      <c r="C165" s="4">
        <v>511</v>
      </c>
      <c r="D165" s="10">
        <f t="shared" si="2"/>
        <v>128</v>
      </c>
    </row>
    <row r="166" spans="1:4" ht="15.75" thickBot="1">
      <c r="A166" s="2">
        <v>163</v>
      </c>
      <c r="B166" s="16" t="s">
        <v>584</v>
      </c>
      <c r="C166" s="4">
        <v>436</v>
      </c>
      <c r="D166" s="10">
        <f t="shared" si="2"/>
        <v>183</v>
      </c>
    </row>
    <row r="167" spans="1:4" ht="15.75" thickBot="1">
      <c r="A167" s="2">
        <v>164</v>
      </c>
      <c r="B167" s="16" t="s">
        <v>585</v>
      </c>
      <c r="C167" s="4">
        <v>603</v>
      </c>
      <c r="D167" s="10">
        <f t="shared" si="2"/>
        <v>58</v>
      </c>
    </row>
    <row r="168" spans="1:4" ht="15.75" thickBot="1">
      <c r="A168" s="2">
        <v>165</v>
      </c>
      <c r="B168" s="16" t="s">
        <v>42</v>
      </c>
      <c r="C168" s="4">
        <v>556</v>
      </c>
      <c r="D168" s="10">
        <f t="shared" si="2"/>
        <v>98</v>
      </c>
    </row>
    <row r="169" spans="1:4" ht="15.75" thickBot="1">
      <c r="A169" s="2">
        <v>166</v>
      </c>
      <c r="B169" s="16" t="s">
        <v>586</v>
      </c>
      <c r="C169" s="4">
        <v>497</v>
      </c>
      <c r="D169" s="10">
        <f t="shared" si="2"/>
        <v>134</v>
      </c>
    </row>
    <row r="170" spans="1:4" ht="15.75" thickBot="1">
      <c r="A170" s="2">
        <v>167</v>
      </c>
      <c r="B170" s="16" t="s">
        <v>587</v>
      </c>
      <c r="C170" s="4">
        <v>467</v>
      </c>
      <c r="D170" s="10">
        <f t="shared" si="2"/>
        <v>156</v>
      </c>
    </row>
    <row r="171" spans="1:4" ht="15.75" thickBot="1">
      <c r="A171" s="11">
        <v>168</v>
      </c>
      <c r="B171" s="26" t="s">
        <v>588</v>
      </c>
      <c r="C171" s="4">
        <v>514</v>
      </c>
      <c r="D171" s="10">
        <f t="shared" si="2"/>
        <v>122</v>
      </c>
    </row>
    <row r="172" spans="1:4" ht="15.75" thickBot="1">
      <c r="A172" s="2">
        <v>169</v>
      </c>
      <c r="B172" s="15" t="s">
        <v>589</v>
      </c>
      <c r="C172" s="4">
        <v>539</v>
      </c>
      <c r="D172" s="10">
        <f t="shared" si="2"/>
        <v>111</v>
      </c>
    </row>
    <row r="173" spans="1:4" ht="15.75" thickBot="1">
      <c r="A173" s="2">
        <v>170</v>
      </c>
      <c r="B173" s="16" t="s">
        <v>590</v>
      </c>
      <c r="C173" s="4">
        <v>413</v>
      </c>
      <c r="D173" s="10">
        <f t="shared" si="2"/>
        <v>200</v>
      </c>
    </row>
    <row r="174" spans="1:4" ht="15.75" thickBot="1">
      <c r="A174" s="2">
        <v>171</v>
      </c>
      <c r="B174" s="16" t="s">
        <v>591</v>
      </c>
      <c r="C174" s="4">
        <v>386</v>
      </c>
      <c r="D174" s="10">
        <f t="shared" si="2"/>
        <v>214</v>
      </c>
    </row>
    <row r="175" spans="1:4" ht="15.75" thickBot="1">
      <c r="A175" s="2">
        <v>172</v>
      </c>
      <c r="B175" s="16" t="s">
        <v>592</v>
      </c>
      <c r="C175" s="4">
        <v>413</v>
      </c>
      <c r="D175" s="10">
        <f t="shared" si="2"/>
        <v>200</v>
      </c>
    </row>
    <row r="176" spans="1:4" ht="15.75" thickBot="1">
      <c r="A176" s="2">
        <v>173</v>
      </c>
      <c r="B176" s="16" t="s">
        <v>593</v>
      </c>
      <c r="C176" s="14">
        <v>424</v>
      </c>
      <c r="D176" s="10">
        <f t="shared" si="2"/>
        <v>187</v>
      </c>
    </row>
    <row r="177" spans="1:4" ht="15.75" thickBot="1">
      <c r="A177" s="2">
        <v>174</v>
      </c>
      <c r="B177" s="16" t="s">
        <v>594</v>
      </c>
      <c r="C177" s="14">
        <v>449</v>
      </c>
      <c r="D177" s="10">
        <f t="shared" si="2"/>
        <v>169</v>
      </c>
    </row>
    <row r="178" spans="1:4" ht="15.75" thickBot="1">
      <c r="A178" s="2">
        <v>175</v>
      </c>
      <c r="B178" s="16" t="s">
        <v>595</v>
      </c>
      <c r="C178" s="14">
        <v>462</v>
      </c>
      <c r="D178" s="10">
        <f t="shared" si="2"/>
        <v>161</v>
      </c>
    </row>
    <row r="179" spans="1:4" ht="15.75" thickBot="1">
      <c r="A179" s="2">
        <v>176</v>
      </c>
      <c r="B179" s="16" t="s">
        <v>596</v>
      </c>
      <c r="C179" s="14">
        <v>400</v>
      </c>
      <c r="D179" s="10">
        <f t="shared" si="2"/>
        <v>209</v>
      </c>
    </row>
    <row r="180" spans="1:4" ht="15.75" thickBot="1">
      <c r="A180" s="2">
        <v>177</v>
      </c>
      <c r="B180" s="16" t="s">
        <v>597</v>
      </c>
      <c r="C180" s="14">
        <v>403</v>
      </c>
      <c r="D180" s="10">
        <f t="shared" si="2"/>
        <v>205</v>
      </c>
    </row>
    <row r="181" spans="1:4" ht="15.75" thickBot="1">
      <c r="A181" s="2">
        <v>178</v>
      </c>
      <c r="B181" s="16" t="s">
        <v>598</v>
      </c>
      <c r="C181" s="14">
        <v>342</v>
      </c>
      <c r="D181" s="10">
        <f t="shared" si="2"/>
        <v>219</v>
      </c>
    </row>
    <row r="182" spans="1:4" ht="15.75" thickBot="1">
      <c r="A182" s="2">
        <v>179</v>
      </c>
      <c r="B182" s="16" t="s">
        <v>599</v>
      </c>
      <c r="C182" s="14">
        <v>445</v>
      </c>
      <c r="D182" s="10">
        <f t="shared" si="2"/>
        <v>174</v>
      </c>
    </row>
    <row r="183" spans="1:4" ht="15.75" thickBot="1">
      <c r="A183" s="2">
        <v>180</v>
      </c>
      <c r="B183" s="16" t="s">
        <v>600</v>
      </c>
      <c r="C183" s="14">
        <v>440</v>
      </c>
      <c r="D183" s="10">
        <f t="shared" si="2"/>
        <v>177</v>
      </c>
    </row>
    <row r="184" spans="1:4" ht="15.75" thickBot="1">
      <c r="A184" s="2">
        <v>181</v>
      </c>
      <c r="B184" s="16" t="s">
        <v>601</v>
      </c>
      <c r="C184" s="14">
        <v>440</v>
      </c>
      <c r="D184" s="10">
        <f t="shared" si="2"/>
        <v>177</v>
      </c>
    </row>
    <row r="185" spans="1:4" ht="15.75" thickBot="1">
      <c r="A185" s="2">
        <v>182</v>
      </c>
      <c r="B185" s="16" t="s">
        <v>602</v>
      </c>
      <c r="C185" s="14">
        <v>567</v>
      </c>
      <c r="D185" s="10">
        <f t="shared" si="2"/>
        <v>92</v>
      </c>
    </row>
    <row r="186" spans="1:4" ht="15.75" thickBot="1">
      <c r="A186" s="2">
        <v>183</v>
      </c>
      <c r="B186" s="16" t="s">
        <v>603</v>
      </c>
      <c r="C186" s="14">
        <v>448</v>
      </c>
      <c r="D186" s="10">
        <f t="shared" si="2"/>
        <v>171</v>
      </c>
    </row>
    <row r="187" spans="1:4" ht="15.75" thickBot="1">
      <c r="A187" s="2">
        <v>184</v>
      </c>
      <c r="B187" s="16" t="s">
        <v>604</v>
      </c>
      <c r="C187" s="14">
        <v>442</v>
      </c>
      <c r="D187" s="10">
        <f t="shared" si="2"/>
        <v>176</v>
      </c>
    </row>
    <row r="188" spans="1:4" ht="15.75" thickBot="1">
      <c r="A188" s="2">
        <v>185</v>
      </c>
      <c r="B188" s="16" t="s">
        <v>605</v>
      </c>
      <c r="C188" s="14">
        <v>432</v>
      </c>
      <c r="D188" s="10">
        <f t="shared" si="2"/>
        <v>184</v>
      </c>
    </row>
    <row r="189" spans="1:4" ht="15.75" thickBot="1">
      <c r="A189" s="2">
        <v>186</v>
      </c>
      <c r="B189" s="16" t="s">
        <v>606</v>
      </c>
      <c r="C189" s="14">
        <v>403</v>
      </c>
      <c r="D189" s="10">
        <f t="shared" si="2"/>
        <v>205</v>
      </c>
    </row>
    <row r="190" spans="1:4" ht="15.75" thickBot="1">
      <c r="A190" s="2">
        <v>187</v>
      </c>
      <c r="B190" s="16" t="s">
        <v>607</v>
      </c>
      <c r="C190" s="14">
        <v>448</v>
      </c>
      <c r="D190" s="10">
        <f t="shared" si="2"/>
        <v>171</v>
      </c>
    </row>
    <row r="191" spans="1:4" ht="15.75" thickBot="1">
      <c r="A191" s="2">
        <v>188</v>
      </c>
      <c r="B191" s="16" t="s">
        <v>608</v>
      </c>
      <c r="C191" s="14">
        <v>418</v>
      </c>
      <c r="D191" s="10">
        <f t="shared" si="2"/>
        <v>195</v>
      </c>
    </row>
    <row r="192" spans="1:4" ht="15.75" thickBot="1">
      <c r="A192" s="2">
        <v>189</v>
      </c>
      <c r="B192" s="16" t="s">
        <v>609</v>
      </c>
      <c r="C192" s="14">
        <v>396</v>
      </c>
      <c r="D192" s="10">
        <f t="shared" si="2"/>
        <v>211</v>
      </c>
    </row>
    <row r="193" spans="1:4" ht="15.75" thickBot="1">
      <c r="A193" s="2">
        <v>190</v>
      </c>
      <c r="B193" s="16" t="s">
        <v>610</v>
      </c>
      <c r="C193" s="14">
        <v>378</v>
      </c>
      <c r="D193" s="10">
        <f t="shared" si="2"/>
        <v>216</v>
      </c>
    </row>
    <row r="194" spans="1:4" ht="15.75" thickBot="1">
      <c r="A194" s="2">
        <v>191</v>
      </c>
      <c r="B194" s="16" t="s">
        <v>611</v>
      </c>
      <c r="C194" s="14">
        <v>420</v>
      </c>
      <c r="D194" s="10">
        <f t="shared" si="2"/>
        <v>191</v>
      </c>
    </row>
    <row r="195" spans="1:4" ht="15.75" thickBot="1">
      <c r="A195" s="2">
        <v>192</v>
      </c>
      <c r="B195" s="16" t="s">
        <v>612</v>
      </c>
      <c r="C195" s="14">
        <v>437</v>
      </c>
      <c r="D195" s="10">
        <f t="shared" si="2"/>
        <v>180</v>
      </c>
    </row>
    <row r="196" spans="1:4" ht="15.75" thickBot="1">
      <c r="A196" s="2">
        <v>186</v>
      </c>
      <c r="B196" s="16" t="s">
        <v>613</v>
      </c>
      <c r="C196" s="14">
        <v>400</v>
      </c>
      <c r="D196" s="10">
        <f t="shared" si="2"/>
        <v>209</v>
      </c>
    </row>
    <row r="197" spans="1:4" ht="15.75" thickBot="1">
      <c r="A197" s="1"/>
      <c r="B197" s="16" t="s">
        <v>614</v>
      </c>
      <c r="C197" s="14">
        <v>385</v>
      </c>
      <c r="D197" s="10">
        <f t="shared" ref="D197:D223" si="3">IF($C197="","",RANK($C197,$C$4:$C$231))</f>
        <v>215</v>
      </c>
    </row>
    <row r="198" spans="1:4" ht="15.75" thickBot="1">
      <c r="A198" s="1"/>
      <c r="B198" s="16" t="s">
        <v>615</v>
      </c>
      <c r="C198" s="14">
        <v>429</v>
      </c>
      <c r="D198" s="10">
        <f t="shared" si="3"/>
        <v>185</v>
      </c>
    </row>
    <row r="199" spans="1:4" ht="15.75" thickBot="1">
      <c r="A199" s="1"/>
      <c r="B199" s="16" t="s">
        <v>616</v>
      </c>
      <c r="C199" s="14">
        <v>493</v>
      </c>
      <c r="D199" s="10">
        <f t="shared" si="3"/>
        <v>138</v>
      </c>
    </row>
    <row r="200" spans="1:4" ht="15.75" thickBot="1">
      <c r="A200" s="1"/>
      <c r="B200" s="16" t="s">
        <v>617</v>
      </c>
      <c r="C200" s="14">
        <v>437</v>
      </c>
      <c r="D200" s="10">
        <f t="shared" si="3"/>
        <v>180</v>
      </c>
    </row>
    <row r="201" spans="1:4" ht="15.75" thickBot="1">
      <c r="A201" s="1"/>
      <c r="B201" s="16" t="s">
        <v>618</v>
      </c>
      <c r="C201" s="14">
        <v>425</v>
      </c>
      <c r="D201" s="10">
        <f t="shared" si="3"/>
        <v>186</v>
      </c>
    </row>
    <row r="202" spans="1:4" ht="15.75" thickBot="1">
      <c r="A202" s="1"/>
      <c r="B202" s="16" t="s">
        <v>619</v>
      </c>
      <c r="C202" s="14">
        <v>392</v>
      </c>
      <c r="D202" s="10">
        <f t="shared" si="3"/>
        <v>212</v>
      </c>
    </row>
    <row r="203" spans="1:4" ht="15.75" thickBot="1">
      <c r="A203" s="1"/>
      <c r="B203" s="16" t="s">
        <v>620</v>
      </c>
      <c r="C203" s="14">
        <v>403</v>
      </c>
      <c r="D203" s="10">
        <f t="shared" si="3"/>
        <v>205</v>
      </c>
    </row>
    <row r="204" spans="1:4" ht="15.75" thickBot="1">
      <c r="A204" s="1"/>
      <c r="B204" s="16" t="s">
        <v>621</v>
      </c>
      <c r="C204" s="14">
        <v>401</v>
      </c>
      <c r="D204" s="10">
        <f t="shared" si="3"/>
        <v>208</v>
      </c>
    </row>
    <row r="205" spans="1:4" ht="15.75" thickBot="1">
      <c r="A205" s="1"/>
      <c r="B205" s="16" t="s">
        <v>622</v>
      </c>
      <c r="C205" s="14">
        <v>422</v>
      </c>
      <c r="D205" s="10">
        <f t="shared" si="3"/>
        <v>189</v>
      </c>
    </row>
    <row r="206" spans="1:4" ht="15.75" thickBot="1">
      <c r="A206" s="1"/>
      <c r="B206" s="16" t="s">
        <v>623</v>
      </c>
      <c r="C206" s="14">
        <v>571</v>
      </c>
      <c r="D206" s="10">
        <f t="shared" si="3"/>
        <v>87</v>
      </c>
    </row>
    <row r="207" spans="1:4" ht="15.75" thickBot="1">
      <c r="A207" s="1"/>
      <c r="B207" s="16" t="s">
        <v>624</v>
      </c>
      <c r="C207" s="14">
        <v>416</v>
      </c>
      <c r="D207" s="10">
        <f t="shared" si="3"/>
        <v>198</v>
      </c>
    </row>
    <row r="208" spans="1:4" ht="15.75" thickBot="1">
      <c r="A208" s="1"/>
      <c r="B208" s="16" t="s">
        <v>625</v>
      </c>
      <c r="C208" s="14">
        <v>437</v>
      </c>
      <c r="D208" s="10">
        <f t="shared" si="3"/>
        <v>180</v>
      </c>
    </row>
    <row r="209" spans="1:4" ht="15.75" thickBot="1">
      <c r="A209" s="1"/>
      <c r="B209" s="16" t="s">
        <v>626</v>
      </c>
      <c r="C209" s="14">
        <v>420</v>
      </c>
      <c r="D209" s="10">
        <f t="shared" si="3"/>
        <v>191</v>
      </c>
    </row>
    <row r="210" spans="1:4" ht="15.75" thickBot="1">
      <c r="A210" s="1"/>
      <c r="B210" s="16" t="s">
        <v>627</v>
      </c>
      <c r="C210" s="14" t="s">
        <v>641</v>
      </c>
      <c r="D210" s="10" t="str">
        <f t="shared" si="3"/>
        <v/>
      </c>
    </row>
    <row r="211" spans="1:4" ht="15.75" thickBot="1">
      <c r="A211" s="1"/>
      <c r="B211" s="16" t="s">
        <v>628</v>
      </c>
      <c r="C211" s="14">
        <v>412</v>
      </c>
      <c r="D211" s="10">
        <f t="shared" si="3"/>
        <v>202</v>
      </c>
    </row>
    <row r="212" spans="1:4" ht="15.75" thickBot="1">
      <c r="A212" s="1"/>
      <c r="B212" s="16" t="s">
        <v>629</v>
      </c>
      <c r="C212" s="14">
        <v>416</v>
      </c>
      <c r="D212" s="10">
        <f t="shared" si="3"/>
        <v>198</v>
      </c>
    </row>
    <row r="213" spans="1:4" ht="15.75" thickBot="1">
      <c r="A213" s="1"/>
      <c r="B213" s="16" t="s">
        <v>630</v>
      </c>
      <c r="C213" s="14">
        <v>417</v>
      </c>
      <c r="D213" s="10">
        <f t="shared" si="3"/>
        <v>197</v>
      </c>
    </row>
    <row r="214" spans="1:4" ht="15.75" thickBot="1">
      <c r="A214" s="1"/>
      <c r="B214" s="16" t="s">
        <v>631</v>
      </c>
      <c r="C214" s="14">
        <v>443</v>
      </c>
      <c r="D214" s="10">
        <f t="shared" si="3"/>
        <v>175</v>
      </c>
    </row>
    <row r="215" spans="1:4" ht="15.75" thickBot="1">
      <c r="A215" s="1"/>
      <c r="B215" s="16" t="s">
        <v>632</v>
      </c>
      <c r="C215" s="14">
        <v>419</v>
      </c>
      <c r="D215" s="10">
        <f t="shared" si="3"/>
        <v>194</v>
      </c>
    </row>
    <row r="216" spans="1:4" ht="15.75" thickBot="1">
      <c r="A216" s="1"/>
      <c r="B216" s="16" t="s">
        <v>633</v>
      </c>
      <c r="C216" s="14">
        <v>372</v>
      </c>
      <c r="D216" s="10">
        <f t="shared" si="3"/>
        <v>217</v>
      </c>
    </row>
    <row r="217" spans="1:4" ht="15.75" thickBot="1">
      <c r="A217" s="1"/>
      <c r="B217" s="16" t="s">
        <v>634</v>
      </c>
      <c r="C217" s="14">
        <v>439</v>
      </c>
      <c r="D217" s="10">
        <f t="shared" si="3"/>
        <v>179</v>
      </c>
    </row>
    <row r="218" spans="1:4" ht="15.75" thickBot="1">
      <c r="A218" s="1"/>
      <c r="B218" s="16" t="s">
        <v>635</v>
      </c>
      <c r="C218" s="14">
        <v>495</v>
      </c>
      <c r="D218" s="10">
        <f t="shared" si="3"/>
        <v>135</v>
      </c>
    </row>
    <row r="219" spans="1:4" ht="15.75" thickBot="1">
      <c r="A219" s="1"/>
      <c r="B219" s="16" t="s">
        <v>636</v>
      </c>
      <c r="C219" s="14">
        <v>540</v>
      </c>
      <c r="D219" s="10">
        <f t="shared" si="3"/>
        <v>110</v>
      </c>
    </row>
    <row r="220" spans="1:4" ht="15.75" thickBot="1">
      <c r="A220" s="1"/>
      <c r="B220" s="16" t="s">
        <v>637</v>
      </c>
      <c r="C220" s="14">
        <v>387</v>
      </c>
      <c r="D220" s="10">
        <f t="shared" si="3"/>
        <v>213</v>
      </c>
    </row>
    <row r="221" spans="1:4" ht="15.75" thickBot="1">
      <c r="A221" s="1"/>
      <c r="B221" s="16" t="s">
        <v>638</v>
      </c>
      <c r="C221" s="14">
        <v>470</v>
      </c>
      <c r="D221" s="10">
        <f t="shared" si="3"/>
        <v>153</v>
      </c>
    </row>
    <row r="222" spans="1:4" ht="15.75" thickBot="1">
      <c r="A222" s="1"/>
      <c r="B222" s="16" t="s">
        <v>639</v>
      </c>
      <c r="C222" s="14">
        <v>407</v>
      </c>
      <c r="D222" s="10">
        <f t="shared" si="3"/>
        <v>203</v>
      </c>
    </row>
    <row r="223" spans="1:4" ht="15.75" thickBot="1">
      <c r="A223" s="11"/>
      <c r="B223" s="16" t="s">
        <v>640</v>
      </c>
      <c r="C223" s="14">
        <v>468</v>
      </c>
      <c r="D223" s="10">
        <f t="shared" si="3"/>
        <v>155</v>
      </c>
    </row>
  </sheetData>
  <mergeCells count="2">
    <mergeCell ref="B1:D1"/>
    <mergeCell ref="B2:D2"/>
  </mergeCells>
  <conditionalFormatting sqref="B4:B61">
    <cfRule type="expression" dxfId="38" priority="20">
      <formula>MOD(ROW(),5)=0</formula>
    </cfRule>
  </conditionalFormatting>
  <conditionalFormatting sqref="C4:C61">
    <cfRule type="expression" dxfId="37" priority="18">
      <formula>MOD(ROW(),5)=0</formula>
    </cfRule>
    <cfRule type="expression" dxfId="36" priority="19">
      <formula>MOD(ROW(),2)=0</formula>
    </cfRule>
  </conditionalFormatting>
  <conditionalFormatting sqref="B62:B118">
    <cfRule type="expression" dxfId="35" priority="17">
      <formula>MOD(ROW(),5)=0</formula>
    </cfRule>
  </conditionalFormatting>
  <conditionalFormatting sqref="C62:C118">
    <cfRule type="expression" dxfId="34" priority="15">
      <formula>MOD(ROW(),5)=0</formula>
    </cfRule>
    <cfRule type="expression" dxfId="33" priority="16">
      <formula>MOD(ROW(),2)=0</formula>
    </cfRule>
  </conditionalFormatting>
  <conditionalFormatting sqref="B119:B175">
    <cfRule type="expression" dxfId="32" priority="14">
      <formula>MOD(ROW(),5)=0</formula>
    </cfRule>
  </conditionalFormatting>
  <conditionalFormatting sqref="C119:C175">
    <cfRule type="expression" dxfId="31" priority="12">
      <formula>MOD(ROW(),5)=0</formula>
    </cfRule>
    <cfRule type="expression" dxfId="30" priority="13">
      <formula>MOD(ROW(),2)=0</formula>
    </cfRule>
  </conditionalFormatting>
  <conditionalFormatting sqref="B176:B223">
    <cfRule type="expression" dxfId="29" priority="11">
      <formula>MOD(ROW(),5)=0</formula>
    </cfRule>
  </conditionalFormatting>
  <conditionalFormatting sqref="C176:C223">
    <cfRule type="expression" dxfId="28" priority="9">
      <formula>MOD(ROW(),5)=0</formula>
    </cfRule>
    <cfRule type="expression" dxfId="27" priority="10">
      <formula>MOD(ROW(),2)=0</formula>
    </cfRule>
  </conditionalFormatting>
  <conditionalFormatting sqref="C176:C223">
    <cfRule type="expression" dxfId="26" priority="7">
      <formula>MOD(ROW(),5)=0</formula>
    </cfRule>
    <cfRule type="expression" dxfId="25" priority="8">
      <formula>MOD(ROW(),2)=0</formula>
    </cfRule>
  </conditionalFormatting>
  <conditionalFormatting sqref="B4:B63">
    <cfRule type="expression" dxfId="24" priority="6">
      <formula>MOD(ROW(),5)=0</formula>
    </cfRule>
  </conditionalFormatting>
  <conditionalFormatting sqref="C4:C63">
    <cfRule type="expression" dxfId="23" priority="4">
      <formula>MOD(ROW(),5)=0</formula>
    </cfRule>
    <cfRule type="expression" dxfId="22" priority="5">
      <formula>MOD(ROW(),2)=0</formula>
    </cfRule>
  </conditionalFormatting>
  <conditionalFormatting sqref="B64:B114">
    <cfRule type="expression" dxfId="21" priority="3">
      <formula>MOD(ROW(),5)=0</formula>
    </cfRule>
  </conditionalFormatting>
  <conditionalFormatting sqref="B115:B171">
    <cfRule type="expression" dxfId="20" priority="2">
      <formula>MOD(ROW(),5)=0</formula>
    </cfRule>
  </conditionalFormatting>
  <conditionalFormatting sqref="B172:B223">
    <cfRule type="expression" dxfId="19" priority="1">
      <formula>MOD(ROW(),5)=0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3"/>
  <sheetViews>
    <sheetView workbookViewId="0">
      <selection activeCell="C8" sqref="C8"/>
    </sheetView>
  </sheetViews>
  <sheetFormatPr defaultRowHeight="15"/>
  <cols>
    <col min="2" max="2" width="35.85546875" customWidth="1"/>
    <col min="3" max="3" width="17.5703125" customWidth="1"/>
    <col min="4" max="4" width="17" customWidth="1"/>
    <col min="6" max="6" width="16" customWidth="1"/>
  </cols>
  <sheetData>
    <row r="1" spans="1:7" ht="23.25">
      <c r="B1" s="36" t="s">
        <v>48</v>
      </c>
      <c r="C1" s="36"/>
      <c r="D1" s="36"/>
    </row>
    <row r="2" spans="1:7" ht="24" thickBot="1">
      <c r="B2" s="36" t="s">
        <v>642</v>
      </c>
      <c r="C2" s="36"/>
      <c r="D2" s="36"/>
    </row>
    <row r="3" spans="1:7" ht="19.5" thickBot="1">
      <c r="A3" s="27"/>
      <c r="B3" s="28" t="s">
        <v>45</v>
      </c>
      <c r="C3" s="28" t="s">
        <v>46</v>
      </c>
      <c r="D3" s="28" t="s">
        <v>191</v>
      </c>
    </row>
    <row r="4" spans="1:7" ht="15.75" thickBot="1">
      <c r="A4" s="2">
        <v>1</v>
      </c>
      <c r="B4" s="3" t="s">
        <v>466</v>
      </c>
      <c r="C4" s="4">
        <v>746</v>
      </c>
      <c r="D4" s="10" t="str">
        <f>IFERROR(position_two&amp;IF(AND(MOD(ABS(position_two),100)&gt;10,MOD(ABS(position_two),100)&lt;14),"th", CHOOSE(MOD(ABS(position_two),10)+1,"th","st","nd","rd","th","th","th","th","th","th")),"")</f>
        <v>1st</v>
      </c>
      <c r="E4" s="29">
        <f>ROWS($B$4:$B4)</f>
        <v>1</v>
      </c>
      <c r="F4" s="29" t="str">
        <f>IF($B4=[1]Rept1D!$B$9,$E4,"")</f>
        <v/>
      </c>
      <c r="G4" s="29">
        <f>IFERROR(SMALL($F$4:$F$222,$E4),"")</f>
        <v>3</v>
      </c>
    </row>
    <row r="5" spans="1:7" ht="15.75" thickBot="1">
      <c r="A5" s="2">
        <v>2</v>
      </c>
      <c r="B5" s="3" t="s">
        <v>433</v>
      </c>
      <c r="C5" s="4">
        <v>731</v>
      </c>
      <c r="D5" s="10" t="str">
        <f>IFERROR(position_two&amp;IF(AND(MOD(ABS(position_two),100)&gt;10,MOD(ABS(position_two),100)&lt;14),"th", CHOOSE(MOD(ABS(position_two),10)+1,"th","st","nd","rd","th","th","th","th","th","th")),"")</f>
        <v>2nd</v>
      </c>
      <c r="E5" s="29">
        <f>ROWS($B$4:$B5)</f>
        <v>2</v>
      </c>
      <c r="F5" s="29" t="str">
        <f>IF($B5=[1]Rept1D!$B$9,$E5,"")</f>
        <v/>
      </c>
      <c r="G5" s="29" t="str">
        <f t="shared" ref="G5:G68" si="0">IFERROR(SMALL($F$4:$F$222,$E5),"")</f>
        <v/>
      </c>
    </row>
    <row r="6" spans="1:7" ht="15.75" thickBot="1">
      <c r="A6" s="2">
        <v>3</v>
      </c>
      <c r="B6" s="3" t="s">
        <v>478</v>
      </c>
      <c r="C6" s="4">
        <v>730</v>
      </c>
      <c r="D6" s="10" t="str">
        <f>IFERROR(position_two&amp;IF(AND(MOD(ABS(position_two),100)&gt;10,MOD(ABS(position_two),100)&lt;14),"th", CHOOSE(MOD(ABS(position_two),10)+1,"th","st","nd","rd","th","th","th","th","th","th")),"")</f>
        <v>3rd</v>
      </c>
      <c r="E6" s="29">
        <f>ROWS($B$4:$B6)</f>
        <v>3</v>
      </c>
      <c r="F6" s="29">
        <f>IF($B6=[1]Rept1D!$B$9,$E6,"")</f>
        <v>3</v>
      </c>
      <c r="G6" s="29" t="str">
        <f t="shared" si="0"/>
        <v/>
      </c>
    </row>
    <row r="7" spans="1:7" ht="15.75" thickBot="1">
      <c r="A7" s="2">
        <v>4</v>
      </c>
      <c r="B7" s="3" t="s">
        <v>474</v>
      </c>
      <c r="C7" s="4">
        <v>728</v>
      </c>
      <c r="D7" s="10" t="str">
        <f>IFERROR(position_two&amp;IF(AND(MOD(ABS(position_two),100)&gt;10,MOD(ABS(position_two),100)&lt;14),"th", CHOOSE(MOD(ABS(position_two),10)+1,"th","st","nd","rd","th","th","th","th","th","th")),"")</f>
        <v>4th</v>
      </c>
      <c r="E7" s="29">
        <f>ROWS($B$4:$B7)</f>
        <v>4</v>
      </c>
      <c r="F7" s="29" t="str">
        <f>IF($B7=[1]Rept1D!$B$9,$E7,"")</f>
        <v/>
      </c>
      <c r="G7" s="29" t="str">
        <f t="shared" si="0"/>
        <v/>
      </c>
    </row>
    <row r="8" spans="1:7" ht="15.75" thickBot="1">
      <c r="A8" s="2">
        <v>5</v>
      </c>
      <c r="B8" s="3" t="s">
        <v>427</v>
      </c>
      <c r="C8" s="4">
        <v>723</v>
      </c>
      <c r="D8" s="10" t="str">
        <f>IFERROR(position_two&amp;IF(AND(MOD(ABS(position_two),100)&gt;10,MOD(ABS(position_two),100)&lt;14),"th", CHOOSE(MOD(ABS(position_two),10)+1,"th","st","nd","rd","th","th","th","th","th","th")),"")</f>
        <v>5th</v>
      </c>
      <c r="E8" s="29">
        <f>ROWS($B$4:$B8)</f>
        <v>5</v>
      </c>
      <c r="F8" s="29" t="str">
        <f>IF($B8=[1]Rept1D!$B$9,$E8,"")</f>
        <v/>
      </c>
      <c r="G8" s="29" t="str">
        <f t="shared" si="0"/>
        <v/>
      </c>
    </row>
    <row r="9" spans="1:7" ht="15.75" thickBot="1">
      <c r="A9" s="2">
        <v>6</v>
      </c>
      <c r="B9" s="3" t="s">
        <v>447</v>
      </c>
      <c r="C9" s="4">
        <v>714</v>
      </c>
      <c r="D9" s="10" t="str">
        <f>IFERROR(position_two&amp;IF(AND(MOD(ABS(position_two),100)&gt;10,MOD(ABS(position_two),100)&lt;14),"th", CHOOSE(MOD(ABS(position_two),10)+1,"th","st","nd","rd","th","th","th","th","th","th")),"")</f>
        <v>6th</v>
      </c>
      <c r="E9" s="29">
        <f>ROWS($B$4:$B9)</f>
        <v>6</v>
      </c>
      <c r="F9" s="29" t="str">
        <f>IF($B9=[1]Rept1D!$B$9,$E9,"")</f>
        <v/>
      </c>
      <c r="G9" s="29" t="str">
        <f t="shared" si="0"/>
        <v/>
      </c>
    </row>
    <row r="10" spans="1:7" ht="15.75" thickBot="1">
      <c r="A10" s="2">
        <v>7</v>
      </c>
      <c r="B10" s="3" t="s">
        <v>456</v>
      </c>
      <c r="C10" s="4">
        <v>710</v>
      </c>
      <c r="D10" s="10" t="str">
        <f>IFERROR(position_two&amp;IF(AND(MOD(ABS(position_two),100)&gt;10,MOD(ABS(position_two),100)&lt;14),"th", CHOOSE(MOD(ABS(position_two),10)+1,"th","st","nd","rd","th","th","th","th","th","th")),"")</f>
        <v>7th</v>
      </c>
      <c r="E10" s="29">
        <f>ROWS($B$4:$B10)</f>
        <v>7</v>
      </c>
      <c r="F10" s="29" t="str">
        <f>IF($B10=[1]Rept1D!$B$9,$E10,"")</f>
        <v/>
      </c>
      <c r="G10" s="29" t="str">
        <f t="shared" si="0"/>
        <v/>
      </c>
    </row>
    <row r="11" spans="1:7" ht="15.75" thickBot="1">
      <c r="A11" s="2">
        <v>8</v>
      </c>
      <c r="B11" s="3" t="s">
        <v>643</v>
      </c>
      <c r="C11" s="4">
        <v>708</v>
      </c>
      <c r="D11" s="10" t="str">
        <f>IFERROR(position_two&amp;IF(AND(MOD(ABS(position_two),100)&gt;10,MOD(ABS(position_two),100)&lt;14),"th", CHOOSE(MOD(ABS(position_two),10)+1,"th","st","nd","rd","th","th","th","th","th","th")),"")</f>
        <v>8th</v>
      </c>
      <c r="E11" s="29">
        <f>ROWS($B$4:$B11)</f>
        <v>8</v>
      </c>
      <c r="F11" s="29" t="str">
        <f>IF($B11=[1]Rept1D!$B$9,$E11,"")</f>
        <v/>
      </c>
      <c r="G11" s="29" t="str">
        <f t="shared" si="0"/>
        <v/>
      </c>
    </row>
    <row r="12" spans="1:7" ht="15.75" thickBot="1">
      <c r="A12" s="2">
        <v>9</v>
      </c>
      <c r="B12" s="3" t="s">
        <v>445</v>
      </c>
      <c r="C12" s="4">
        <v>706</v>
      </c>
      <c r="D12" s="10" t="str">
        <f>IFERROR(position_two&amp;IF(AND(MOD(ABS(position_two),100)&gt;10,MOD(ABS(position_two),100)&lt;14),"th", CHOOSE(MOD(ABS(position_two),10)+1,"th","st","nd","rd","th","th","th","th","th","th")),"")</f>
        <v>9th</v>
      </c>
      <c r="E12" s="29">
        <f>ROWS($B$4:$B12)</f>
        <v>9</v>
      </c>
      <c r="F12" s="29" t="str">
        <f>IF($B12=[1]Rept1D!$B$9,$E12,"")</f>
        <v/>
      </c>
      <c r="G12" s="29" t="str">
        <f t="shared" si="0"/>
        <v/>
      </c>
    </row>
    <row r="13" spans="1:7" ht="15.75" thickBot="1">
      <c r="A13" s="2">
        <v>10</v>
      </c>
      <c r="B13" s="3" t="s">
        <v>469</v>
      </c>
      <c r="C13" s="4">
        <v>704</v>
      </c>
      <c r="D13" s="10" t="str">
        <f>IFERROR(position_two&amp;IF(AND(MOD(ABS(position_two),100)&gt;10,MOD(ABS(position_two),100)&lt;14),"th", CHOOSE(MOD(ABS(position_two),10)+1,"th","st","nd","rd","th","th","th","th","th","th")),"")</f>
        <v>10th</v>
      </c>
      <c r="E13" s="29">
        <f>ROWS($B$4:$B13)</f>
        <v>10</v>
      </c>
      <c r="F13" s="29" t="str">
        <f>IF($B13=[1]Rept1D!$B$9,$E13,"")</f>
        <v/>
      </c>
      <c r="G13" s="29" t="str">
        <f t="shared" si="0"/>
        <v/>
      </c>
    </row>
    <row r="14" spans="1:7" ht="15.75" thickBot="1">
      <c r="A14" s="2">
        <v>11</v>
      </c>
      <c r="B14" s="3" t="s">
        <v>473</v>
      </c>
      <c r="C14" s="4">
        <v>690</v>
      </c>
      <c r="D14" s="10" t="str">
        <f>IFERROR(position_two&amp;IF(AND(MOD(ABS(position_two),100)&gt;10,MOD(ABS(position_two),100)&lt;14),"th", CHOOSE(MOD(ABS(position_two),10)+1,"th","st","nd","rd","th","th","th","th","th","th")),"")</f>
        <v>11th</v>
      </c>
      <c r="E14" s="29">
        <f>ROWS($B$4:$B14)</f>
        <v>11</v>
      </c>
      <c r="F14" s="29" t="str">
        <f>IF($B14=[1]Rept1D!$B$9,$E14,"")</f>
        <v/>
      </c>
      <c r="G14" s="29" t="str">
        <f t="shared" si="0"/>
        <v/>
      </c>
    </row>
    <row r="15" spans="1:7" ht="15.75" thickBot="1">
      <c r="A15" s="2">
        <v>12</v>
      </c>
      <c r="B15" s="3" t="s">
        <v>432</v>
      </c>
      <c r="C15" s="4">
        <v>688</v>
      </c>
      <c r="D15" s="10" t="str">
        <f>IFERROR(position_two&amp;IF(AND(MOD(ABS(position_two),100)&gt;10,MOD(ABS(position_two),100)&lt;14),"th", CHOOSE(MOD(ABS(position_two),10)+1,"th","st","nd","rd","th","th","th","th","th","th")),"")</f>
        <v>12th</v>
      </c>
      <c r="E15" s="29">
        <f>ROWS($B$4:$B15)</f>
        <v>12</v>
      </c>
      <c r="F15" s="29" t="str">
        <f>IF($B15=[1]Rept1D!$B$9,$E15,"")</f>
        <v/>
      </c>
      <c r="G15" s="29" t="str">
        <f t="shared" si="0"/>
        <v/>
      </c>
    </row>
    <row r="16" spans="1:7" ht="15.75" thickBot="1">
      <c r="A16" s="2">
        <v>13</v>
      </c>
      <c r="B16" s="3" t="s">
        <v>479</v>
      </c>
      <c r="C16" s="4">
        <v>688</v>
      </c>
      <c r="D16" s="10" t="str">
        <f>IFERROR(position_two&amp;IF(AND(MOD(ABS(position_two),100)&gt;10,MOD(ABS(position_two),100)&lt;14),"th", CHOOSE(MOD(ABS(position_two),10)+1,"th","st","nd","rd","th","th","th","th","th","th")),"")</f>
        <v>12th</v>
      </c>
      <c r="E16" s="29">
        <f>ROWS($B$4:$B16)</f>
        <v>13</v>
      </c>
      <c r="F16" s="29" t="str">
        <f>IF($B16=[1]Rept1D!$B$9,$E16,"")</f>
        <v/>
      </c>
      <c r="G16" s="29" t="str">
        <f t="shared" si="0"/>
        <v/>
      </c>
    </row>
    <row r="17" spans="1:7" ht="15.75" thickBot="1">
      <c r="A17" s="2">
        <v>14</v>
      </c>
      <c r="B17" s="3" t="s">
        <v>437</v>
      </c>
      <c r="C17" s="4">
        <v>687</v>
      </c>
      <c r="D17" s="10" t="str">
        <f>IFERROR(position_two&amp;IF(AND(MOD(ABS(position_two),100)&gt;10,MOD(ABS(position_two),100)&lt;14),"th", CHOOSE(MOD(ABS(position_two),10)+1,"th","st","nd","rd","th","th","th","th","th","th")),"")</f>
        <v>14th</v>
      </c>
      <c r="E17" s="29">
        <f>ROWS($B$4:$B17)</f>
        <v>14</v>
      </c>
      <c r="F17" s="29" t="str">
        <f>IF($B17=[1]Rept1D!$B$9,$E17,"")</f>
        <v/>
      </c>
      <c r="G17" s="29" t="str">
        <f t="shared" si="0"/>
        <v/>
      </c>
    </row>
    <row r="18" spans="1:7" ht="15.75" thickBot="1">
      <c r="A18" s="2">
        <v>15</v>
      </c>
      <c r="B18" s="3" t="s">
        <v>516</v>
      </c>
      <c r="C18" s="4">
        <v>686</v>
      </c>
      <c r="D18" s="10" t="str">
        <f>IFERROR(position_two&amp;IF(AND(MOD(ABS(position_two),100)&gt;10,MOD(ABS(position_two),100)&lt;14),"th", CHOOSE(MOD(ABS(position_two),10)+1,"th","st","nd","rd","th","th","th","th","th","th")),"")</f>
        <v>15th</v>
      </c>
      <c r="E18" s="29">
        <f>ROWS($B$4:$B18)</f>
        <v>15</v>
      </c>
      <c r="F18" s="29" t="str">
        <f>IF($B18=[1]Rept1D!$B$9,$E18,"")</f>
        <v/>
      </c>
      <c r="G18" s="29" t="str">
        <f t="shared" si="0"/>
        <v/>
      </c>
    </row>
    <row r="19" spans="1:7" ht="15.75" thickBot="1">
      <c r="A19" s="2">
        <v>16</v>
      </c>
      <c r="B19" s="3" t="s">
        <v>461</v>
      </c>
      <c r="C19" s="4">
        <v>685</v>
      </c>
      <c r="D19" s="10" t="str">
        <f>IFERROR(position_two&amp;IF(AND(MOD(ABS(position_two),100)&gt;10,MOD(ABS(position_two),100)&lt;14),"th", CHOOSE(MOD(ABS(position_two),10)+1,"th","st","nd","rd","th","th","th","th","th","th")),"")</f>
        <v>16th</v>
      </c>
      <c r="E19" s="29">
        <f>ROWS($B$4:$B19)</f>
        <v>16</v>
      </c>
      <c r="F19" s="29" t="str">
        <f>IF($B19=[1]Rept1D!$B$9,$E19,"")</f>
        <v/>
      </c>
      <c r="G19" s="29" t="str">
        <f t="shared" si="0"/>
        <v/>
      </c>
    </row>
    <row r="20" spans="1:7" ht="15.75" thickBot="1">
      <c r="A20" s="2">
        <v>17</v>
      </c>
      <c r="B20" s="3" t="s">
        <v>470</v>
      </c>
      <c r="C20" s="4">
        <v>684</v>
      </c>
      <c r="D20" s="10" t="str">
        <f>IFERROR(position_two&amp;IF(AND(MOD(ABS(position_two),100)&gt;10,MOD(ABS(position_two),100)&lt;14),"th", CHOOSE(MOD(ABS(position_two),10)+1,"th","st","nd","rd","th","th","th","th","th","th")),"")</f>
        <v>17th</v>
      </c>
      <c r="E20" s="29">
        <f>ROWS($B$4:$B20)</f>
        <v>17</v>
      </c>
      <c r="F20" s="29" t="str">
        <f>IF($B20=[1]Rept1D!$B$9,$E20,"")</f>
        <v/>
      </c>
      <c r="G20" s="29" t="str">
        <f t="shared" si="0"/>
        <v/>
      </c>
    </row>
    <row r="21" spans="1:7" ht="15.75" thickBot="1">
      <c r="A21" s="2">
        <v>18</v>
      </c>
      <c r="B21" s="3" t="s">
        <v>131</v>
      </c>
      <c r="C21" s="4">
        <v>675</v>
      </c>
      <c r="D21" s="10" t="str">
        <f>IFERROR(position_two&amp;IF(AND(MOD(ABS(position_two),100)&gt;10,MOD(ABS(position_two),100)&lt;14),"th", CHOOSE(MOD(ABS(position_two),10)+1,"th","st","nd","rd","th","th","th","th","th","th")),"")</f>
        <v>18th</v>
      </c>
      <c r="E21" s="29">
        <f>ROWS($B$4:$B21)</f>
        <v>18</v>
      </c>
      <c r="F21" s="29" t="str">
        <f>IF($B21=[1]Rept1D!$B$9,$E21,"")</f>
        <v/>
      </c>
      <c r="G21" s="29" t="str">
        <f t="shared" si="0"/>
        <v/>
      </c>
    </row>
    <row r="22" spans="1:7" ht="15.75" thickBot="1">
      <c r="A22" s="2">
        <v>19</v>
      </c>
      <c r="B22" s="3" t="s">
        <v>429</v>
      </c>
      <c r="C22" s="4">
        <v>673</v>
      </c>
      <c r="D22" s="10" t="str">
        <f>IFERROR(position_two&amp;IF(AND(MOD(ABS(position_two),100)&gt;10,MOD(ABS(position_two),100)&lt;14),"th", CHOOSE(MOD(ABS(position_two),10)+1,"th","st","nd","rd","th","th","th","th","th","th")),"")</f>
        <v>19th</v>
      </c>
      <c r="E22" s="29">
        <f>ROWS($B$4:$B22)</f>
        <v>19</v>
      </c>
      <c r="F22" s="29" t="str">
        <f>IF($B22=[1]Rept1D!$B$9,$E22,"")</f>
        <v/>
      </c>
      <c r="G22" s="29" t="str">
        <f t="shared" si="0"/>
        <v/>
      </c>
    </row>
    <row r="23" spans="1:7" ht="15.75" thickBot="1">
      <c r="A23" s="2">
        <v>20</v>
      </c>
      <c r="B23" s="3" t="s">
        <v>423</v>
      </c>
      <c r="C23" s="4">
        <v>668</v>
      </c>
      <c r="D23" s="10" t="str">
        <f>IFERROR(position_two&amp;IF(AND(MOD(ABS(position_two),100)&gt;10,MOD(ABS(position_two),100)&lt;14),"th", CHOOSE(MOD(ABS(position_two),10)+1,"th","st","nd","rd","th","th","th","th","th","th")),"")</f>
        <v>20th</v>
      </c>
      <c r="E23" s="29">
        <f>ROWS($B$4:$B23)</f>
        <v>20</v>
      </c>
      <c r="F23" s="29" t="str">
        <f>IF($B23=[1]Rept1D!$B$9,$E23,"")</f>
        <v/>
      </c>
      <c r="G23" s="29" t="str">
        <f t="shared" si="0"/>
        <v/>
      </c>
    </row>
    <row r="24" spans="1:7" ht="15.75" thickBot="1">
      <c r="A24" s="2">
        <v>21</v>
      </c>
      <c r="B24" s="3" t="s">
        <v>467</v>
      </c>
      <c r="C24" s="4">
        <v>664</v>
      </c>
      <c r="D24" s="10" t="str">
        <f>IFERROR(position_two&amp;IF(AND(MOD(ABS(position_two),100)&gt;10,MOD(ABS(position_two),100)&lt;14),"th", CHOOSE(MOD(ABS(position_two),10)+1,"th","st","nd","rd","th","th","th","th","th","th")),"")</f>
        <v>21st</v>
      </c>
      <c r="E24" s="29">
        <f>ROWS($B$4:$B24)</f>
        <v>21</v>
      </c>
      <c r="F24" s="29" t="str">
        <f>IF($B24=[1]Rept1D!$B$9,$E24,"")</f>
        <v/>
      </c>
      <c r="G24" s="29" t="str">
        <f t="shared" si="0"/>
        <v/>
      </c>
    </row>
    <row r="25" spans="1:7" ht="15.75" thickBot="1">
      <c r="A25" s="2">
        <v>22</v>
      </c>
      <c r="B25" s="3" t="s">
        <v>471</v>
      </c>
      <c r="C25" s="4">
        <v>664</v>
      </c>
      <c r="D25" s="10" t="str">
        <f>IFERROR(position_two&amp;IF(AND(MOD(ABS(position_two),100)&gt;10,MOD(ABS(position_two),100)&lt;14),"th", CHOOSE(MOD(ABS(position_two),10)+1,"th","st","nd","rd","th","th","th","th","th","th")),"")</f>
        <v>21st</v>
      </c>
      <c r="E25" s="29">
        <f>ROWS($B$4:$B25)</f>
        <v>22</v>
      </c>
      <c r="F25" s="29" t="str">
        <f>IF($B25=[1]Rept1D!$B$9,$E25,"")</f>
        <v/>
      </c>
      <c r="G25" s="29" t="str">
        <f t="shared" si="0"/>
        <v/>
      </c>
    </row>
    <row r="26" spans="1:7" ht="15.75" thickBot="1">
      <c r="A26" s="2">
        <v>23</v>
      </c>
      <c r="B26" s="3" t="s">
        <v>428</v>
      </c>
      <c r="C26" s="4">
        <v>662</v>
      </c>
      <c r="D26" s="10" t="str">
        <f>IFERROR(position_two&amp;IF(AND(MOD(ABS(position_two),100)&gt;10,MOD(ABS(position_two),100)&lt;14),"th", CHOOSE(MOD(ABS(position_two),10)+1,"th","st","nd","rd","th","th","th","th","th","th")),"")</f>
        <v>23rd</v>
      </c>
      <c r="E26" s="29">
        <f>ROWS($B$4:$B26)</f>
        <v>23</v>
      </c>
      <c r="F26" s="29" t="str">
        <f>IF($B26=[1]Rept1D!$B$9,$E26,"")</f>
        <v/>
      </c>
      <c r="G26" s="29" t="str">
        <f t="shared" si="0"/>
        <v/>
      </c>
    </row>
    <row r="27" spans="1:7" ht="15.75" thickBot="1">
      <c r="A27" s="2">
        <v>24</v>
      </c>
      <c r="B27" s="3" t="s">
        <v>644</v>
      </c>
      <c r="C27" s="4">
        <v>661</v>
      </c>
      <c r="D27" s="10" t="str">
        <f>IFERROR(position_two&amp;IF(AND(MOD(ABS(position_two),100)&gt;10,MOD(ABS(position_two),100)&lt;14),"th", CHOOSE(MOD(ABS(position_two),10)+1,"th","st","nd","rd","th","th","th","th","th","th")),"")</f>
        <v>24th</v>
      </c>
      <c r="E27" s="29">
        <f>ROWS($B$4:$B27)</f>
        <v>24</v>
      </c>
      <c r="F27" s="29" t="str">
        <f>IF($B27=[1]Rept1D!$B$9,$E27,"")</f>
        <v/>
      </c>
      <c r="G27" s="29" t="str">
        <f t="shared" si="0"/>
        <v/>
      </c>
    </row>
    <row r="28" spans="1:7" ht="15.75" thickBot="1">
      <c r="A28" s="2">
        <v>25</v>
      </c>
      <c r="B28" s="3" t="s">
        <v>449</v>
      </c>
      <c r="C28" s="4">
        <v>657</v>
      </c>
      <c r="D28" s="10" t="str">
        <f>IFERROR(position_two&amp;IF(AND(MOD(ABS(position_two),100)&gt;10,MOD(ABS(position_two),100)&lt;14),"th", CHOOSE(MOD(ABS(position_two),10)+1,"th","st","nd","rd","th","th","th","th","th","th")),"")</f>
        <v>25th</v>
      </c>
      <c r="E28" s="29">
        <f>ROWS($B$4:$B28)</f>
        <v>25</v>
      </c>
      <c r="F28" s="29" t="str">
        <f>IF($B28=[1]Rept1D!$B$9,$E28,"")</f>
        <v/>
      </c>
      <c r="G28" s="29" t="str">
        <f t="shared" si="0"/>
        <v/>
      </c>
    </row>
    <row r="29" spans="1:7" ht="15.75" thickBot="1">
      <c r="A29" s="2">
        <v>26</v>
      </c>
      <c r="B29" s="3" t="s">
        <v>441</v>
      </c>
      <c r="C29" s="4">
        <v>656</v>
      </c>
      <c r="D29" s="10" t="str">
        <f>IFERROR(position_two&amp;IF(AND(MOD(ABS(position_two),100)&gt;10,MOD(ABS(position_two),100)&lt;14),"th", CHOOSE(MOD(ABS(position_two),10)+1,"th","st","nd","rd","th","th","th","th","th","th")),"")</f>
        <v>26th</v>
      </c>
      <c r="E29" s="29">
        <f>ROWS($B$4:$B29)</f>
        <v>26</v>
      </c>
      <c r="F29" s="29" t="str">
        <f>IF($B29=[1]Rept1D!$B$9,$E29,"")</f>
        <v/>
      </c>
      <c r="G29" s="29" t="str">
        <f t="shared" si="0"/>
        <v/>
      </c>
    </row>
    <row r="30" spans="1:7" ht="15.75" thickBot="1">
      <c r="A30" s="2">
        <v>27</v>
      </c>
      <c r="B30" s="3" t="s">
        <v>459</v>
      </c>
      <c r="C30" s="4">
        <v>656</v>
      </c>
      <c r="D30" s="10" t="str">
        <f>IFERROR(position_two&amp;IF(AND(MOD(ABS(position_two),100)&gt;10,MOD(ABS(position_two),100)&lt;14),"th", CHOOSE(MOD(ABS(position_two),10)+1,"th","st","nd","rd","th","th","th","th","th","th")),"")</f>
        <v>26th</v>
      </c>
      <c r="E30" s="29">
        <f>ROWS($B$4:$B30)</f>
        <v>27</v>
      </c>
      <c r="F30" s="29" t="str">
        <f>IF($B30=[1]Rept1D!$B$9,$E30,"")</f>
        <v/>
      </c>
      <c r="G30" s="29" t="str">
        <f t="shared" si="0"/>
        <v/>
      </c>
    </row>
    <row r="31" spans="1:7" ht="15.75" thickBot="1">
      <c r="A31" s="2">
        <v>28</v>
      </c>
      <c r="B31" s="3" t="s">
        <v>472</v>
      </c>
      <c r="C31" s="4">
        <v>653</v>
      </c>
      <c r="D31" s="10" t="str">
        <f>IFERROR(position_two&amp;IF(AND(MOD(ABS(position_two),100)&gt;10,MOD(ABS(position_two),100)&lt;14),"th", CHOOSE(MOD(ABS(position_two),10)+1,"th","st","nd","rd","th","th","th","th","th","th")),"")</f>
        <v>28th</v>
      </c>
      <c r="E31" s="29">
        <f>ROWS($B$4:$B31)</f>
        <v>28</v>
      </c>
      <c r="F31" s="29" t="str">
        <f>IF($B31=[1]Rept1D!$B$9,$E31,"")</f>
        <v/>
      </c>
      <c r="G31" s="29" t="str">
        <f t="shared" si="0"/>
        <v/>
      </c>
    </row>
    <row r="32" spans="1:7" ht="15.75" thickBot="1">
      <c r="A32" s="2">
        <v>29</v>
      </c>
      <c r="B32" s="3" t="s">
        <v>430</v>
      </c>
      <c r="C32" s="4">
        <v>652</v>
      </c>
      <c r="D32" s="10" t="str">
        <f>IFERROR(position_two&amp;IF(AND(MOD(ABS(position_two),100)&gt;10,MOD(ABS(position_two),100)&lt;14),"th", CHOOSE(MOD(ABS(position_two),10)+1,"th","st","nd","rd","th","th","th","th","th","th")),"")</f>
        <v>29th</v>
      </c>
      <c r="E32" s="29">
        <f>ROWS($B$4:$B32)</f>
        <v>29</v>
      </c>
      <c r="F32" s="29" t="str">
        <f>IF($B32=[1]Rept1D!$B$9,$E32,"")</f>
        <v/>
      </c>
      <c r="G32" s="29" t="str">
        <f t="shared" si="0"/>
        <v/>
      </c>
    </row>
    <row r="33" spans="1:7" ht="15.75" thickBot="1">
      <c r="A33" s="2">
        <v>30</v>
      </c>
      <c r="B33" s="3" t="s">
        <v>451</v>
      </c>
      <c r="C33" s="4">
        <v>650</v>
      </c>
      <c r="D33" s="10" t="str">
        <f>IFERROR(position_two&amp;IF(AND(MOD(ABS(position_two),100)&gt;10,MOD(ABS(position_two),100)&lt;14),"th", CHOOSE(MOD(ABS(position_two),10)+1,"th","st","nd","rd","th","th","th","th","th","th")),"")</f>
        <v>30th</v>
      </c>
      <c r="E33" s="29">
        <f>ROWS($B$4:$B33)</f>
        <v>30</v>
      </c>
      <c r="F33" s="29" t="str">
        <f>IF($B33=[1]Rept1D!$B$9,$E33,"")</f>
        <v/>
      </c>
      <c r="G33" s="29" t="str">
        <f t="shared" si="0"/>
        <v/>
      </c>
    </row>
    <row r="34" spans="1:7" ht="15.75" thickBot="1">
      <c r="A34" s="2">
        <v>31</v>
      </c>
      <c r="B34" s="3" t="s">
        <v>453</v>
      </c>
      <c r="C34" s="4">
        <v>650</v>
      </c>
      <c r="D34" s="10" t="str">
        <f>IFERROR(position_two&amp;IF(AND(MOD(ABS(position_two),100)&gt;10,MOD(ABS(position_two),100)&lt;14),"th", CHOOSE(MOD(ABS(position_two),10)+1,"th","st","nd","rd","th","th","th","th","th","th")),"")</f>
        <v>30th</v>
      </c>
      <c r="E34" s="29">
        <f>ROWS($B$4:$B34)</f>
        <v>31</v>
      </c>
      <c r="F34" s="29" t="str">
        <f>IF($B34=[1]Rept1D!$B$9,$E34,"")</f>
        <v/>
      </c>
      <c r="G34" s="29" t="str">
        <f t="shared" si="0"/>
        <v/>
      </c>
    </row>
    <row r="35" spans="1:7" ht="15.75" thickBot="1">
      <c r="A35" s="2">
        <v>32</v>
      </c>
      <c r="B35" s="3" t="s">
        <v>440</v>
      </c>
      <c r="C35" s="4">
        <v>649</v>
      </c>
      <c r="D35" s="10" t="str">
        <f>IFERROR(position_two&amp;IF(AND(MOD(ABS(position_two),100)&gt;10,MOD(ABS(position_two),100)&lt;14),"th", CHOOSE(MOD(ABS(position_two),10)+1,"th","st","nd","rd","th","th","th","th","th","th")),"")</f>
        <v>32nd</v>
      </c>
      <c r="E35" s="29">
        <f>ROWS($B$4:$B35)</f>
        <v>32</v>
      </c>
      <c r="F35" s="29" t="str">
        <f>IF($B35=[1]Rept1D!$B$9,$E35,"")</f>
        <v/>
      </c>
      <c r="G35" s="29" t="str">
        <f t="shared" si="0"/>
        <v/>
      </c>
    </row>
    <row r="36" spans="1:7" ht="15.75" thickBot="1">
      <c r="A36" s="2">
        <v>33</v>
      </c>
      <c r="B36" s="3" t="s">
        <v>436</v>
      </c>
      <c r="C36" s="4">
        <v>644</v>
      </c>
      <c r="D36" s="10" t="str">
        <f>IFERROR(position_two&amp;IF(AND(MOD(ABS(position_two),100)&gt;10,MOD(ABS(position_two),100)&lt;14),"th", CHOOSE(MOD(ABS(position_two),10)+1,"th","st","nd","rd","th","th","th","th","th","th")),"")</f>
        <v>33rd</v>
      </c>
      <c r="E36" s="29">
        <f>ROWS($B$4:$B36)</f>
        <v>33</v>
      </c>
      <c r="F36" s="29" t="str">
        <f>IF($B36=[1]Rept1D!$B$9,$E36,"")</f>
        <v/>
      </c>
      <c r="G36" s="29" t="str">
        <f t="shared" si="0"/>
        <v/>
      </c>
    </row>
    <row r="37" spans="1:7" ht="15.75" thickBot="1">
      <c r="A37" s="2">
        <v>34</v>
      </c>
      <c r="B37" s="3" t="s">
        <v>480</v>
      </c>
      <c r="C37" s="4">
        <v>642</v>
      </c>
      <c r="D37" s="10" t="str">
        <f>IFERROR(position_two&amp;IF(AND(MOD(ABS(position_two),100)&gt;10,MOD(ABS(position_two),100)&lt;14),"th", CHOOSE(MOD(ABS(position_two),10)+1,"th","st","nd","rd","th","th","th","th","th","th")),"")</f>
        <v>34th</v>
      </c>
      <c r="E37" s="29">
        <f>ROWS($B$4:$B37)</f>
        <v>34</v>
      </c>
      <c r="F37" s="29" t="str">
        <f>IF($B37=[1]Rept1D!$B$9,$E37,"")</f>
        <v/>
      </c>
      <c r="G37" s="29" t="str">
        <f t="shared" si="0"/>
        <v/>
      </c>
    </row>
    <row r="38" spans="1:7" ht="15.75" thickBot="1">
      <c r="A38" s="2">
        <v>35</v>
      </c>
      <c r="B38" s="3" t="s">
        <v>645</v>
      </c>
      <c r="C38" s="4">
        <v>641</v>
      </c>
      <c r="D38" s="10" t="str">
        <f>IFERROR(position_two&amp;IF(AND(MOD(ABS(position_two),100)&gt;10,MOD(ABS(position_two),100)&lt;14),"th", CHOOSE(MOD(ABS(position_two),10)+1,"th","st","nd","rd","th","th","th","th","th","th")),"")</f>
        <v>35th</v>
      </c>
      <c r="E38" s="29">
        <f>ROWS($B$4:$B38)</f>
        <v>35</v>
      </c>
      <c r="F38" s="29" t="str">
        <f>IF($B38=[1]Rept1D!$B$9,$E38,"")</f>
        <v/>
      </c>
      <c r="G38" s="29" t="str">
        <f t="shared" si="0"/>
        <v/>
      </c>
    </row>
    <row r="39" spans="1:7" ht="15.75" thickBot="1">
      <c r="A39" s="2">
        <v>36</v>
      </c>
      <c r="B39" s="3" t="s">
        <v>477</v>
      </c>
      <c r="C39" s="4">
        <v>640</v>
      </c>
      <c r="D39" s="10" t="str">
        <f>IFERROR(position_two&amp;IF(AND(MOD(ABS(position_two),100)&gt;10,MOD(ABS(position_two),100)&lt;14),"th", CHOOSE(MOD(ABS(position_two),10)+1,"th","st","nd","rd","th","th","th","th","th","th")),"")</f>
        <v>36th</v>
      </c>
      <c r="E39" s="29">
        <f>ROWS($B$4:$B39)</f>
        <v>36</v>
      </c>
      <c r="F39" s="29" t="str">
        <f>IF($B39=[1]Rept1D!$B$9,$E39,"")</f>
        <v/>
      </c>
      <c r="G39" s="29" t="str">
        <f t="shared" si="0"/>
        <v/>
      </c>
    </row>
    <row r="40" spans="1:7" ht="15.75" thickBot="1">
      <c r="A40" s="2">
        <v>37</v>
      </c>
      <c r="B40" s="3" t="s">
        <v>646</v>
      </c>
      <c r="C40" s="4">
        <v>637</v>
      </c>
      <c r="D40" s="10" t="str">
        <f>IFERROR(position_two&amp;IF(AND(MOD(ABS(position_two),100)&gt;10,MOD(ABS(position_two),100)&lt;14),"th", CHOOSE(MOD(ABS(position_two),10)+1,"th","st","nd","rd","th","th","th","th","th","th")),"")</f>
        <v>37th</v>
      </c>
      <c r="E40" s="29">
        <f>ROWS($B$4:$B40)</f>
        <v>37</v>
      </c>
      <c r="F40" s="29" t="str">
        <f>IF($B40=[1]Rept1D!$B$9,$E40,"")</f>
        <v/>
      </c>
      <c r="G40" s="29" t="str">
        <f t="shared" si="0"/>
        <v/>
      </c>
    </row>
    <row r="41" spans="1:7" ht="15.75" thickBot="1">
      <c r="A41" s="2">
        <v>38</v>
      </c>
      <c r="B41" s="3" t="s">
        <v>435</v>
      </c>
      <c r="C41" s="4">
        <v>629</v>
      </c>
      <c r="D41" s="10" t="str">
        <f>IFERROR(position_two&amp;IF(AND(MOD(ABS(position_two),100)&gt;10,MOD(ABS(position_two),100)&lt;14),"th", CHOOSE(MOD(ABS(position_two),10)+1,"th","st","nd","rd","th","th","th","th","th","th")),"")</f>
        <v>38th</v>
      </c>
      <c r="E41" s="29">
        <f>ROWS($B$4:$B41)</f>
        <v>38</v>
      </c>
      <c r="F41" s="29" t="str">
        <f>IF($B41=[1]Rept1D!$B$9,$E41,"")</f>
        <v/>
      </c>
      <c r="G41" s="29" t="str">
        <f t="shared" si="0"/>
        <v/>
      </c>
    </row>
    <row r="42" spans="1:7" ht="15.75" thickBot="1">
      <c r="A42" s="2">
        <v>39</v>
      </c>
      <c r="B42" s="3" t="s">
        <v>522</v>
      </c>
      <c r="C42" s="5">
        <v>627</v>
      </c>
      <c r="D42" s="10" t="str">
        <f>IFERROR(position_two&amp;IF(AND(MOD(ABS(position_two),100)&gt;10,MOD(ABS(position_two),100)&lt;14),"th", CHOOSE(MOD(ABS(position_two),10)+1,"th","st","nd","rd","th","th","th","th","th","th")),"")</f>
        <v>39th</v>
      </c>
      <c r="E42" s="29">
        <f>ROWS($B$4:$B42)</f>
        <v>39</v>
      </c>
      <c r="F42" s="29" t="str">
        <f>IF($B42=[1]Rept1D!$B$9,$E42,"")</f>
        <v/>
      </c>
      <c r="G42" s="29" t="str">
        <f t="shared" si="0"/>
        <v/>
      </c>
    </row>
    <row r="43" spans="1:7" ht="15.75" thickBot="1">
      <c r="A43" s="2">
        <v>40</v>
      </c>
      <c r="B43" s="3" t="s">
        <v>527</v>
      </c>
      <c r="C43" s="4">
        <v>625</v>
      </c>
      <c r="D43" s="10" t="str">
        <f>IFERROR(position_two&amp;IF(AND(MOD(ABS(position_two),100)&gt;10,MOD(ABS(position_two),100)&lt;14),"th", CHOOSE(MOD(ABS(position_two),10)+1,"th","st","nd","rd","th","th","th","th","th","th")),"")</f>
        <v>40th</v>
      </c>
      <c r="E43" s="29">
        <f>ROWS($B$4:$B43)</f>
        <v>40</v>
      </c>
      <c r="F43" s="29" t="str">
        <f>IF($B43=[1]Rept1D!$B$9,$E43,"")</f>
        <v/>
      </c>
      <c r="G43" s="29" t="str">
        <f t="shared" si="0"/>
        <v/>
      </c>
    </row>
    <row r="44" spans="1:7" ht="15.75" thickBot="1">
      <c r="A44" s="2">
        <v>41</v>
      </c>
      <c r="B44" s="3" t="s">
        <v>462</v>
      </c>
      <c r="C44" s="4">
        <v>624</v>
      </c>
      <c r="D44" s="10" t="str">
        <f>IFERROR(position_two&amp;IF(AND(MOD(ABS(position_two),100)&gt;10,MOD(ABS(position_two),100)&lt;14),"th", CHOOSE(MOD(ABS(position_two),10)+1,"th","st","nd","rd","th","th","th","th","th","th")),"")</f>
        <v>41st</v>
      </c>
      <c r="E44" s="29">
        <f>ROWS($B$4:$B44)</f>
        <v>41</v>
      </c>
      <c r="F44" s="29" t="str">
        <f>IF($B44=[1]Rept1D!$B$9,$E44,"")</f>
        <v/>
      </c>
      <c r="G44" s="29" t="str">
        <f t="shared" si="0"/>
        <v/>
      </c>
    </row>
    <row r="45" spans="1:7" ht="15.75" thickBot="1">
      <c r="A45" s="2">
        <v>42</v>
      </c>
      <c r="B45" s="3" t="s">
        <v>444</v>
      </c>
      <c r="C45" s="4">
        <v>622</v>
      </c>
      <c r="D45" s="10" t="str">
        <f>IFERROR(position_two&amp;IF(AND(MOD(ABS(position_two),100)&gt;10,MOD(ABS(position_two),100)&lt;14),"th", CHOOSE(MOD(ABS(position_two),10)+1,"th","st","nd","rd","th","th","th","th","th","th")),"")</f>
        <v>42nd</v>
      </c>
      <c r="E45" s="29">
        <f>ROWS($B$4:$B45)</f>
        <v>42</v>
      </c>
      <c r="F45" s="29" t="str">
        <f>IF($B45=[1]Rept1D!$B$9,$E45,"")</f>
        <v/>
      </c>
      <c r="G45" s="29" t="str">
        <f t="shared" si="0"/>
        <v/>
      </c>
    </row>
    <row r="46" spans="1:7" ht="15.75" thickBot="1">
      <c r="A46" s="2">
        <v>43</v>
      </c>
      <c r="B46" s="3" t="s">
        <v>426</v>
      </c>
      <c r="C46" s="4">
        <v>621</v>
      </c>
      <c r="D46" s="10" t="str">
        <f>IFERROR(position_two&amp;IF(AND(MOD(ABS(position_two),100)&gt;10,MOD(ABS(position_two),100)&lt;14),"th", CHOOSE(MOD(ABS(position_two),10)+1,"th","st","nd","rd","th","th","th","th","th","th")),"")</f>
        <v>43rd</v>
      </c>
      <c r="E46" s="29">
        <f>ROWS($B$4:$B46)</f>
        <v>43</v>
      </c>
      <c r="F46" s="29" t="str">
        <f>IF($B46=[1]Rept1D!$B$9,$E46,"")</f>
        <v/>
      </c>
      <c r="G46" s="29" t="str">
        <f t="shared" si="0"/>
        <v/>
      </c>
    </row>
    <row r="47" spans="1:7" ht="15.75" thickBot="1">
      <c r="A47" s="2">
        <v>44</v>
      </c>
      <c r="B47" s="3" t="s">
        <v>452</v>
      </c>
      <c r="C47" s="4">
        <v>620</v>
      </c>
      <c r="D47" s="10" t="str">
        <f>IFERROR(position_two&amp;IF(AND(MOD(ABS(position_two),100)&gt;10,MOD(ABS(position_two),100)&lt;14),"th", CHOOSE(MOD(ABS(position_two),10)+1,"th","st","nd","rd","th","th","th","th","th","th")),"")</f>
        <v>44th</v>
      </c>
      <c r="E47" s="29">
        <f>ROWS($B$4:$B47)</f>
        <v>44</v>
      </c>
      <c r="F47" s="29" t="str">
        <f>IF($B47=[1]Rept1D!$B$9,$E47,"")</f>
        <v/>
      </c>
      <c r="G47" s="29" t="str">
        <f t="shared" si="0"/>
        <v/>
      </c>
    </row>
    <row r="48" spans="1:7" ht="15.75" thickBot="1">
      <c r="A48" s="2">
        <v>45</v>
      </c>
      <c r="B48" s="3" t="s">
        <v>455</v>
      </c>
      <c r="C48" s="4">
        <v>619</v>
      </c>
      <c r="D48" s="10" t="str">
        <f>IFERROR(position_two&amp;IF(AND(MOD(ABS(position_two),100)&gt;10,MOD(ABS(position_two),100)&lt;14),"th", CHOOSE(MOD(ABS(position_two),10)+1,"th","st","nd","rd","th","th","th","th","th","th")),"")</f>
        <v>45th</v>
      </c>
      <c r="E48" s="29">
        <f>ROWS($B$4:$B48)</f>
        <v>45</v>
      </c>
      <c r="F48" s="29" t="str">
        <f>IF($B48=[1]Rept1D!$B$9,$E48,"")</f>
        <v/>
      </c>
      <c r="G48" s="29" t="str">
        <f t="shared" si="0"/>
        <v/>
      </c>
    </row>
    <row r="49" spans="1:7" ht="15.75" thickBot="1">
      <c r="A49" s="2">
        <v>46</v>
      </c>
      <c r="B49" s="3" t="s">
        <v>434</v>
      </c>
      <c r="C49" s="4">
        <v>618</v>
      </c>
      <c r="D49" s="10" t="str">
        <f>IFERROR(position_two&amp;IF(AND(MOD(ABS(position_two),100)&gt;10,MOD(ABS(position_two),100)&lt;14),"th", CHOOSE(MOD(ABS(position_two),10)+1,"th","st","nd","rd","th","th","th","th","th","th")),"")</f>
        <v>46th</v>
      </c>
      <c r="E49" s="29">
        <f>ROWS($B$4:$B49)</f>
        <v>46</v>
      </c>
      <c r="F49" s="29" t="str">
        <f>IF($B49=[1]Rept1D!$B$9,$E49,"")</f>
        <v/>
      </c>
      <c r="G49" s="29" t="str">
        <f t="shared" si="0"/>
        <v/>
      </c>
    </row>
    <row r="50" spans="1:7" ht="15.75" thickBot="1">
      <c r="A50" s="2">
        <v>47</v>
      </c>
      <c r="B50" s="3" t="s">
        <v>458</v>
      </c>
      <c r="C50" s="4">
        <v>616</v>
      </c>
      <c r="D50" s="10" t="str">
        <f>IFERROR(position_two&amp;IF(AND(MOD(ABS(position_two),100)&gt;10,MOD(ABS(position_two),100)&lt;14),"th", CHOOSE(MOD(ABS(position_two),10)+1,"th","st","nd","rd","th","th","th","th","th","th")),"")</f>
        <v>47th</v>
      </c>
      <c r="E50" s="29">
        <f>ROWS($B$4:$B50)</f>
        <v>47</v>
      </c>
      <c r="F50" s="29" t="str">
        <f>IF($B50=[1]Rept1D!$B$9,$E50,"")</f>
        <v/>
      </c>
      <c r="G50" s="29" t="str">
        <f t="shared" si="0"/>
        <v/>
      </c>
    </row>
    <row r="51" spans="1:7" ht="15.75" thickBot="1">
      <c r="A51" s="2">
        <v>48</v>
      </c>
      <c r="B51" s="3" t="s">
        <v>439</v>
      </c>
      <c r="C51" s="4">
        <v>614</v>
      </c>
      <c r="D51" s="10" t="str">
        <f>IFERROR(position_two&amp;IF(AND(MOD(ABS(position_two),100)&gt;10,MOD(ABS(position_two),100)&lt;14),"th", CHOOSE(MOD(ABS(position_two),10)+1,"th","st","nd","rd","th","th","th","th","th","th")),"")</f>
        <v>48th</v>
      </c>
      <c r="E51" s="29">
        <f>ROWS($B$4:$B51)</f>
        <v>48</v>
      </c>
      <c r="F51" s="29" t="str">
        <f>IF($B51=[1]Rept1D!$B$9,$E51,"")</f>
        <v/>
      </c>
      <c r="G51" s="29" t="str">
        <f t="shared" si="0"/>
        <v/>
      </c>
    </row>
    <row r="52" spans="1:7" ht="15.75" thickBot="1">
      <c r="A52" s="2">
        <v>49</v>
      </c>
      <c r="B52" s="3" t="s">
        <v>528</v>
      </c>
      <c r="C52" s="4">
        <v>612</v>
      </c>
      <c r="D52" s="10" t="str">
        <f>IFERROR(position_two&amp;IF(AND(MOD(ABS(position_two),100)&gt;10,MOD(ABS(position_two),100)&lt;14),"th", CHOOSE(MOD(ABS(position_two),10)+1,"th","st","nd","rd","th","th","th","th","th","th")),"")</f>
        <v>49th</v>
      </c>
      <c r="E52" s="29">
        <f>ROWS($B$4:$B52)</f>
        <v>49</v>
      </c>
      <c r="F52" s="29" t="str">
        <f>IF($B52=[1]Rept1D!$B$9,$E52,"")</f>
        <v/>
      </c>
      <c r="G52" s="29" t="str">
        <f t="shared" si="0"/>
        <v/>
      </c>
    </row>
    <row r="53" spans="1:7" ht="15.75" thickBot="1">
      <c r="A53" s="2">
        <v>50</v>
      </c>
      <c r="B53" s="3" t="s">
        <v>448</v>
      </c>
      <c r="C53" s="4">
        <v>611</v>
      </c>
      <c r="D53" s="10" t="str">
        <f>IFERROR(position_two&amp;IF(AND(MOD(ABS(position_two),100)&gt;10,MOD(ABS(position_two),100)&lt;14),"th", CHOOSE(MOD(ABS(position_two),10)+1,"th","st","nd","rd","th","th","th","th","th","th")),"")</f>
        <v>50th</v>
      </c>
      <c r="E53" s="29">
        <f>ROWS($B$4:$B53)</f>
        <v>50</v>
      </c>
      <c r="F53" s="29" t="str">
        <f>IF($B53=[1]Rept1D!$B$9,$E53,"")</f>
        <v/>
      </c>
      <c r="G53" s="29" t="str">
        <f t="shared" si="0"/>
        <v/>
      </c>
    </row>
    <row r="54" spans="1:7" ht="15.75" thickBot="1">
      <c r="A54" s="2">
        <v>51</v>
      </c>
      <c r="B54" s="3" t="s">
        <v>647</v>
      </c>
      <c r="C54" s="4">
        <v>611</v>
      </c>
      <c r="D54" s="10" t="str">
        <f>IFERROR(position_two&amp;IF(AND(MOD(ABS(position_two),100)&gt;10,MOD(ABS(position_two),100)&lt;14),"th", CHOOSE(MOD(ABS(position_two),10)+1,"th","st","nd","rd","th","th","th","th","th","th")),"")</f>
        <v>50th</v>
      </c>
      <c r="E54" s="29">
        <f>ROWS($B$4:$B54)</f>
        <v>51</v>
      </c>
      <c r="F54" s="29" t="str">
        <f>IF($B54=[1]Rept1D!$B$9,$E54,"")</f>
        <v/>
      </c>
      <c r="G54" s="29" t="str">
        <f t="shared" si="0"/>
        <v/>
      </c>
    </row>
    <row r="55" spans="1:7" ht="15.75" thickBot="1">
      <c r="A55" s="2">
        <v>52</v>
      </c>
      <c r="B55" s="3" t="s">
        <v>503</v>
      </c>
      <c r="C55" s="4">
        <v>609</v>
      </c>
      <c r="D55" s="10" t="str">
        <f>IFERROR(position_two&amp;IF(AND(MOD(ABS(position_two),100)&gt;10,MOD(ABS(position_two),100)&lt;14),"th", CHOOSE(MOD(ABS(position_two),10)+1,"th","st","nd","rd","th","th","th","th","th","th")),"")</f>
        <v>52nd</v>
      </c>
      <c r="E55" s="29">
        <f>ROWS($B$4:$B55)</f>
        <v>52</v>
      </c>
      <c r="F55" s="29" t="str">
        <f>IF($B55=[1]Rept1D!$B$9,$E55,"")</f>
        <v/>
      </c>
      <c r="G55" s="29" t="str">
        <f t="shared" si="0"/>
        <v/>
      </c>
    </row>
    <row r="56" spans="1:7" ht="15.75" thickBot="1">
      <c r="A56" s="2">
        <v>53</v>
      </c>
      <c r="B56" s="3" t="s">
        <v>481</v>
      </c>
      <c r="C56" s="4">
        <v>607</v>
      </c>
      <c r="D56" s="10" t="str">
        <f>IFERROR(position_two&amp;IF(AND(MOD(ABS(position_two),100)&gt;10,MOD(ABS(position_two),100)&lt;14),"th", CHOOSE(MOD(ABS(position_two),10)+1,"th","st","nd","rd","th","th","th","th","th","th")),"")</f>
        <v>53rd</v>
      </c>
      <c r="E56" s="29">
        <f>ROWS($B$4:$B56)</f>
        <v>53</v>
      </c>
      <c r="F56" s="29" t="str">
        <f>IF($B56=[1]Rept1D!$B$9,$E56,"")</f>
        <v/>
      </c>
      <c r="G56" s="29" t="str">
        <f t="shared" si="0"/>
        <v/>
      </c>
    </row>
    <row r="57" spans="1:7" ht="15.75" thickBot="1">
      <c r="A57" s="2">
        <v>54</v>
      </c>
      <c r="B57" s="3" t="s">
        <v>545</v>
      </c>
      <c r="C57" s="4">
        <v>607</v>
      </c>
      <c r="D57" s="10" t="str">
        <f>IFERROR(position_two&amp;IF(AND(MOD(ABS(position_two),100)&gt;10,MOD(ABS(position_two),100)&lt;14),"th", CHOOSE(MOD(ABS(position_two),10)+1,"th","st","nd","rd","th","th","th","th","th","th")),"")</f>
        <v>53rd</v>
      </c>
      <c r="E57" s="29">
        <f>ROWS($B$4:$B57)</f>
        <v>54</v>
      </c>
      <c r="F57" s="29" t="str">
        <f>IF($B57=[1]Rept1D!$B$9,$E57,"")</f>
        <v/>
      </c>
      <c r="G57" s="29" t="str">
        <f t="shared" si="0"/>
        <v/>
      </c>
    </row>
    <row r="58" spans="1:7" ht="15.75" thickBot="1">
      <c r="A58" s="2">
        <v>55</v>
      </c>
      <c r="B58" s="3" t="s">
        <v>468</v>
      </c>
      <c r="C58" s="4">
        <v>606</v>
      </c>
      <c r="D58" s="10" t="str">
        <f>IFERROR(position_two&amp;IF(AND(MOD(ABS(position_two),100)&gt;10,MOD(ABS(position_two),100)&lt;14),"th", CHOOSE(MOD(ABS(position_two),10)+1,"th","st","nd","rd","th","th","th","th","th","th")),"")</f>
        <v>55th</v>
      </c>
      <c r="E58" s="29">
        <f>ROWS($B$4:$B58)</f>
        <v>55</v>
      </c>
      <c r="F58" s="29" t="str">
        <f>IF($B58=[1]Rept1D!$B$9,$E58,"")</f>
        <v/>
      </c>
      <c r="G58" s="29" t="str">
        <f t="shared" si="0"/>
        <v/>
      </c>
    </row>
    <row r="59" spans="1:7" ht="15.75" thickBot="1">
      <c r="A59" s="2">
        <v>56</v>
      </c>
      <c r="B59" s="3" t="s">
        <v>465</v>
      </c>
      <c r="C59" s="4">
        <v>605</v>
      </c>
      <c r="D59" s="10" t="str">
        <f>IFERROR(position_two&amp;IF(AND(MOD(ABS(position_two),100)&gt;10,MOD(ABS(position_two),100)&lt;14),"th", CHOOSE(MOD(ABS(position_two),10)+1,"th","st","nd","rd","th","th","th","th","th","th")),"")</f>
        <v>56th</v>
      </c>
      <c r="E59" s="29">
        <f>ROWS($B$4:$B59)</f>
        <v>56</v>
      </c>
      <c r="F59" s="29" t="str">
        <f>IF($B59=[1]Rept1D!$B$9,$E59,"")</f>
        <v/>
      </c>
      <c r="G59" s="29" t="str">
        <f t="shared" si="0"/>
        <v/>
      </c>
    </row>
    <row r="60" spans="1:7" ht="15.75" thickBot="1">
      <c r="A60" s="2">
        <v>57</v>
      </c>
      <c r="B60" s="3" t="s">
        <v>498</v>
      </c>
      <c r="C60" s="4">
        <v>604</v>
      </c>
      <c r="D60" s="10" t="str">
        <f>IFERROR(position_two&amp;IF(AND(MOD(ABS(position_two),100)&gt;10,MOD(ABS(position_two),100)&lt;14),"th", CHOOSE(MOD(ABS(position_two),10)+1,"th","st","nd","rd","th","th","th","th","th","th")),"")</f>
        <v>57th</v>
      </c>
      <c r="E60" s="29">
        <f>ROWS($B$4:$B60)</f>
        <v>57</v>
      </c>
      <c r="F60" s="29" t="str">
        <f>IF($B60=[1]Rept1D!$B$9,$E60,"")</f>
        <v/>
      </c>
      <c r="G60" s="29" t="str">
        <f t="shared" si="0"/>
        <v/>
      </c>
    </row>
    <row r="61" spans="1:7" ht="15.75" thickBot="1">
      <c r="A61" s="2">
        <v>58</v>
      </c>
      <c r="B61" s="3" t="s">
        <v>442</v>
      </c>
      <c r="C61" s="4">
        <v>603</v>
      </c>
      <c r="D61" s="10" t="str">
        <f>IFERROR(position_two&amp;IF(AND(MOD(ABS(position_two),100)&gt;10,MOD(ABS(position_two),100)&lt;14),"th", CHOOSE(MOD(ABS(position_two),10)+1,"th","st","nd","rd","th","th","th","th","th","th")),"")</f>
        <v>58th</v>
      </c>
      <c r="E61" s="29">
        <f>ROWS($B$4:$B61)</f>
        <v>58</v>
      </c>
      <c r="F61" s="29" t="str">
        <f>IF($B61=[1]Rept1D!$B$9,$E61,"")</f>
        <v/>
      </c>
      <c r="G61" s="29" t="str">
        <f t="shared" si="0"/>
        <v/>
      </c>
    </row>
    <row r="62" spans="1:7" ht="15.75" thickBot="1">
      <c r="A62" s="2">
        <v>59</v>
      </c>
      <c r="B62" s="3" t="s">
        <v>585</v>
      </c>
      <c r="C62" s="4">
        <v>603</v>
      </c>
      <c r="D62" s="10" t="str">
        <f>IFERROR(position_two&amp;IF(AND(MOD(ABS(position_two),100)&gt;10,MOD(ABS(position_two),100)&lt;14),"th", CHOOSE(MOD(ABS(position_two),10)+1,"th","st","nd","rd","th","th","th","th","th","th")),"")</f>
        <v>58th</v>
      </c>
      <c r="E62" s="29">
        <f>ROWS($B$4:$B62)</f>
        <v>59</v>
      </c>
      <c r="F62" s="29" t="str">
        <f>IF($B62=[1]Rept1D!$B$9,$E62,"")</f>
        <v/>
      </c>
      <c r="G62" s="29" t="str">
        <f t="shared" si="0"/>
        <v/>
      </c>
    </row>
    <row r="63" spans="1:7" ht="15.75" thickBot="1">
      <c r="A63" s="6">
        <v>60</v>
      </c>
      <c r="B63" s="30" t="s">
        <v>525</v>
      </c>
      <c r="C63" s="7">
        <v>602</v>
      </c>
      <c r="D63" s="7" t="str">
        <f>IFERROR(position_two&amp;IF(AND(MOD(ABS(position_two),100)&gt;10,MOD(ABS(position_two),100)&lt;14),"th", CHOOSE(MOD(ABS(position_two),10)+1,"th","st","nd","rd","th","th","th","th","th","th")),"")</f>
        <v>60th</v>
      </c>
      <c r="E63" s="29">
        <f>ROWS($B$4:$B63)</f>
        <v>60</v>
      </c>
      <c r="F63" s="29" t="str">
        <f>IF($B63=[1]Rept1D!$B$9,$E63,"")</f>
        <v/>
      </c>
      <c r="G63" s="29" t="str">
        <f t="shared" si="0"/>
        <v/>
      </c>
    </row>
    <row r="64" spans="1:7" ht="15.75" thickBot="1">
      <c r="A64" s="2">
        <v>61</v>
      </c>
      <c r="B64" s="3" t="s">
        <v>464</v>
      </c>
      <c r="C64" s="4">
        <v>599</v>
      </c>
      <c r="D64" s="10" t="str">
        <f>IFERROR(position_two&amp;IF(AND(MOD(ABS(position_two),100)&gt;10,MOD(ABS(position_two),100)&lt;14),"th", CHOOSE(MOD(ABS(position_two),10)+1,"th","st","nd","rd","th","th","th","th","th","th")),"")</f>
        <v>61st</v>
      </c>
      <c r="E64" s="29">
        <f>ROWS($B$4:$B64)</f>
        <v>61</v>
      </c>
      <c r="F64" s="29" t="str">
        <f>IF($B64=[1]Rept1D!$B$9,$E64,"")</f>
        <v/>
      </c>
      <c r="G64" s="29" t="str">
        <f t="shared" si="0"/>
        <v/>
      </c>
    </row>
    <row r="65" spans="1:7" ht="15.75" thickBot="1">
      <c r="A65" s="2">
        <v>62</v>
      </c>
      <c r="B65" s="3" t="s">
        <v>450</v>
      </c>
      <c r="C65" s="4">
        <v>598</v>
      </c>
      <c r="D65" s="10" t="str">
        <f>IFERROR(position_two&amp;IF(AND(MOD(ABS(position_two),100)&gt;10,MOD(ABS(position_two),100)&lt;14),"th", CHOOSE(MOD(ABS(position_two),10)+1,"th","st","nd","rd","th","th","th","th","th","th")),"")</f>
        <v>62nd</v>
      </c>
      <c r="E65" s="29">
        <f>ROWS($B$4:$B65)</f>
        <v>62</v>
      </c>
      <c r="F65" s="29" t="str">
        <f>IF($B65=[1]Rept1D!$B$9,$E65,"")</f>
        <v/>
      </c>
      <c r="G65" s="29" t="str">
        <f t="shared" si="0"/>
        <v/>
      </c>
    </row>
    <row r="66" spans="1:7" ht="15.75" thickBot="1">
      <c r="A66" s="2">
        <v>63</v>
      </c>
      <c r="B66" s="3" t="s">
        <v>577</v>
      </c>
      <c r="C66" s="4">
        <v>598</v>
      </c>
      <c r="D66" s="10" t="str">
        <f>IFERROR(position_two&amp;IF(AND(MOD(ABS(position_two),100)&gt;10,MOD(ABS(position_two),100)&lt;14),"th", CHOOSE(MOD(ABS(position_two),10)+1,"th","st","nd","rd","th","th","th","th","th","th")),"")</f>
        <v>62nd</v>
      </c>
      <c r="E66" s="29">
        <f>ROWS($B$4:$B66)</f>
        <v>63</v>
      </c>
      <c r="F66" s="29" t="str">
        <f>IF($B66=[1]Rept1D!$B$9,$E66,"")</f>
        <v/>
      </c>
      <c r="G66" s="29" t="str">
        <f t="shared" si="0"/>
        <v/>
      </c>
    </row>
    <row r="67" spans="1:7" ht="15.75" thickBot="1">
      <c r="A67" s="2">
        <v>64</v>
      </c>
      <c r="B67" s="3" t="s">
        <v>484</v>
      </c>
      <c r="C67" s="4">
        <v>595</v>
      </c>
      <c r="D67" s="10" t="str">
        <f>IFERROR(position_two&amp;IF(AND(MOD(ABS(position_two),100)&gt;10,MOD(ABS(position_two),100)&lt;14),"th", CHOOSE(MOD(ABS(position_two),10)+1,"th","st","nd","rd","th","th","th","th","th","th")),"")</f>
        <v>64th</v>
      </c>
      <c r="E67" s="29">
        <f>ROWS($B$4:$B67)</f>
        <v>64</v>
      </c>
      <c r="F67" s="29" t="str">
        <f>IF($B67=[1]Rept1D!$B$9,$E67,"")</f>
        <v/>
      </c>
      <c r="G67" s="29" t="str">
        <f t="shared" si="0"/>
        <v/>
      </c>
    </row>
    <row r="68" spans="1:7" ht="15.75" thickBot="1">
      <c r="A68" s="2">
        <v>65</v>
      </c>
      <c r="B68" s="3" t="s">
        <v>425</v>
      </c>
      <c r="C68" s="4">
        <v>594</v>
      </c>
      <c r="D68" s="10" t="str">
        <f>IFERROR(position_two&amp;IF(AND(MOD(ABS(position_two),100)&gt;10,MOD(ABS(position_two),100)&lt;14),"th", CHOOSE(MOD(ABS(position_two),10)+1,"th","st","nd","rd","th","th","th","th","th","th")),"")</f>
        <v>65th</v>
      </c>
      <c r="E68" s="29">
        <f>ROWS($B$4:$B68)</f>
        <v>65</v>
      </c>
      <c r="F68" s="29" t="str">
        <f>IF($B68=[1]Rept1D!$B$9,$E68,"")</f>
        <v/>
      </c>
      <c r="G68" s="29" t="str">
        <f t="shared" si="0"/>
        <v/>
      </c>
    </row>
    <row r="69" spans="1:7" ht="15.75" thickBot="1">
      <c r="A69" s="2">
        <v>66</v>
      </c>
      <c r="B69" s="3" t="s">
        <v>438</v>
      </c>
      <c r="C69" s="4">
        <v>594</v>
      </c>
      <c r="D69" s="10" t="str">
        <f>IFERROR(position_two&amp;IF(AND(MOD(ABS(position_two),100)&gt;10,MOD(ABS(position_two),100)&lt;14),"th", CHOOSE(MOD(ABS(position_two),10)+1,"th","st","nd","rd","th","th","th","th","th","th")),"")</f>
        <v>65th</v>
      </c>
      <c r="E69" s="29">
        <f>ROWS($B$4:$B69)</f>
        <v>66</v>
      </c>
      <c r="F69" s="29" t="str">
        <f>IF($B69=[1]Rept1D!$B$9,$E69,"")</f>
        <v/>
      </c>
      <c r="G69" s="29" t="str">
        <f t="shared" ref="G69:G132" si="1">IFERROR(SMALL($F$4:$F$222,$E69),"")</f>
        <v/>
      </c>
    </row>
    <row r="70" spans="1:7" ht="15.75" thickBot="1">
      <c r="A70" s="2">
        <v>67</v>
      </c>
      <c r="B70" s="3" t="s">
        <v>490</v>
      </c>
      <c r="C70" s="4">
        <v>592</v>
      </c>
      <c r="D70" s="10" t="str">
        <f>IFERROR(position_two&amp;IF(AND(MOD(ABS(position_two),100)&gt;10,MOD(ABS(position_two),100)&lt;14),"th", CHOOSE(MOD(ABS(position_two),10)+1,"th","st","nd","rd","th","th","th","th","th","th")),"")</f>
        <v>67th</v>
      </c>
      <c r="E70" s="29">
        <f>ROWS($B$4:$B70)</f>
        <v>67</v>
      </c>
      <c r="F70" s="29" t="str">
        <f>IF($B70=[1]Rept1D!$B$9,$E70,"")</f>
        <v/>
      </c>
      <c r="G70" s="29" t="str">
        <f t="shared" si="1"/>
        <v/>
      </c>
    </row>
    <row r="71" spans="1:7" ht="15.75" thickBot="1">
      <c r="A71" s="2">
        <v>68</v>
      </c>
      <c r="B71" s="3" t="s">
        <v>520</v>
      </c>
      <c r="C71" s="4">
        <v>592</v>
      </c>
      <c r="D71" s="10" t="str">
        <f>IFERROR(position_two&amp;IF(AND(MOD(ABS(position_two),100)&gt;10,MOD(ABS(position_two),100)&lt;14),"th", CHOOSE(MOD(ABS(position_two),10)+1,"th","st","nd","rd","th","th","th","th","th","th")),"")</f>
        <v>67th</v>
      </c>
      <c r="E71" s="29">
        <f>ROWS($B$4:$B71)</f>
        <v>68</v>
      </c>
      <c r="F71" s="29" t="str">
        <f>IF($B71=[1]Rept1D!$B$9,$E71,"")</f>
        <v/>
      </c>
      <c r="G71" s="29" t="str">
        <f t="shared" si="1"/>
        <v/>
      </c>
    </row>
    <row r="72" spans="1:7" ht="15.75" thickBot="1">
      <c r="A72" s="2">
        <v>69</v>
      </c>
      <c r="B72" s="3" t="s">
        <v>497</v>
      </c>
      <c r="C72" s="4">
        <v>591</v>
      </c>
      <c r="D72" s="10" t="str">
        <f>IFERROR(position_two&amp;IF(AND(MOD(ABS(position_two),100)&gt;10,MOD(ABS(position_two),100)&lt;14),"th", CHOOSE(MOD(ABS(position_two),10)+1,"th","st","nd","rd","th","th","th","th","th","th")),"")</f>
        <v>69th</v>
      </c>
      <c r="E72" s="29">
        <f>ROWS($B$4:$B72)</f>
        <v>69</v>
      </c>
      <c r="F72" s="29" t="str">
        <f>IF($B72=[1]Rept1D!$B$9,$E72,"")</f>
        <v/>
      </c>
      <c r="G72" s="29" t="str">
        <f t="shared" si="1"/>
        <v/>
      </c>
    </row>
    <row r="73" spans="1:7" ht="15.75" thickBot="1">
      <c r="A73" s="2">
        <v>70</v>
      </c>
      <c r="B73" s="3" t="s">
        <v>496</v>
      </c>
      <c r="C73" s="4">
        <v>590</v>
      </c>
      <c r="D73" s="10" t="str">
        <f>IFERROR(position_two&amp;IF(AND(MOD(ABS(position_two),100)&gt;10,MOD(ABS(position_two),100)&lt;14),"th", CHOOSE(MOD(ABS(position_two),10)+1,"th","st","nd","rd","th","th","th","th","th","th")),"")</f>
        <v>70th</v>
      </c>
      <c r="E73" s="29">
        <f>ROWS($B$4:$B73)</f>
        <v>70</v>
      </c>
      <c r="F73" s="29" t="str">
        <f>IF($B73=[1]Rept1D!$B$9,$E73,"")</f>
        <v/>
      </c>
      <c r="G73" s="29" t="str">
        <f t="shared" si="1"/>
        <v/>
      </c>
    </row>
    <row r="74" spans="1:7" ht="15.75" thickBot="1">
      <c r="A74" s="2">
        <v>71</v>
      </c>
      <c r="B74" s="3" t="s">
        <v>502</v>
      </c>
      <c r="C74" s="4">
        <v>590</v>
      </c>
      <c r="D74" s="10" t="str">
        <f>IFERROR(position_two&amp;IF(AND(MOD(ABS(position_two),100)&gt;10,MOD(ABS(position_two),100)&lt;14),"th", CHOOSE(MOD(ABS(position_two),10)+1,"th","st","nd","rd","th","th","th","th","th","th")),"")</f>
        <v>70th</v>
      </c>
      <c r="E74" s="29">
        <f>ROWS($B$4:$B74)</f>
        <v>71</v>
      </c>
      <c r="F74" s="29" t="str">
        <f>IF($B74=[1]Rept1D!$B$9,$E74,"")</f>
        <v/>
      </c>
      <c r="G74" s="29" t="str">
        <f t="shared" si="1"/>
        <v/>
      </c>
    </row>
    <row r="75" spans="1:7" ht="15.75" thickBot="1">
      <c r="A75" s="2">
        <v>72</v>
      </c>
      <c r="B75" s="3" t="s">
        <v>518</v>
      </c>
      <c r="C75" s="4">
        <v>586</v>
      </c>
      <c r="D75" s="10" t="str">
        <f>IFERROR(position_two&amp;IF(AND(MOD(ABS(position_two),100)&gt;10,MOD(ABS(position_two),100)&lt;14),"th", CHOOSE(MOD(ABS(position_two),10)+1,"th","st","nd","rd","th","th","th","th","th","th")),"")</f>
        <v>72nd</v>
      </c>
      <c r="E75" s="29">
        <f>ROWS($B$4:$B75)</f>
        <v>72</v>
      </c>
      <c r="F75" s="29" t="str">
        <f>IF($B75=[1]Rept1D!$B$9,$E75,"")</f>
        <v/>
      </c>
      <c r="G75" s="29" t="str">
        <f t="shared" si="1"/>
        <v/>
      </c>
    </row>
    <row r="76" spans="1:7" ht="15.75" thickBot="1">
      <c r="A76" s="2">
        <v>73</v>
      </c>
      <c r="B76" s="3" t="s">
        <v>509</v>
      </c>
      <c r="C76" s="4">
        <v>585</v>
      </c>
      <c r="D76" s="10" t="str">
        <f>IFERROR(position_two&amp;IF(AND(MOD(ABS(position_two),100)&gt;10,MOD(ABS(position_two),100)&lt;14),"th", CHOOSE(MOD(ABS(position_two),10)+1,"th","st","nd","rd","th","th","th","th","th","th")),"")</f>
        <v>73rd</v>
      </c>
      <c r="E76" s="29">
        <f>ROWS($B$4:$B76)</f>
        <v>73</v>
      </c>
      <c r="F76" s="29" t="str">
        <f>IF($B76=[1]Rept1D!$B$9,$E76,"")</f>
        <v/>
      </c>
      <c r="G76" s="29" t="str">
        <f t="shared" si="1"/>
        <v/>
      </c>
    </row>
    <row r="77" spans="1:7" ht="15.75" thickBot="1">
      <c r="A77" s="2">
        <v>74</v>
      </c>
      <c r="B77" s="3" t="s">
        <v>508</v>
      </c>
      <c r="C77" s="31">
        <v>583</v>
      </c>
      <c r="D77" s="10" t="str">
        <f>IFERROR(position_two&amp;IF(AND(MOD(ABS(position_two),100)&gt;10,MOD(ABS(position_two),100)&lt;14),"th", CHOOSE(MOD(ABS(position_two),10)+1,"th","st","nd","rd","th","th","th","th","th","th")),"")</f>
        <v>74th</v>
      </c>
      <c r="E77" s="29">
        <f>ROWS($B$4:$B77)</f>
        <v>74</v>
      </c>
      <c r="F77" s="29" t="str">
        <f>IF($B77=[1]Rept1D!$B$9,$E77,"")</f>
        <v/>
      </c>
      <c r="G77" s="29" t="str">
        <f t="shared" si="1"/>
        <v/>
      </c>
    </row>
    <row r="78" spans="1:7" ht="15.75" thickBot="1">
      <c r="A78" s="2">
        <v>75</v>
      </c>
      <c r="B78" s="3" t="s">
        <v>500</v>
      </c>
      <c r="C78" s="4">
        <v>582</v>
      </c>
      <c r="D78" s="10" t="str">
        <f>IFERROR(position_two&amp;IF(AND(MOD(ABS(position_two),100)&gt;10,MOD(ABS(position_two),100)&lt;14),"th", CHOOSE(MOD(ABS(position_two),10)+1,"th","st","nd","rd","th","th","th","th","th","th")),"")</f>
        <v>75th</v>
      </c>
      <c r="E78" s="29">
        <f>ROWS($B$4:$B78)</f>
        <v>75</v>
      </c>
      <c r="F78" s="29" t="str">
        <f>IF($B78=[1]Rept1D!$B$9,$E78,"")</f>
        <v/>
      </c>
      <c r="G78" s="29" t="str">
        <f t="shared" si="1"/>
        <v/>
      </c>
    </row>
    <row r="79" spans="1:7" ht="15.75" thickBot="1">
      <c r="A79" s="2">
        <v>76</v>
      </c>
      <c r="B79" s="3" t="s">
        <v>530</v>
      </c>
      <c r="C79" s="4">
        <v>582</v>
      </c>
      <c r="D79" s="10" t="str">
        <f>IFERROR(position_two&amp;IF(AND(MOD(ABS(position_two),100)&gt;10,MOD(ABS(position_two),100)&lt;14),"th", CHOOSE(MOD(ABS(position_two),10)+1,"th","st","nd","rd","th","th","th","th","th","th")),"")</f>
        <v>75th</v>
      </c>
      <c r="E79" s="29">
        <f>ROWS($B$4:$B79)</f>
        <v>76</v>
      </c>
      <c r="F79" s="29" t="str">
        <f>IF($B79=[1]Rept1D!$B$9,$E79,"")</f>
        <v/>
      </c>
      <c r="G79" s="29" t="str">
        <f t="shared" si="1"/>
        <v/>
      </c>
    </row>
    <row r="80" spans="1:7" ht="15.75" thickBot="1">
      <c r="A80" s="2">
        <v>77</v>
      </c>
      <c r="B80" s="3" t="s">
        <v>499</v>
      </c>
      <c r="C80" s="4">
        <v>581</v>
      </c>
      <c r="D80" s="10" t="str">
        <f>IFERROR(position_two&amp;IF(AND(MOD(ABS(position_two),100)&gt;10,MOD(ABS(position_two),100)&lt;14),"th", CHOOSE(MOD(ABS(position_two),10)+1,"th","st","nd","rd","th","th","th","th","th","th")),"")</f>
        <v>77th</v>
      </c>
      <c r="E80" s="29">
        <f>ROWS($B$4:$B80)</f>
        <v>77</v>
      </c>
      <c r="F80" s="29" t="str">
        <f>IF($B80=[1]Rept1D!$B$9,$E80,"")</f>
        <v/>
      </c>
      <c r="G80" s="29" t="str">
        <f t="shared" si="1"/>
        <v/>
      </c>
    </row>
    <row r="81" spans="1:7" ht="15.75" thickBot="1">
      <c r="A81" s="2">
        <v>78</v>
      </c>
      <c r="B81" s="3" t="s">
        <v>424</v>
      </c>
      <c r="C81" s="4">
        <v>580</v>
      </c>
      <c r="D81" s="10" t="str">
        <f>IFERROR(position_two&amp;IF(AND(MOD(ABS(position_two),100)&gt;10,MOD(ABS(position_two),100)&lt;14),"th", CHOOSE(MOD(ABS(position_two),10)+1,"th","st","nd","rd","th","th","th","th","th","th")),"")</f>
        <v>78th</v>
      </c>
      <c r="E81" s="29">
        <f>ROWS($B$4:$B81)</f>
        <v>78</v>
      </c>
      <c r="F81" s="29" t="str">
        <f>IF($B81=[1]Rept1D!$B$9,$E81,"")</f>
        <v/>
      </c>
      <c r="G81" s="29" t="str">
        <f t="shared" si="1"/>
        <v/>
      </c>
    </row>
    <row r="82" spans="1:7" ht="15.75" thickBot="1">
      <c r="A82" s="2">
        <v>79</v>
      </c>
      <c r="B82" s="3" t="s">
        <v>446</v>
      </c>
      <c r="C82" s="4">
        <v>580</v>
      </c>
      <c r="D82" s="10" t="str">
        <f>IFERROR(position_two&amp;IF(AND(MOD(ABS(position_two),100)&gt;10,MOD(ABS(position_two),100)&lt;14),"th", CHOOSE(MOD(ABS(position_two),10)+1,"th","st","nd","rd","th","th","th","th","th","th")),"")</f>
        <v>78th</v>
      </c>
      <c r="E82" s="29">
        <f>ROWS($B$4:$B82)</f>
        <v>79</v>
      </c>
      <c r="F82" s="29" t="str">
        <f>IF($B82=[1]Rept1D!$B$9,$E82,"")</f>
        <v/>
      </c>
      <c r="G82" s="29" t="str">
        <f t="shared" si="1"/>
        <v/>
      </c>
    </row>
    <row r="83" spans="1:7" ht="15.75" thickBot="1">
      <c r="A83" s="2">
        <v>80</v>
      </c>
      <c r="B83" s="3" t="s">
        <v>507</v>
      </c>
      <c r="C83" s="4">
        <v>580</v>
      </c>
      <c r="D83" s="10" t="str">
        <f>IFERROR(position_two&amp;IF(AND(MOD(ABS(position_two),100)&gt;10,MOD(ABS(position_two),100)&lt;14),"th", CHOOSE(MOD(ABS(position_two),10)+1,"th","st","nd","rd","th","th","th","th","th","th")),"")</f>
        <v>78th</v>
      </c>
      <c r="E83" s="29">
        <f>ROWS($B$4:$B83)</f>
        <v>80</v>
      </c>
      <c r="F83" s="29" t="str">
        <f>IF($B83=[1]Rept1D!$B$9,$E83,"")</f>
        <v/>
      </c>
      <c r="G83" s="29" t="str">
        <f t="shared" si="1"/>
        <v/>
      </c>
    </row>
    <row r="84" spans="1:7" ht="15.75" thickBot="1">
      <c r="A84" s="2">
        <v>81</v>
      </c>
      <c r="B84" s="3" t="s">
        <v>482</v>
      </c>
      <c r="C84" s="4">
        <v>579</v>
      </c>
      <c r="D84" s="10" t="str">
        <f>IFERROR(position_two&amp;IF(AND(MOD(ABS(position_two),100)&gt;10,MOD(ABS(position_two),100)&lt;14),"th", CHOOSE(MOD(ABS(position_two),10)+1,"th","st","nd","rd","th","th","th","th","th","th")),"")</f>
        <v>81st</v>
      </c>
      <c r="E84" s="29">
        <f>ROWS($B$4:$B84)</f>
        <v>81</v>
      </c>
      <c r="F84" s="29" t="str">
        <f>IF($B84=[1]Rept1D!$B$9,$E84,"")</f>
        <v/>
      </c>
      <c r="G84" s="29" t="str">
        <f t="shared" si="1"/>
        <v/>
      </c>
    </row>
    <row r="85" spans="1:7" ht="15.75" thickBot="1">
      <c r="A85" s="2">
        <v>82</v>
      </c>
      <c r="B85" s="3" t="s">
        <v>505</v>
      </c>
      <c r="C85" s="4">
        <v>579</v>
      </c>
      <c r="D85" s="10" t="str">
        <f>IFERROR(position_two&amp;IF(AND(MOD(ABS(position_two),100)&gt;10,MOD(ABS(position_two),100)&lt;14),"th", CHOOSE(MOD(ABS(position_two),10)+1,"th","st","nd","rd","th","th","th","th","th","th")),"")</f>
        <v>81st</v>
      </c>
      <c r="E85" s="29">
        <f>ROWS($B$4:$B85)</f>
        <v>82</v>
      </c>
      <c r="F85" s="29" t="str">
        <f>IF($B85=[1]Rept1D!$B$9,$E85,"")</f>
        <v/>
      </c>
      <c r="G85" s="29" t="str">
        <f t="shared" si="1"/>
        <v/>
      </c>
    </row>
    <row r="86" spans="1:7" ht="15.75" thickBot="1">
      <c r="A86" s="2">
        <v>83</v>
      </c>
      <c r="B86" s="3" t="s">
        <v>506</v>
      </c>
      <c r="C86" s="4">
        <v>579</v>
      </c>
      <c r="D86" s="10" t="str">
        <f>IFERROR(position_two&amp;IF(AND(MOD(ABS(position_two),100)&gt;10,MOD(ABS(position_two),100)&lt;14),"th", CHOOSE(MOD(ABS(position_two),10)+1,"th","st","nd","rd","th","th","th","th","th","th")),"")</f>
        <v>81st</v>
      </c>
      <c r="E86" s="29">
        <f>ROWS($B$4:$B86)</f>
        <v>83</v>
      </c>
      <c r="F86" s="29" t="str">
        <f>IF($B86=[1]Rept1D!$B$9,$E86,"")</f>
        <v/>
      </c>
      <c r="G86" s="29" t="str">
        <f t="shared" si="1"/>
        <v/>
      </c>
    </row>
    <row r="87" spans="1:7" ht="15.75" thickBot="1">
      <c r="A87" s="2">
        <v>84</v>
      </c>
      <c r="B87" s="3" t="s">
        <v>431</v>
      </c>
      <c r="C87" s="4">
        <v>575</v>
      </c>
      <c r="D87" s="10" t="str">
        <f>IFERROR(position_two&amp;IF(AND(MOD(ABS(position_two),100)&gt;10,MOD(ABS(position_two),100)&lt;14),"th", CHOOSE(MOD(ABS(position_two),10)+1,"th","st","nd","rd","th","th","th","th","th","th")),"")</f>
        <v>84th</v>
      </c>
      <c r="E87" s="29">
        <f>ROWS($B$4:$B87)</f>
        <v>84</v>
      </c>
      <c r="F87" s="29" t="str">
        <f>IF($B87=[1]Rept1D!$B$9,$E87,"")</f>
        <v/>
      </c>
      <c r="G87" s="29" t="str">
        <f t="shared" si="1"/>
        <v/>
      </c>
    </row>
    <row r="88" spans="1:7" ht="15.75" thickBot="1">
      <c r="A88" s="2">
        <v>85</v>
      </c>
      <c r="B88" s="3" t="s">
        <v>510</v>
      </c>
      <c r="C88" s="4">
        <v>575</v>
      </c>
      <c r="D88" s="10" t="str">
        <f>IFERROR(position_two&amp;IF(AND(MOD(ABS(position_two),100)&gt;10,MOD(ABS(position_two),100)&lt;14),"th", CHOOSE(MOD(ABS(position_two),10)+1,"th","st","nd","rd","th","th","th","th","th","th")),"")</f>
        <v>84th</v>
      </c>
      <c r="E88" s="29">
        <f>ROWS($B$4:$B88)</f>
        <v>85</v>
      </c>
      <c r="F88" s="29" t="str">
        <f>IF($B88=[1]Rept1D!$B$9,$E88,"")</f>
        <v/>
      </c>
      <c r="G88" s="29" t="str">
        <f t="shared" si="1"/>
        <v/>
      </c>
    </row>
    <row r="89" spans="1:7" ht="15.75" thickBot="1">
      <c r="A89" s="2">
        <v>86</v>
      </c>
      <c r="B89" s="3" t="s">
        <v>532</v>
      </c>
      <c r="C89" s="4">
        <v>573</v>
      </c>
      <c r="D89" s="10" t="str">
        <f>IFERROR(position_two&amp;IF(AND(MOD(ABS(position_two),100)&gt;10,MOD(ABS(position_two),100)&lt;14),"th", CHOOSE(MOD(ABS(position_two),10)+1,"th","st","nd","rd","th","th","th","th","th","th")),"")</f>
        <v>86th</v>
      </c>
      <c r="E89" s="29">
        <f>ROWS($B$4:$B89)</f>
        <v>86</v>
      </c>
      <c r="F89" s="29" t="str">
        <f>IF($B89=[1]Rept1D!$B$9,$E89,"")</f>
        <v/>
      </c>
      <c r="G89" s="29" t="str">
        <f t="shared" si="1"/>
        <v/>
      </c>
    </row>
    <row r="90" spans="1:7" ht="15.75" thickBot="1">
      <c r="A90" s="2">
        <v>87</v>
      </c>
      <c r="B90" s="3" t="s">
        <v>623</v>
      </c>
      <c r="C90" s="4">
        <v>571</v>
      </c>
      <c r="D90" s="10" t="str">
        <f>IFERROR(position_two&amp;IF(AND(MOD(ABS(position_two),100)&gt;10,MOD(ABS(position_two),100)&lt;14),"th", CHOOSE(MOD(ABS(position_two),10)+1,"th","st","nd","rd","th","th","th","th","th","th")),"")</f>
        <v>87th</v>
      </c>
      <c r="E90" s="29">
        <f>ROWS($B$4:$B90)</f>
        <v>87</v>
      </c>
      <c r="F90" s="29" t="str">
        <f>IF($B90=[1]Rept1D!$B$9,$E90,"")</f>
        <v/>
      </c>
      <c r="G90" s="29" t="str">
        <f t="shared" si="1"/>
        <v/>
      </c>
    </row>
    <row r="91" spans="1:7" ht="15.75" thickBot="1">
      <c r="A91" s="2">
        <v>88</v>
      </c>
      <c r="B91" s="3" t="s">
        <v>501</v>
      </c>
      <c r="C91" s="4">
        <v>570</v>
      </c>
      <c r="D91" s="10" t="str">
        <f>IFERROR(position_two&amp;IF(AND(MOD(ABS(position_two),100)&gt;10,MOD(ABS(position_two),100)&lt;14),"th", CHOOSE(MOD(ABS(position_two),10)+1,"th","st","nd","rd","th","th","th","th","th","th")),"")</f>
        <v>88th</v>
      </c>
      <c r="E91" s="29">
        <f>ROWS($B$4:$B91)</f>
        <v>88</v>
      </c>
      <c r="F91" s="29" t="str">
        <f>IF($B91=[1]Rept1D!$B$9,$E91,"")</f>
        <v/>
      </c>
      <c r="G91" s="29" t="str">
        <f t="shared" si="1"/>
        <v/>
      </c>
    </row>
    <row r="92" spans="1:7" ht="15.75" thickBot="1">
      <c r="A92" s="2">
        <v>89</v>
      </c>
      <c r="B92" s="3" t="s">
        <v>529</v>
      </c>
      <c r="C92" s="4">
        <v>570</v>
      </c>
      <c r="D92" s="10" t="str">
        <f>IFERROR(position_two&amp;IF(AND(MOD(ABS(position_two),100)&gt;10,MOD(ABS(position_two),100)&lt;14),"th", CHOOSE(MOD(ABS(position_two),10)+1,"th","st","nd","rd","th","th","th","th","th","th")),"")</f>
        <v>88th</v>
      </c>
      <c r="E92" s="29">
        <f>ROWS($B$4:$B92)</f>
        <v>89</v>
      </c>
      <c r="F92" s="29" t="str">
        <f>IF($B92=[1]Rept1D!$B$9,$E92,"")</f>
        <v/>
      </c>
      <c r="G92" s="29" t="str">
        <f t="shared" si="1"/>
        <v/>
      </c>
    </row>
    <row r="93" spans="1:7" ht="15.75" thickBot="1">
      <c r="A93" s="2">
        <v>90</v>
      </c>
      <c r="B93" s="3" t="s">
        <v>504</v>
      </c>
      <c r="C93" s="4">
        <v>569</v>
      </c>
      <c r="D93" s="10" t="str">
        <f>IFERROR(position_two&amp;IF(AND(MOD(ABS(position_two),100)&gt;10,MOD(ABS(position_two),100)&lt;14),"th", CHOOSE(MOD(ABS(position_two),10)+1,"th","st","nd","rd","th","th","th","th","th","th")),"")</f>
        <v>90th</v>
      </c>
      <c r="E93" s="29">
        <f>ROWS($B$4:$B93)</f>
        <v>90</v>
      </c>
      <c r="F93" s="29" t="str">
        <f>IF($B93=[1]Rept1D!$B$9,$E93,"")</f>
        <v/>
      </c>
      <c r="G93" s="29" t="str">
        <f t="shared" si="1"/>
        <v/>
      </c>
    </row>
    <row r="94" spans="1:7" ht="15.75" thickBot="1">
      <c r="A94" s="2">
        <v>91</v>
      </c>
      <c r="B94" s="3" t="s">
        <v>515</v>
      </c>
      <c r="C94" s="4">
        <v>569</v>
      </c>
      <c r="D94" s="10" t="str">
        <f>IFERROR(position_two&amp;IF(AND(MOD(ABS(position_two),100)&gt;10,MOD(ABS(position_two),100)&lt;14),"th", CHOOSE(MOD(ABS(position_two),10)+1,"th","st","nd","rd","th","th","th","th","th","th")),"")</f>
        <v>90th</v>
      </c>
      <c r="E94" s="29">
        <f>ROWS($B$4:$B94)</f>
        <v>91</v>
      </c>
      <c r="F94" s="29" t="str">
        <f>IF($B94=[1]Rept1D!$B$9,$E94,"")</f>
        <v/>
      </c>
      <c r="G94" s="29" t="str">
        <f t="shared" si="1"/>
        <v/>
      </c>
    </row>
    <row r="95" spans="1:7" ht="15.75" thickBot="1">
      <c r="A95" s="2">
        <v>92</v>
      </c>
      <c r="B95" s="3" t="s">
        <v>517</v>
      </c>
      <c r="C95" s="4">
        <v>567</v>
      </c>
      <c r="D95" s="10" t="str">
        <f>IFERROR(position_two&amp;IF(AND(MOD(ABS(position_two),100)&gt;10,MOD(ABS(position_two),100)&lt;14),"th", CHOOSE(MOD(ABS(position_two),10)+1,"th","st","nd","rd","th","th","th","th","th","th")),"")</f>
        <v>92nd</v>
      </c>
      <c r="E95" s="29">
        <f>ROWS($B$4:$B95)</f>
        <v>92</v>
      </c>
      <c r="F95" s="29" t="str">
        <f>IF($B95=[1]Rept1D!$B$9,$E95,"")</f>
        <v/>
      </c>
      <c r="G95" s="29" t="str">
        <f t="shared" si="1"/>
        <v/>
      </c>
    </row>
    <row r="96" spans="1:7" ht="15.75" thickBot="1">
      <c r="A96" s="2">
        <v>93</v>
      </c>
      <c r="B96" s="3" t="s">
        <v>602</v>
      </c>
      <c r="C96" s="31">
        <v>567</v>
      </c>
      <c r="D96" s="10" t="str">
        <f>IFERROR(position_two&amp;IF(AND(MOD(ABS(position_two),100)&gt;10,MOD(ABS(position_two),100)&lt;14),"th", CHOOSE(MOD(ABS(position_two),10)+1,"th","st","nd","rd","th","th","th","th","th","th")),"")</f>
        <v>92nd</v>
      </c>
      <c r="E96" s="29">
        <f>ROWS($B$4:$B96)</f>
        <v>93</v>
      </c>
      <c r="F96" s="29" t="str">
        <f>IF($B96=[1]Rept1D!$B$9,$E96,"")</f>
        <v/>
      </c>
      <c r="G96" s="29" t="str">
        <f t="shared" si="1"/>
        <v/>
      </c>
    </row>
    <row r="97" spans="1:7" ht="15.75" thickBot="1">
      <c r="A97" s="2">
        <v>94</v>
      </c>
      <c r="B97" s="3" t="s">
        <v>485</v>
      </c>
      <c r="C97" s="4">
        <v>565</v>
      </c>
      <c r="D97" s="10" t="str">
        <f>IFERROR(position_two&amp;IF(AND(MOD(ABS(position_two),100)&gt;10,MOD(ABS(position_two),100)&lt;14),"th", CHOOSE(MOD(ABS(position_two),10)+1,"th","st","nd","rd","th","th","th","th","th","th")),"")</f>
        <v>94th</v>
      </c>
      <c r="E97" s="29">
        <f>ROWS($B$4:$B97)</f>
        <v>94</v>
      </c>
      <c r="F97" s="29" t="str">
        <f>IF($B97=[1]Rept1D!$B$9,$E97,"")</f>
        <v/>
      </c>
      <c r="G97" s="29" t="str">
        <f t="shared" si="1"/>
        <v/>
      </c>
    </row>
    <row r="98" spans="1:7" ht="15.75" thickBot="1">
      <c r="A98" s="2">
        <v>95</v>
      </c>
      <c r="B98" s="3" t="s">
        <v>511</v>
      </c>
      <c r="C98" s="4">
        <v>561</v>
      </c>
      <c r="D98" s="10" t="str">
        <f>IFERROR(position_two&amp;IF(AND(MOD(ABS(position_two),100)&gt;10,MOD(ABS(position_two),100)&lt;14),"th", CHOOSE(MOD(ABS(position_two),10)+1,"th","st","nd","rd","th","th","th","th","th","th")),"")</f>
        <v>95th</v>
      </c>
      <c r="E98" s="29">
        <f>ROWS($B$4:$B98)</f>
        <v>95</v>
      </c>
      <c r="F98" s="29" t="str">
        <f>IF($B98=[1]Rept1D!$B$9,$E98,"")</f>
        <v/>
      </c>
      <c r="G98" s="29" t="str">
        <f t="shared" si="1"/>
        <v/>
      </c>
    </row>
    <row r="99" spans="1:7" ht="15.75" thickBot="1">
      <c r="A99" s="2">
        <v>96</v>
      </c>
      <c r="B99" s="3" t="s">
        <v>523</v>
      </c>
      <c r="C99" s="4">
        <v>560</v>
      </c>
      <c r="D99" s="10" t="str">
        <f>IFERROR(position_two&amp;IF(AND(MOD(ABS(position_two),100)&gt;10,MOD(ABS(position_two),100)&lt;14),"th", CHOOSE(MOD(ABS(position_two),10)+1,"th","st","nd","rd","th","th","th","th","th","th")),"")</f>
        <v>96th</v>
      </c>
      <c r="E99" s="29">
        <f>ROWS($B$4:$B99)</f>
        <v>96</v>
      </c>
      <c r="F99" s="29" t="str">
        <f>IF($B99=[1]Rept1D!$B$9,$E99,"")</f>
        <v/>
      </c>
      <c r="G99" s="29" t="str">
        <f t="shared" si="1"/>
        <v/>
      </c>
    </row>
    <row r="100" spans="1:7" ht="15.75" thickBot="1">
      <c r="A100" s="2">
        <v>97</v>
      </c>
      <c r="B100" s="3" t="s">
        <v>487</v>
      </c>
      <c r="C100" s="4">
        <v>558</v>
      </c>
      <c r="D100" s="10" t="str">
        <f>IFERROR(position_two&amp;IF(AND(MOD(ABS(position_two),100)&gt;10,MOD(ABS(position_two),100)&lt;14),"th", CHOOSE(MOD(ABS(position_two),10)+1,"th","st","nd","rd","th","th","th","th","th","th")),"")</f>
        <v>97th</v>
      </c>
      <c r="E100" s="29">
        <f>ROWS($B$4:$B100)</f>
        <v>97</v>
      </c>
      <c r="F100" s="29" t="str">
        <f>IF($B100=[1]Rept1D!$B$9,$E100,"")</f>
        <v/>
      </c>
      <c r="G100" s="29" t="str">
        <f t="shared" si="1"/>
        <v/>
      </c>
    </row>
    <row r="101" spans="1:7" ht="15.75" thickBot="1">
      <c r="A101" s="2">
        <v>98</v>
      </c>
      <c r="B101" s="3" t="s">
        <v>42</v>
      </c>
      <c r="C101" s="4">
        <v>556</v>
      </c>
      <c r="D101" s="10" t="str">
        <f>IFERROR(position_two&amp;IF(AND(MOD(ABS(position_two),100)&gt;10,MOD(ABS(position_two),100)&lt;14),"th", CHOOSE(MOD(ABS(position_two),10)+1,"th","st","nd","rd","th","th","th","th","th","th")),"")</f>
        <v>98th</v>
      </c>
      <c r="E101" s="29">
        <f>ROWS($B$4:$B101)</f>
        <v>98</v>
      </c>
      <c r="F101" s="29" t="str">
        <f>IF($B101=[1]Rept1D!$B$9,$E101,"")</f>
        <v/>
      </c>
      <c r="G101" s="29" t="str">
        <f t="shared" si="1"/>
        <v/>
      </c>
    </row>
    <row r="102" spans="1:7" ht="15.75" thickBot="1">
      <c r="A102" s="2">
        <v>99</v>
      </c>
      <c r="B102" s="3" t="s">
        <v>495</v>
      </c>
      <c r="C102" s="4">
        <v>553</v>
      </c>
      <c r="D102" s="10" t="str">
        <f>IFERROR(position_two&amp;IF(AND(MOD(ABS(position_two),100)&gt;10,MOD(ABS(position_two),100)&lt;14),"th", CHOOSE(MOD(ABS(position_two),10)+1,"th","st","nd","rd","th","th","th","th","th","th")),"")</f>
        <v>99th</v>
      </c>
      <c r="E102" s="29">
        <f>ROWS($B$4:$B102)</f>
        <v>99</v>
      </c>
      <c r="F102" s="29" t="str">
        <f>IF($B102=[1]Rept1D!$B$9,$E102,"")</f>
        <v/>
      </c>
      <c r="G102" s="29" t="str">
        <f t="shared" si="1"/>
        <v/>
      </c>
    </row>
    <row r="103" spans="1:7" ht="15.75" thickBot="1">
      <c r="A103" s="2">
        <v>100</v>
      </c>
      <c r="B103" s="3" t="s">
        <v>524</v>
      </c>
      <c r="C103" s="4">
        <v>552</v>
      </c>
      <c r="D103" s="10" t="str">
        <f>IFERROR(position_two&amp;IF(AND(MOD(ABS(position_two),100)&gt;10,MOD(ABS(position_two),100)&lt;14),"th", CHOOSE(MOD(ABS(position_two),10)+1,"th","st","nd","rd","th","th","th","th","th","th")),"")</f>
        <v>100th</v>
      </c>
      <c r="E103" s="29">
        <f>ROWS($B$4:$B103)</f>
        <v>100</v>
      </c>
      <c r="F103" s="29" t="str">
        <f>IF($B103=[1]Rept1D!$B$9,$E103,"")</f>
        <v/>
      </c>
      <c r="G103" s="29" t="str">
        <f t="shared" si="1"/>
        <v/>
      </c>
    </row>
    <row r="104" spans="1:7" ht="15.75" thickBot="1">
      <c r="A104" s="2">
        <v>101</v>
      </c>
      <c r="B104" s="3" t="s">
        <v>547</v>
      </c>
      <c r="C104" s="4">
        <v>551</v>
      </c>
      <c r="D104" s="10" t="str">
        <f>IFERROR(position_two&amp;IF(AND(MOD(ABS(position_two),100)&gt;10,MOD(ABS(position_two),100)&lt;14),"th", CHOOSE(MOD(ABS(position_two),10)+1,"th","st","nd","rd","th","th","th","th","th","th")),"")</f>
        <v>101st</v>
      </c>
      <c r="E104" s="29">
        <f>ROWS($B$4:$B104)</f>
        <v>101</v>
      </c>
      <c r="F104" s="29" t="str">
        <f>IF($B104=[1]Rept1D!$B$9,$E104,"")</f>
        <v/>
      </c>
      <c r="G104" s="29" t="str">
        <f t="shared" si="1"/>
        <v/>
      </c>
    </row>
    <row r="105" spans="1:7" ht="15.75" thickBot="1">
      <c r="A105" s="2">
        <v>102</v>
      </c>
      <c r="B105" s="3" t="s">
        <v>486</v>
      </c>
      <c r="C105" s="4">
        <v>549</v>
      </c>
      <c r="D105" s="10" t="str">
        <f>IFERROR(position_two&amp;IF(AND(MOD(ABS(position_two),100)&gt;10,MOD(ABS(position_two),100)&lt;14),"th", CHOOSE(MOD(ABS(position_two),10)+1,"th","st","nd","rd","th","th","th","th","th","th")),"")</f>
        <v>102nd</v>
      </c>
      <c r="E105" s="29">
        <f>ROWS($B$4:$B105)</f>
        <v>102</v>
      </c>
      <c r="F105" s="29" t="str">
        <f>IF($B105=[1]Rept1D!$B$9,$E105,"")</f>
        <v/>
      </c>
      <c r="G105" s="29" t="str">
        <f t="shared" si="1"/>
        <v/>
      </c>
    </row>
    <row r="106" spans="1:7" ht="15.75" thickBot="1">
      <c r="A106" s="2">
        <v>103</v>
      </c>
      <c r="B106" s="3" t="s">
        <v>460</v>
      </c>
      <c r="C106" s="4">
        <v>548</v>
      </c>
      <c r="D106" s="10" t="str">
        <f>IFERROR(position_two&amp;IF(AND(MOD(ABS(position_two),100)&gt;10,MOD(ABS(position_two),100)&lt;14),"th", CHOOSE(MOD(ABS(position_two),10)+1,"th","st","nd","rd","th","th","th","th","th","th")),"")</f>
        <v>103rd</v>
      </c>
      <c r="E106" s="29">
        <f>ROWS($B$4:$B106)</f>
        <v>103</v>
      </c>
      <c r="F106" s="29" t="str">
        <f>IF($B106=[1]Rept1D!$B$9,$E106,"")</f>
        <v/>
      </c>
      <c r="G106" s="29" t="str">
        <f t="shared" si="1"/>
        <v/>
      </c>
    </row>
    <row r="107" spans="1:7" ht="15.75" thickBot="1">
      <c r="A107" s="2">
        <v>104</v>
      </c>
      <c r="B107" s="3" t="s">
        <v>565</v>
      </c>
      <c r="C107" s="4">
        <v>548</v>
      </c>
      <c r="D107" s="10" t="str">
        <f>IFERROR(position_two&amp;IF(AND(MOD(ABS(position_two),100)&gt;10,MOD(ABS(position_two),100)&lt;14),"th", CHOOSE(MOD(ABS(position_two),10)+1,"th","st","nd","rd","th","th","th","th","th","th")),"")</f>
        <v>103rd</v>
      </c>
      <c r="E107" s="29">
        <f>ROWS($B$4:$B107)</f>
        <v>104</v>
      </c>
      <c r="F107" s="29" t="str">
        <f>IF($B107=[1]Rept1D!$B$9,$E107,"")</f>
        <v/>
      </c>
      <c r="G107" s="29" t="str">
        <f t="shared" si="1"/>
        <v/>
      </c>
    </row>
    <row r="108" spans="1:7" ht="15.75" thickBot="1">
      <c r="A108" s="2">
        <v>105</v>
      </c>
      <c r="B108" s="3" t="s">
        <v>512</v>
      </c>
      <c r="C108" s="4">
        <v>547</v>
      </c>
      <c r="D108" s="10" t="str">
        <f>IFERROR(position_two&amp;IF(AND(MOD(ABS(position_two),100)&gt;10,MOD(ABS(position_two),100)&lt;14),"th", CHOOSE(MOD(ABS(position_two),10)+1,"th","st","nd","rd","th","th","th","th","th","th")),"")</f>
        <v>105th</v>
      </c>
      <c r="E108" s="29">
        <f>ROWS($B$4:$B108)</f>
        <v>105</v>
      </c>
      <c r="F108" s="29" t="str">
        <f>IF($B108=[1]Rept1D!$B$9,$E108,"")</f>
        <v/>
      </c>
      <c r="G108" s="29" t="str">
        <f t="shared" si="1"/>
        <v/>
      </c>
    </row>
    <row r="109" spans="1:7" ht="15.75" thickBot="1">
      <c r="A109" s="2">
        <v>106</v>
      </c>
      <c r="B109" s="3" t="s">
        <v>519</v>
      </c>
      <c r="C109" s="4">
        <v>546</v>
      </c>
      <c r="D109" s="10" t="str">
        <f>IFERROR(position_two&amp;IF(AND(MOD(ABS(position_two),100)&gt;10,MOD(ABS(position_two),100)&lt;14),"th", CHOOSE(MOD(ABS(position_two),10)+1,"th","st","nd","rd","th","th","th","th","th","th")),"")</f>
        <v>106th</v>
      </c>
      <c r="E109" s="29">
        <f>ROWS($B$4:$B109)</f>
        <v>106</v>
      </c>
      <c r="F109" s="29" t="str">
        <f>IF($B109=[1]Rept1D!$B$9,$E109,"")</f>
        <v/>
      </c>
      <c r="G109" s="29" t="str">
        <f t="shared" si="1"/>
        <v/>
      </c>
    </row>
    <row r="110" spans="1:7" ht="15.75" thickBot="1">
      <c r="A110" s="2">
        <v>107</v>
      </c>
      <c r="B110" s="3" t="s">
        <v>526</v>
      </c>
      <c r="C110" s="4">
        <v>543</v>
      </c>
      <c r="D110" s="10" t="str">
        <f>IFERROR(position_two&amp;IF(AND(MOD(ABS(position_two),100)&gt;10,MOD(ABS(position_two),100)&lt;14),"th", CHOOSE(MOD(ABS(position_two),10)+1,"th","st","nd","rd","th","th","th","th","th","th")),"")</f>
        <v>107th</v>
      </c>
      <c r="E110" s="29">
        <f>ROWS($B$4:$B110)</f>
        <v>107</v>
      </c>
      <c r="F110" s="29" t="str">
        <f>IF($B110=[1]Rept1D!$B$9,$E110,"")</f>
        <v/>
      </c>
      <c r="G110" s="29" t="str">
        <f t="shared" si="1"/>
        <v/>
      </c>
    </row>
    <row r="111" spans="1:7" ht="15.75" thickBot="1">
      <c r="A111" s="2">
        <v>108</v>
      </c>
      <c r="B111" s="3" t="s">
        <v>488</v>
      </c>
      <c r="C111" s="4">
        <v>542</v>
      </c>
      <c r="D111" s="10" t="str">
        <f>IFERROR(position_two&amp;IF(AND(MOD(ABS(position_two),100)&gt;10,MOD(ABS(position_two),100)&lt;14),"th", CHOOSE(MOD(ABS(position_two),10)+1,"th","st","nd","rd","th","th","th","th","th","th")),"")</f>
        <v>108th</v>
      </c>
      <c r="E111" s="29">
        <f>ROWS($B$4:$B111)</f>
        <v>108</v>
      </c>
      <c r="F111" s="29" t="str">
        <f>IF($B111=[1]Rept1D!$B$9,$E111,"")</f>
        <v/>
      </c>
      <c r="G111" s="29" t="str">
        <f t="shared" si="1"/>
        <v/>
      </c>
    </row>
    <row r="112" spans="1:7" ht="15.75" thickBot="1">
      <c r="A112" s="2">
        <v>109</v>
      </c>
      <c r="B112" s="3" t="s">
        <v>493</v>
      </c>
      <c r="C112" s="4">
        <v>542</v>
      </c>
      <c r="D112" s="10" t="str">
        <f>IFERROR(position_two&amp;IF(AND(MOD(ABS(position_two),100)&gt;10,MOD(ABS(position_two),100)&lt;14),"th", CHOOSE(MOD(ABS(position_two),10)+1,"th","st","nd","rd","th","th","th","th","th","th")),"")</f>
        <v>108th</v>
      </c>
      <c r="E112" s="29">
        <f>ROWS($B$4:$B112)</f>
        <v>109</v>
      </c>
      <c r="F112" s="29" t="str">
        <f>IF($B112=[1]Rept1D!$B$9,$E112,"")</f>
        <v/>
      </c>
      <c r="G112" s="29" t="str">
        <f t="shared" si="1"/>
        <v/>
      </c>
    </row>
    <row r="113" spans="1:7" ht="15.75" thickBot="1">
      <c r="A113" s="2">
        <v>110</v>
      </c>
      <c r="B113" s="3" t="s">
        <v>636</v>
      </c>
      <c r="C113" s="31">
        <v>540</v>
      </c>
      <c r="D113" s="10" t="str">
        <f>IFERROR(position_two&amp;IF(AND(MOD(ABS(position_two),100)&gt;10,MOD(ABS(position_two),100)&lt;14),"th", CHOOSE(MOD(ABS(position_two),10)+1,"th","st","nd","rd","th","th","th","th","th","th")),"")</f>
        <v>110th</v>
      </c>
      <c r="E113" s="29">
        <f>ROWS($B$4:$B113)</f>
        <v>110</v>
      </c>
      <c r="F113" s="29" t="str">
        <f>IF($B113=[1]Rept1D!$B$9,$E113,"")</f>
        <v/>
      </c>
      <c r="G113" s="29" t="str">
        <f t="shared" si="1"/>
        <v/>
      </c>
    </row>
    <row r="114" spans="1:7" ht="15.75" thickBot="1">
      <c r="A114" s="6">
        <v>111</v>
      </c>
      <c r="B114" s="30" t="s">
        <v>589</v>
      </c>
      <c r="C114" s="7">
        <v>539</v>
      </c>
      <c r="D114" s="7" t="str">
        <f>IFERROR(position_two&amp;IF(AND(MOD(ABS(position_two),100)&gt;10,MOD(ABS(position_two),100)&lt;14),"th", CHOOSE(MOD(ABS(position_two),10)+1,"th","st","nd","rd","th","th","th","th","th","th")),"")</f>
        <v>111th</v>
      </c>
      <c r="E114" s="29">
        <f>ROWS($B$4:$B114)</f>
        <v>111</v>
      </c>
      <c r="F114" s="29" t="str">
        <f>IF($B114=[1]Rept1D!$B$9,$E114,"")</f>
        <v/>
      </c>
      <c r="G114" s="29" t="str">
        <f t="shared" si="1"/>
        <v/>
      </c>
    </row>
    <row r="115" spans="1:7" ht="15.75" thickBot="1">
      <c r="A115" s="2">
        <v>112</v>
      </c>
      <c r="B115" s="3" t="s">
        <v>521</v>
      </c>
      <c r="C115" s="4">
        <v>535</v>
      </c>
      <c r="D115" s="10" t="str">
        <f>IFERROR(position_two&amp;IF(AND(MOD(ABS(position_two),100)&gt;10,MOD(ABS(position_two),100)&lt;14),"th", CHOOSE(MOD(ABS(position_two),10)+1,"th","st","nd","rd","th","th","th","th","th","th")),"")</f>
        <v>112th</v>
      </c>
      <c r="E115" s="29">
        <f>ROWS($B$4:$B115)</f>
        <v>112</v>
      </c>
      <c r="F115" s="29" t="str">
        <f>IF($B115=[1]Rept1D!$B$9,$E115,"")</f>
        <v/>
      </c>
      <c r="G115" s="29" t="str">
        <f t="shared" si="1"/>
        <v/>
      </c>
    </row>
    <row r="116" spans="1:7" ht="15.75" thickBot="1">
      <c r="A116" s="2">
        <v>113</v>
      </c>
      <c r="B116" s="3" t="s">
        <v>491</v>
      </c>
      <c r="C116" s="4">
        <v>533</v>
      </c>
      <c r="D116" s="10" t="str">
        <f>IFERROR(position_two&amp;IF(AND(MOD(ABS(position_two),100)&gt;10,MOD(ABS(position_two),100)&lt;14),"th", CHOOSE(MOD(ABS(position_two),10)+1,"th","st","nd","rd","th","th","th","th","th","th")),"")</f>
        <v>113th</v>
      </c>
      <c r="E116" s="29">
        <f>ROWS($B$4:$B116)</f>
        <v>113</v>
      </c>
      <c r="F116" s="29" t="str">
        <f>IF($B116=[1]Rept1D!$B$9,$E116,"")</f>
        <v/>
      </c>
      <c r="G116" s="29" t="str">
        <f t="shared" si="1"/>
        <v/>
      </c>
    </row>
    <row r="117" spans="1:7" ht="15.75" thickBot="1">
      <c r="A117" s="2">
        <v>114</v>
      </c>
      <c r="B117" s="3" t="s">
        <v>443</v>
      </c>
      <c r="C117" s="4">
        <v>529</v>
      </c>
      <c r="D117" s="10" t="str">
        <f>IFERROR(position_two&amp;IF(AND(MOD(ABS(position_two),100)&gt;10,MOD(ABS(position_two),100)&lt;14),"th", CHOOSE(MOD(ABS(position_two),10)+1,"th","st","nd","rd","th","th","th","th","th","th")),"")</f>
        <v>114th</v>
      </c>
      <c r="E117" s="29">
        <f>ROWS($B$4:$B117)</f>
        <v>114</v>
      </c>
      <c r="F117" s="29" t="str">
        <f>IF($B117=[1]Rept1D!$B$9,$E117,"")</f>
        <v/>
      </c>
      <c r="G117" s="29" t="str">
        <f t="shared" si="1"/>
        <v/>
      </c>
    </row>
    <row r="118" spans="1:7" ht="15.75" thickBot="1">
      <c r="A118" s="2">
        <v>115</v>
      </c>
      <c r="B118" s="3" t="s">
        <v>489</v>
      </c>
      <c r="C118" s="4">
        <v>529</v>
      </c>
      <c r="D118" s="10" t="str">
        <f>IFERROR(position_two&amp;IF(AND(MOD(ABS(position_two),100)&gt;10,MOD(ABS(position_two),100)&lt;14),"th", CHOOSE(MOD(ABS(position_two),10)+1,"th","st","nd","rd","th","th","th","th","th","th")),"")</f>
        <v>114th</v>
      </c>
      <c r="E118" s="29">
        <f>ROWS($B$4:$B118)</f>
        <v>115</v>
      </c>
      <c r="F118" s="29" t="str">
        <f>IF($B118=[1]Rept1D!$B$9,$E118,"")</f>
        <v/>
      </c>
      <c r="G118" s="29" t="str">
        <f t="shared" si="1"/>
        <v/>
      </c>
    </row>
    <row r="119" spans="1:7" ht="15.75" thickBot="1">
      <c r="A119" s="2">
        <v>116</v>
      </c>
      <c r="B119" s="3" t="s">
        <v>494</v>
      </c>
      <c r="C119" s="4">
        <v>529</v>
      </c>
      <c r="D119" s="10" t="str">
        <f>IFERROR(position_two&amp;IF(AND(MOD(ABS(position_two),100)&gt;10,MOD(ABS(position_two),100)&lt;14),"th", CHOOSE(MOD(ABS(position_two),10)+1,"th","st","nd","rd","th","th","th","th","th","th")),"")</f>
        <v>114th</v>
      </c>
      <c r="E119" s="29">
        <f>ROWS($B$4:$B119)</f>
        <v>116</v>
      </c>
      <c r="F119" s="29" t="str">
        <f>IF($B119=[1]Rept1D!$B$9,$E119,"")</f>
        <v/>
      </c>
      <c r="G119" s="29" t="str">
        <f t="shared" si="1"/>
        <v/>
      </c>
    </row>
    <row r="120" spans="1:7" ht="15.75" thickBot="1">
      <c r="A120" s="2">
        <v>117</v>
      </c>
      <c r="B120" s="3" t="s">
        <v>560</v>
      </c>
      <c r="C120" s="31">
        <v>529</v>
      </c>
      <c r="D120" s="10" t="str">
        <f>IFERROR(position_two&amp;IF(AND(MOD(ABS(position_two),100)&gt;10,MOD(ABS(position_two),100)&lt;14),"th", CHOOSE(MOD(ABS(position_two),10)+1,"th","st","nd","rd","th","th","th","th","th","th")),"")</f>
        <v>114th</v>
      </c>
      <c r="E120" s="29">
        <f>ROWS($B$4:$B120)</f>
        <v>117</v>
      </c>
      <c r="F120" s="29" t="str">
        <f>IF($B120=[1]Rept1D!$B$9,$E120,"")</f>
        <v/>
      </c>
      <c r="G120" s="29" t="str">
        <f t="shared" si="1"/>
        <v/>
      </c>
    </row>
    <row r="121" spans="1:7" ht="15.75" thickBot="1">
      <c r="A121" s="2">
        <v>118</v>
      </c>
      <c r="B121" s="3" t="s">
        <v>513</v>
      </c>
      <c r="C121" s="4">
        <v>526</v>
      </c>
      <c r="D121" s="10" t="str">
        <f>IFERROR(position_two&amp;IF(AND(MOD(ABS(position_two),100)&gt;10,MOD(ABS(position_two),100)&lt;14),"th", CHOOSE(MOD(ABS(position_two),10)+1,"th","st","nd","rd","th","th","th","th","th","th")),"")</f>
        <v>118th</v>
      </c>
      <c r="E121" s="29">
        <f>ROWS($B$4:$B121)</f>
        <v>118</v>
      </c>
      <c r="F121" s="29" t="str">
        <f>IF($B121=[1]Rept1D!$B$9,$E121,"")</f>
        <v/>
      </c>
      <c r="G121" s="29" t="str">
        <f t="shared" si="1"/>
        <v/>
      </c>
    </row>
    <row r="122" spans="1:7" ht="15.75" thickBot="1">
      <c r="A122" s="2">
        <v>119</v>
      </c>
      <c r="B122" s="3" t="s">
        <v>553</v>
      </c>
      <c r="C122" s="4">
        <v>526</v>
      </c>
      <c r="D122" s="10" t="str">
        <f>IFERROR(position_two&amp;IF(AND(MOD(ABS(position_two),100)&gt;10,MOD(ABS(position_two),100)&lt;14),"th", CHOOSE(MOD(ABS(position_two),10)+1,"th","st","nd","rd","th","th","th","th","th","th")),"")</f>
        <v>118th</v>
      </c>
      <c r="E122" s="29">
        <f>ROWS($B$4:$B122)</f>
        <v>119</v>
      </c>
      <c r="F122" s="29" t="str">
        <f>IF($B122=[1]Rept1D!$B$9,$E122,"")</f>
        <v/>
      </c>
      <c r="G122" s="29" t="str">
        <f t="shared" si="1"/>
        <v/>
      </c>
    </row>
    <row r="123" spans="1:7" ht="15.75" thickBot="1">
      <c r="A123" s="2">
        <v>120</v>
      </c>
      <c r="B123" s="3" t="s">
        <v>568</v>
      </c>
      <c r="C123" s="4">
        <v>525</v>
      </c>
      <c r="D123" s="10" t="str">
        <f>IFERROR(position_two&amp;IF(AND(MOD(ABS(position_two),100)&gt;10,MOD(ABS(position_two),100)&lt;14),"th", CHOOSE(MOD(ABS(position_two),10)+1,"th","st","nd","rd","th","th","th","th","th","th")),"")</f>
        <v>120th</v>
      </c>
      <c r="E123" s="29">
        <f>ROWS($B$4:$B123)</f>
        <v>120</v>
      </c>
      <c r="F123" s="29" t="str">
        <f>IF($B123=[1]Rept1D!$B$9,$E123,"")</f>
        <v/>
      </c>
      <c r="G123" s="29" t="str">
        <f t="shared" si="1"/>
        <v/>
      </c>
    </row>
    <row r="124" spans="1:7" ht="15.75" thickBot="1">
      <c r="A124" s="2">
        <v>121</v>
      </c>
      <c r="B124" s="3" t="s">
        <v>582</v>
      </c>
      <c r="C124" s="4">
        <v>520</v>
      </c>
      <c r="D124" s="10" t="str">
        <f>IFERROR(position_two&amp;IF(AND(MOD(ABS(position_two),100)&gt;10,MOD(ABS(position_two),100)&lt;14),"th", CHOOSE(MOD(ABS(position_two),10)+1,"th","st","nd","rd","th","th","th","th","th","th")),"")</f>
        <v>121st</v>
      </c>
      <c r="E124" s="29">
        <f>ROWS($B$4:$B124)</f>
        <v>121</v>
      </c>
      <c r="F124" s="29" t="str">
        <f>IF($B124=[1]Rept1D!$B$9,$E124,"")</f>
        <v/>
      </c>
      <c r="G124" s="29" t="str">
        <f t="shared" si="1"/>
        <v/>
      </c>
    </row>
    <row r="125" spans="1:7" ht="15.75" thickBot="1">
      <c r="A125" s="2">
        <v>122</v>
      </c>
      <c r="B125" s="3" t="s">
        <v>559</v>
      </c>
      <c r="C125" s="4">
        <v>514</v>
      </c>
      <c r="D125" s="10" t="str">
        <f>IFERROR(position_two&amp;IF(AND(MOD(ABS(position_two),100)&gt;10,MOD(ABS(position_two),100)&lt;14),"th", CHOOSE(MOD(ABS(position_two),10)+1,"th","st","nd","rd","th","th","th","th","th","th")),"")</f>
        <v>122nd</v>
      </c>
      <c r="E125" s="29">
        <f>ROWS($B$4:$B125)</f>
        <v>122</v>
      </c>
      <c r="F125" s="29" t="str">
        <f>IF($B125=[1]Rept1D!$B$9,$E125,"")</f>
        <v/>
      </c>
      <c r="G125" s="29" t="str">
        <f t="shared" si="1"/>
        <v/>
      </c>
    </row>
    <row r="126" spans="1:7" ht="15.75" thickBot="1">
      <c r="A126" s="2">
        <v>123</v>
      </c>
      <c r="B126" s="32" t="s">
        <v>588</v>
      </c>
      <c r="C126" s="4">
        <v>514</v>
      </c>
      <c r="D126" s="10" t="str">
        <f>IFERROR(position_two&amp;IF(AND(MOD(ABS(position_two),100)&gt;10,MOD(ABS(position_two),100)&lt;14),"th", CHOOSE(MOD(ABS(position_two),10)+1,"th","st","nd","rd","th","th","th","th","th","th")),"")</f>
        <v>122nd</v>
      </c>
      <c r="E126" s="29">
        <f>ROWS($B$4:$B126)</f>
        <v>123</v>
      </c>
      <c r="F126" s="29" t="str">
        <f>IF($B126=[1]Rept1D!$B$9,$E126,"")</f>
        <v/>
      </c>
      <c r="G126" s="29" t="str">
        <f t="shared" si="1"/>
        <v/>
      </c>
    </row>
    <row r="127" spans="1:7" ht="15.75" thickBot="1">
      <c r="A127" s="2">
        <v>124</v>
      </c>
      <c r="B127" s="3" t="s">
        <v>531</v>
      </c>
      <c r="C127" s="31">
        <v>513</v>
      </c>
      <c r="D127" s="10" t="str">
        <f>IFERROR(position_two&amp;IF(AND(MOD(ABS(position_two),100)&gt;10,MOD(ABS(position_two),100)&lt;14),"th", CHOOSE(MOD(ABS(position_two),10)+1,"th","st","nd","rd","th","th","th","th","th","th")),"")</f>
        <v>124th</v>
      </c>
      <c r="E127" s="29">
        <f>ROWS($B$4:$B127)</f>
        <v>124</v>
      </c>
      <c r="F127" s="29" t="str">
        <f>IF($B127=[1]Rept1D!$B$9,$E127,"")</f>
        <v/>
      </c>
      <c r="G127" s="29" t="str">
        <f t="shared" si="1"/>
        <v/>
      </c>
    </row>
    <row r="128" spans="1:7" ht="15.75" thickBot="1">
      <c r="A128" s="2">
        <v>125</v>
      </c>
      <c r="B128" s="3" t="s">
        <v>566</v>
      </c>
      <c r="C128" s="4">
        <v>513</v>
      </c>
      <c r="D128" s="10" t="str">
        <f>IFERROR(position_two&amp;IF(AND(MOD(ABS(position_two),100)&gt;10,MOD(ABS(position_two),100)&lt;14),"th", CHOOSE(MOD(ABS(position_two),10)+1,"th","st","nd","rd","th","th","th","th","th","th")),"")</f>
        <v>124th</v>
      </c>
      <c r="E128" s="29">
        <f>ROWS($B$4:$B128)</f>
        <v>125</v>
      </c>
      <c r="F128" s="29" t="str">
        <f>IF($B128=[1]Rept1D!$B$9,$E128,"")</f>
        <v/>
      </c>
      <c r="G128" s="29" t="str">
        <f t="shared" si="1"/>
        <v/>
      </c>
    </row>
    <row r="129" spans="1:7" ht="15.75" thickBot="1">
      <c r="A129" s="2">
        <v>126</v>
      </c>
      <c r="B129" s="3" t="s">
        <v>492</v>
      </c>
      <c r="C129" s="4">
        <v>512</v>
      </c>
      <c r="D129" s="10" t="str">
        <f>IFERROR(position_two&amp;IF(AND(MOD(ABS(position_two),100)&gt;10,MOD(ABS(position_two),100)&lt;14),"th", CHOOSE(MOD(ABS(position_two),10)+1,"th","st","nd","rd","th","th","th","th","th","th")),"")</f>
        <v>126th</v>
      </c>
      <c r="E129" s="29">
        <f>ROWS($B$4:$B129)</f>
        <v>126</v>
      </c>
      <c r="F129" s="29" t="str">
        <f>IF($B129=[1]Rept1D!$B$9,$E129,"")</f>
        <v/>
      </c>
      <c r="G129" s="29" t="str">
        <f t="shared" si="1"/>
        <v/>
      </c>
    </row>
    <row r="130" spans="1:7" ht="15.75" thickBot="1">
      <c r="A130" s="2">
        <v>127</v>
      </c>
      <c r="B130" s="3" t="s">
        <v>570</v>
      </c>
      <c r="C130" s="4">
        <v>512</v>
      </c>
      <c r="D130" s="10" t="str">
        <f>IFERROR(position_two&amp;IF(AND(MOD(ABS(position_two),100)&gt;10,MOD(ABS(position_two),100)&lt;14),"th", CHOOSE(MOD(ABS(position_two),10)+1,"th","st","nd","rd","th","th","th","th","th","th")),"")</f>
        <v>126th</v>
      </c>
      <c r="E130" s="29">
        <f>ROWS($B$4:$B130)</f>
        <v>127</v>
      </c>
      <c r="F130" s="29" t="str">
        <f>IF($B130=[1]Rept1D!$B$9,$E130,"")</f>
        <v/>
      </c>
      <c r="G130" s="29" t="str">
        <f t="shared" si="1"/>
        <v/>
      </c>
    </row>
    <row r="131" spans="1:7" ht="15.75" thickBot="1">
      <c r="A131" s="2">
        <v>128</v>
      </c>
      <c r="B131" s="3" t="s">
        <v>583</v>
      </c>
      <c r="C131" s="4">
        <v>511</v>
      </c>
      <c r="D131" s="10" t="str">
        <f>IFERROR(position_two&amp;IF(AND(MOD(ABS(position_two),100)&gt;10,MOD(ABS(position_two),100)&lt;14),"th", CHOOSE(MOD(ABS(position_two),10)+1,"th","st","nd","rd","th","th","th","th","th","th")),"")</f>
        <v>128th</v>
      </c>
      <c r="E131" s="29">
        <f>ROWS($B$4:$B131)</f>
        <v>128</v>
      </c>
      <c r="F131" s="29" t="str">
        <f>IF($B131=[1]Rept1D!$B$9,$E131,"")</f>
        <v/>
      </c>
      <c r="G131" s="29" t="str">
        <f t="shared" si="1"/>
        <v/>
      </c>
    </row>
    <row r="132" spans="1:7" ht="15.75" thickBot="1">
      <c r="A132" s="2">
        <v>129</v>
      </c>
      <c r="B132" s="3" t="s">
        <v>514</v>
      </c>
      <c r="C132" s="4">
        <v>506</v>
      </c>
      <c r="D132" s="10" t="str">
        <f>IFERROR(position_two&amp;IF(AND(MOD(ABS(position_two),100)&gt;10,MOD(ABS(position_two),100)&lt;14),"th", CHOOSE(MOD(ABS(position_two),10)+1,"th","st","nd","rd","th","th","th","th","th","th")),"")</f>
        <v>129th</v>
      </c>
      <c r="E132" s="29">
        <f>ROWS($B$4:$B132)</f>
        <v>129</v>
      </c>
      <c r="F132" s="29" t="str">
        <f>IF($B132=[1]Rept1D!$B$9,$E132,"")</f>
        <v/>
      </c>
      <c r="G132" s="29" t="str">
        <f t="shared" si="1"/>
        <v/>
      </c>
    </row>
    <row r="133" spans="1:7" ht="15.75" thickBot="1">
      <c r="A133" s="2">
        <v>130</v>
      </c>
      <c r="B133" s="3" t="s">
        <v>581</v>
      </c>
      <c r="C133" s="4">
        <v>504</v>
      </c>
      <c r="D133" s="10" t="str">
        <f>IFERROR(position_two&amp;IF(AND(MOD(ABS(position_two),100)&gt;10,MOD(ABS(position_two),100)&lt;14),"th", CHOOSE(MOD(ABS(position_two),10)+1,"th","st","nd","rd","th","th","th","th","th","th")),"")</f>
        <v>130th</v>
      </c>
      <c r="E133" s="29">
        <f>ROWS($B$4:$B133)</f>
        <v>130</v>
      </c>
      <c r="F133" s="29" t="str">
        <f>IF($B133=[1]Rept1D!$B$9,$E133,"")</f>
        <v/>
      </c>
      <c r="G133" s="29" t="str">
        <f t="shared" ref="G133:G196" si="2">IFERROR(SMALL($F$4:$F$222,$E133),"")</f>
        <v/>
      </c>
    </row>
    <row r="134" spans="1:7" ht="15.75" thickBot="1">
      <c r="A134" s="2">
        <v>131</v>
      </c>
      <c r="B134" s="3" t="s">
        <v>483</v>
      </c>
      <c r="C134" s="4">
        <v>503</v>
      </c>
      <c r="D134" s="10" t="str">
        <f>IFERROR(position_two&amp;IF(AND(MOD(ABS(position_two),100)&gt;10,MOD(ABS(position_two),100)&lt;14),"th", CHOOSE(MOD(ABS(position_two),10)+1,"th","st","nd","rd","th","th","th","th","th","th")),"")</f>
        <v>131st</v>
      </c>
      <c r="E134" s="29">
        <f>ROWS($B$4:$B134)</f>
        <v>131</v>
      </c>
      <c r="F134" s="29" t="str">
        <f>IF($B134=[1]Rept1D!$B$9,$E134,"")</f>
        <v/>
      </c>
      <c r="G134" s="29" t="str">
        <f t="shared" si="2"/>
        <v/>
      </c>
    </row>
    <row r="135" spans="1:7" ht="15.75" thickBot="1">
      <c r="A135" s="2">
        <v>132</v>
      </c>
      <c r="B135" s="3" t="s">
        <v>572</v>
      </c>
      <c r="C135" s="4">
        <v>503</v>
      </c>
      <c r="D135" s="10" t="str">
        <f>IFERROR(position_two&amp;IF(AND(MOD(ABS(position_two),100)&gt;10,MOD(ABS(position_two),100)&lt;14),"th", CHOOSE(MOD(ABS(position_two),10)+1,"th","st","nd","rd","th","th","th","th","th","th")),"")</f>
        <v>131st</v>
      </c>
      <c r="E135" s="29">
        <f>ROWS($B$4:$B135)</f>
        <v>132</v>
      </c>
      <c r="F135" s="29" t="str">
        <f>IF($B135=[1]Rept1D!$B$9,$E135,"")</f>
        <v/>
      </c>
      <c r="G135" s="29" t="str">
        <f t="shared" si="2"/>
        <v/>
      </c>
    </row>
    <row r="136" spans="1:7" ht="15.75" thickBot="1">
      <c r="A136" s="2">
        <v>133</v>
      </c>
      <c r="B136" s="3" t="s">
        <v>567</v>
      </c>
      <c r="C136" s="4">
        <v>501</v>
      </c>
      <c r="D136" s="10" t="str">
        <f>IFERROR(position_two&amp;IF(AND(MOD(ABS(position_two),100)&gt;10,MOD(ABS(position_two),100)&lt;14),"th", CHOOSE(MOD(ABS(position_two),10)+1,"th","st","nd","rd","th","th","th","th","th","th")),"")</f>
        <v>133rd</v>
      </c>
      <c r="E136" s="29">
        <f>ROWS($B$4:$B136)</f>
        <v>133</v>
      </c>
      <c r="F136" s="29" t="str">
        <f>IF($B136=[1]Rept1D!$B$9,$E136,"")</f>
        <v/>
      </c>
      <c r="G136" s="29" t="str">
        <f t="shared" si="2"/>
        <v/>
      </c>
    </row>
    <row r="137" spans="1:7" ht="15.75" thickBot="1">
      <c r="A137" s="2">
        <v>134</v>
      </c>
      <c r="B137" s="3" t="s">
        <v>579</v>
      </c>
      <c r="C137" s="4">
        <v>499</v>
      </c>
      <c r="D137" s="10" t="str">
        <f>IFERROR(position_two&amp;IF(AND(MOD(ABS(position_two),100)&gt;10,MOD(ABS(position_two),100)&lt;14),"th", CHOOSE(MOD(ABS(position_two),10)+1,"th","st","nd","rd","th","th","th","th","th","th")),"")</f>
        <v>134th</v>
      </c>
      <c r="E137" s="29">
        <f>ROWS($B$4:$B137)</f>
        <v>134</v>
      </c>
      <c r="F137" s="29" t="str">
        <f>IF($B137=[1]Rept1D!$B$9,$E137,"")</f>
        <v/>
      </c>
      <c r="G137" s="29" t="str">
        <f t="shared" si="2"/>
        <v/>
      </c>
    </row>
    <row r="138" spans="1:7" ht="15.75" thickBot="1">
      <c r="A138" s="2">
        <v>135</v>
      </c>
      <c r="B138" s="3" t="s">
        <v>586</v>
      </c>
      <c r="C138" s="4">
        <v>497</v>
      </c>
      <c r="D138" s="10" t="str">
        <f>IFERROR(position_two&amp;IF(AND(MOD(ABS(position_two),100)&gt;10,MOD(ABS(position_two),100)&lt;14),"th", CHOOSE(MOD(ABS(position_two),10)+1,"th","st","nd","rd","th","th","th","th","th","th")),"")</f>
        <v>135th</v>
      </c>
      <c r="E138" s="29">
        <f>ROWS($B$4:$B138)</f>
        <v>135</v>
      </c>
      <c r="F138" s="29" t="str">
        <f>IF($B138=[1]Rept1D!$B$9,$E138,"")</f>
        <v/>
      </c>
      <c r="G138" s="29" t="str">
        <f t="shared" si="2"/>
        <v/>
      </c>
    </row>
    <row r="139" spans="1:7" ht="15.75" thickBot="1">
      <c r="A139" s="2">
        <v>136</v>
      </c>
      <c r="B139" s="3" t="s">
        <v>536</v>
      </c>
      <c r="C139" s="4">
        <v>495</v>
      </c>
      <c r="D139" s="10" t="str">
        <f>IFERROR(position_two&amp;IF(AND(MOD(ABS(position_two),100)&gt;10,MOD(ABS(position_two),100)&lt;14),"th", CHOOSE(MOD(ABS(position_two),10)+1,"th","st","nd","rd","th","th","th","th","th","th")),"")</f>
        <v>136th</v>
      </c>
      <c r="E139" s="29">
        <f>ROWS($B$4:$B139)</f>
        <v>136</v>
      </c>
      <c r="F139" s="29" t="str">
        <f>IF($B139=[1]Rept1D!$B$9,$E139,"")</f>
        <v/>
      </c>
      <c r="G139" s="29" t="str">
        <f t="shared" si="2"/>
        <v/>
      </c>
    </row>
    <row r="140" spans="1:7" ht="15.75" thickBot="1">
      <c r="A140" s="2">
        <v>137</v>
      </c>
      <c r="B140" s="3" t="s">
        <v>635</v>
      </c>
      <c r="C140" s="4">
        <v>495</v>
      </c>
      <c r="D140" s="10" t="str">
        <f>IFERROR(position_two&amp;IF(AND(MOD(ABS(position_two),100)&gt;10,MOD(ABS(position_two),100)&lt;14),"th", CHOOSE(MOD(ABS(position_two),10)+1,"th","st","nd","rd","th","th","th","th","th","th")),"")</f>
        <v>136th</v>
      </c>
      <c r="E140" s="29">
        <f>ROWS($B$4:$B140)</f>
        <v>137</v>
      </c>
      <c r="F140" s="29" t="str">
        <f>IF($B140=[1]Rept1D!$B$9,$E140,"")</f>
        <v/>
      </c>
      <c r="G140" s="29" t="str">
        <f t="shared" si="2"/>
        <v/>
      </c>
    </row>
    <row r="141" spans="1:7" ht="15.75" thickBot="1">
      <c r="A141" s="2">
        <v>138</v>
      </c>
      <c r="B141" s="3" t="s">
        <v>557</v>
      </c>
      <c r="C141" s="31">
        <v>493</v>
      </c>
      <c r="D141" s="10" t="str">
        <f>IFERROR(position_two&amp;IF(AND(MOD(ABS(position_two),100)&gt;10,MOD(ABS(position_two),100)&lt;14),"th", CHOOSE(MOD(ABS(position_two),10)+1,"th","st","nd","rd","th","th","th","th","th","th")),"")</f>
        <v>138th</v>
      </c>
      <c r="E141" s="29">
        <f>ROWS($B$4:$B141)</f>
        <v>138</v>
      </c>
      <c r="F141" s="29" t="str">
        <f>IF($B141=[1]Rept1D!$B$9,$E141,"")</f>
        <v/>
      </c>
      <c r="G141" s="29" t="str">
        <f t="shared" si="2"/>
        <v/>
      </c>
    </row>
    <row r="142" spans="1:7" ht="15.75" thickBot="1">
      <c r="A142" s="2">
        <v>139</v>
      </c>
      <c r="B142" s="3" t="s">
        <v>616</v>
      </c>
      <c r="C142" s="31">
        <v>493</v>
      </c>
      <c r="D142" s="10" t="str">
        <f>IFERROR(position_two&amp;IF(AND(MOD(ABS(position_two),100)&gt;10,MOD(ABS(position_two),100)&lt;14),"th", CHOOSE(MOD(ABS(position_two),10)+1,"th","st","nd","rd","th","th","th","th","th","th")),"")</f>
        <v>138th</v>
      </c>
      <c r="E142" s="29">
        <f>ROWS($B$4:$B142)</f>
        <v>139</v>
      </c>
      <c r="F142" s="29" t="str">
        <f>IF($B142=[1]Rept1D!$B$9,$E142,"")</f>
        <v/>
      </c>
      <c r="G142" s="29" t="str">
        <f t="shared" si="2"/>
        <v/>
      </c>
    </row>
    <row r="143" spans="1:7" ht="15.75" thickBot="1">
      <c r="A143" s="2">
        <v>140</v>
      </c>
      <c r="B143" s="3" t="s">
        <v>535</v>
      </c>
      <c r="C143" s="4">
        <v>492</v>
      </c>
      <c r="D143" s="10" t="str">
        <f>IFERROR(position_two&amp;IF(AND(MOD(ABS(position_two),100)&gt;10,MOD(ABS(position_two),100)&lt;14),"th", CHOOSE(MOD(ABS(position_two),10)+1,"th","st","nd","rd","th","th","th","th","th","th")),"")</f>
        <v>140th</v>
      </c>
      <c r="E143" s="29">
        <f>ROWS($B$4:$B143)</f>
        <v>140</v>
      </c>
      <c r="F143" s="29" t="str">
        <f>IF($B143=[1]Rept1D!$B$9,$E143,"")</f>
        <v/>
      </c>
      <c r="G143" s="29" t="str">
        <f t="shared" si="2"/>
        <v/>
      </c>
    </row>
    <row r="144" spans="1:7" ht="15.75" thickBot="1">
      <c r="A144" s="2">
        <v>141</v>
      </c>
      <c r="B144" s="3" t="s">
        <v>539</v>
      </c>
      <c r="C144" s="4">
        <v>492</v>
      </c>
      <c r="D144" s="10" t="str">
        <f>IFERROR(position_two&amp;IF(AND(MOD(ABS(position_two),100)&gt;10,MOD(ABS(position_two),100)&lt;14),"th", CHOOSE(MOD(ABS(position_two),10)+1,"th","st","nd","rd","th","th","th","th","th","th")),"")</f>
        <v>140th</v>
      </c>
      <c r="E144" s="29">
        <f>ROWS($B$4:$B144)</f>
        <v>141</v>
      </c>
      <c r="F144" s="29" t="str">
        <f>IF($B144=[1]Rept1D!$B$9,$E144,"")</f>
        <v/>
      </c>
      <c r="G144" s="29" t="str">
        <f t="shared" si="2"/>
        <v/>
      </c>
    </row>
    <row r="145" spans="1:7" ht="15.75" thickBot="1">
      <c r="A145" s="2">
        <v>142</v>
      </c>
      <c r="B145" s="3" t="s">
        <v>540</v>
      </c>
      <c r="C145" s="4">
        <v>486</v>
      </c>
      <c r="D145" s="10" t="str">
        <f>IFERROR(position_two&amp;IF(AND(MOD(ABS(position_two),100)&gt;10,MOD(ABS(position_two),100)&lt;14),"th", CHOOSE(MOD(ABS(position_two),10)+1,"th","st","nd","rd","th","th","th","th","th","th")),"")</f>
        <v>142nd</v>
      </c>
      <c r="E145" s="29">
        <f>ROWS($B$4:$B145)</f>
        <v>142</v>
      </c>
      <c r="F145" s="29" t="str">
        <f>IF($B145=[1]Rept1D!$B$9,$E145,"")</f>
        <v/>
      </c>
      <c r="G145" s="29" t="str">
        <f t="shared" si="2"/>
        <v/>
      </c>
    </row>
    <row r="146" spans="1:7" ht="15.75" thickBot="1">
      <c r="A146" s="2">
        <v>143</v>
      </c>
      <c r="B146" s="3" t="s">
        <v>544</v>
      </c>
      <c r="C146" s="4">
        <v>485</v>
      </c>
      <c r="D146" s="10" t="str">
        <f>IFERROR(position_two&amp;IF(AND(MOD(ABS(position_two),100)&gt;10,MOD(ABS(position_two),100)&lt;14),"th", CHOOSE(MOD(ABS(position_two),10)+1,"th","st","nd","rd","th","th","th","th","th","th")),"")</f>
        <v>143rd</v>
      </c>
      <c r="E146" s="29">
        <f>ROWS($B$4:$B146)</f>
        <v>143</v>
      </c>
      <c r="F146" s="29" t="str">
        <f>IF($B146=[1]Rept1D!$B$9,$E146,"")</f>
        <v/>
      </c>
      <c r="G146" s="29" t="str">
        <f t="shared" si="2"/>
        <v/>
      </c>
    </row>
    <row r="147" spans="1:7" ht="15.75" thickBot="1">
      <c r="A147" s="2">
        <v>144</v>
      </c>
      <c r="B147" s="3" t="s">
        <v>551</v>
      </c>
      <c r="C147" s="4">
        <v>485</v>
      </c>
      <c r="D147" s="10" t="str">
        <f>IFERROR(position_two&amp;IF(AND(MOD(ABS(position_two),100)&gt;10,MOD(ABS(position_two),100)&lt;14),"th", CHOOSE(MOD(ABS(position_two),10)+1,"th","st","nd","rd","th","th","th","th","th","th")),"")</f>
        <v>143rd</v>
      </c>
      <c r="E147" s="29">
        <f>ROWS($B$4:$B147)</f>
        <v>144</v>
      </c>
      <c r="F147" s="29" t="str">
        <f>IF($B147=[1]Rept1D!$B$9,$E147,"")</f>
        <v/>
      </c>
      <c r="G147" s="29" t="str">
        <f t="shared" si="2"/>
        <v/>
      </c>
    </row>
    <row r="148" spans="1:7" ht="15.75" thickBot="1">
      <c r="A148" s="2">
        <v>145</v>
      </c>
      <c r="B148" s="3" t="s">
        <v>574</v>
      </c>
      <c r="C148" s="4">
        <v>485</v>
      </c>
      <c r="D148" s="10" t="str">
        <f>IFERROR(position_two&amp;IF(AND(MOD(ABS(position_two),100)&gt;10,MOD(ABS(position_two),100)&lt;14),"th", CHOOSE(MOD(ABS(position_two),10)+1,"th","st","nd","rd","th","th","th","th","th","th")),"")</f>
        <v>143rd</v>
      </c>
      <c r="E148" s="29">
        <f>ROWS($B$4:$B148)</f>
        <v>145</v>
      </c>
      <c r="F148" s="29" t="str">
        <f>IF($B148=[1]Rept1D!$B$9,$E148,"")</f>
        <v/>
      </c>
      <c r="G148" s="29" t="str">
        <f t="shared" si="2"/>
        <v/>
      </c>
    </row>
    <row r="149" spans="1:7" ht="15.75" thickBot="1">
      <c r="A149" s="2">
        <v>146</v>
      </c>
      <c r="B149" s="3" t="s">
        <v>575</v>
      </c>
      <c r="C149" s="31">
        <v>483</v>
      </c>
      <c r="D149" s="10" t="str">
        <f>IFERROR(position_two&amp;IF(AND(MOD(ABS(position_two),100)&gt;10,MOD(ABS(position_two),100)&lt;14),"th", CHOOSE(MOD(ABS(position_two),10)+1,"th","st","nd","rd","th","th","th","th","th","th")),"")</f>
        <v>146th</v>
      </c>
      <c r="E149" s="29">
        <f>ROWS($B$4:$B149)</f>
        <v>146</v>
      </c>
      <c r="F149" s="29" t="str">
        <f>IF($B149=[1]Rept1D!$B$9,$E149,"")</f>
        <v/>
      </c>
      <c r="G149" s="29" t="str">
        <f t="shared" si="2"/>
        <v/>
      </c>
    </row>
    <row r="150" spans="1:7" ht="15.75" thickBot="1">
      <c r="A150" s="2">
        <v>147</v>
      </c>
      <c r="B150" s="3" t="s">
        <v>563</v>
      </c>
      <c r="C150" s="5">
        <v>479</v>
      </c>
      <c r="D150" s="10" t="str">
        <f>IFERROR(position_two&amp;IF(AND(MOD(ABS(position_two),100)&gt;10,MOD(ABS(position_two),100)&lt;14),"th", CHOOSE(MOD(ABS(position_two),10)+1,"th","st","nd","rd","th","th","th","th","th","th")),"")</f>
        <v>147th</v>
      </c>
      <c r="E150" s="29">
        <f>ROWS($B$4:$B150)</f>
        <v>147</v>
      </c>
      <c r="F150" s="29" t="str">
        <f>IF($B150=[1]Rept1D!$B$9,$E150,"")</f>
        <v/>
      </c>
      <c r="G150" s="29" t="str">
        <f t="shared" si="2"/>
        <v/>
      </c>
    </row>
    <row r="151" spans="1:7" ht="15.75" thickBot="1">
      <c r="A151" s="2">
        <v>148</v>
      </c>
      <c r="B151" s="3" t="s">
        <v>564</v>
      </c>
      <c r="C151" s="4">
        <v>479</v>
      </c>
      <c r="D151" s="10" t="str">
        <f>IFERROR(position_two&amp;IF(AND(MOD(ABS(position_two),100)&gt;10,MOD(ABS(position_two),100)&lt;14),"th", CHOOSE(MOD(ABS(position_two),10)+1,"th","st","nd","rd","th","th","th","th","th","th")),"")</f>
        <v>147th</v>
      </c>
      <c r="E151" s="29">
        <f>ROWS($B$4:$B151)</f>
        <v>148</v>
      </c>
      <c r="F151" s="29" t="str">
        <f>IF($B151=[1]Rept1D!$B$9,$E151,"")</f>
        <v/>
      </c>
      <c r="G151" s="29" t="str">
        <f t="shared" si="2"/>
        <v/>
      </c>
    </row>
    <row r="152" spans="1:7" ht="15.75" thickBot="1">
      <c r="A152" s="2">
        <v>149</v>
      </c>
      <c r="B152" s="3" t="s">
        <v>573</v>
      </c>
      <c r="C152" s="4">
        <v>479</v>
      </c>
      <c r="D152" s="10" t="str">
        <f>IFERROR(position_two&amp;IF(AND(MOD(ABS(position_two),100)&gt;10,MOD(ABS(position_two),100)&lt;14),"th", CHOOSE(MOD(ABS(position_two),10)+1,"th","st","nd","rd","th","th","th","th","th","th")),"")</f>
        <v>147th</v>
      </c>
      <c r="E152" s="29">
        <f>ROWS($B$4:$B152)</f>
        <v>149</v>
      </c>
      <c r="F152" s="29" t="str">
        <f>IF($B152=[1]Rept1D!$B$9,$E152,"")</f>
        <v/>
      </c>
      <c r="G152" s="29" t="str">
        <f t="shared" si="2"/>
        <v/>
      </c>
    </row>
    <row r="153" spans="1:7" ht="15.75" thickBot="1">
      <c r="A153" s="2">
        <v>150</v>
      </c>
      <c r="B153" s="3" t="s">
        <v>571</v>
      </c>
      <c r="C153" s="4">
        <v>478</v>
      </c>
      <c r="D153" s="10" t="str">
        <f>IFERROR(position_two&amp;IF(AND(MOD(ABS(position_two),100)&gt;10,MOD(ABS(position_two),100)&lt;14),"th", CHOOSE(MOD(ABS(position_two),10)+1,"th","st","nd","rd","th","th","th","th","th","th")),"")</f>
        <v>150th</v>
      </c>
      <c r="E153" s="29">
        <f>ROWS($B$4:$B153)</f>
        <v>150</v>
      </c>
      <c r="F153" s="29" t="str">
        <f>IF($B153=[1]Rept1D!$B$9,$E153,"")</f>
        <v/>
      </c>
      <c r="G153" s="29" t="str">
        <f t="shared" si="2"/>
        <v/>
      </c>
    </row>
    <row r="154" spans="1:7" ht="15.75" thickBot="1">
      <c r="A154" s="2">
        <v>151</v>
      </c>
      <c r="B154" s="3" t="s">
        <v>552</v>
      </c>
      <c r="C154" s="4">
        <v>477</v>
      </c>
      <c r="D154" s="10" t="str">
        <f>IFERROR(position_two&amp;IF(AND(MOD(ABS(position_two),100)&gt;10,MOD(ABS(position_two),100)&lt;14),"th", CHOOSE(MOD(ABS(position_two),10)+1,"th","st","nd","rd","th","th","th","th","th","th")),"")</f>
        <v>151st</v>
      </c>
      <c r="E154" s="29">
        <f>ROWS($B$4:$B154)</f>
        <v>151</v>
      </c>
      <c r="F154" s="29" t="str">
        <f>IF($B154=[1]Rept1D!$B$9,$E154,"")</f>
        <v/>
      </c>
      <c r="G154" s="29" t="str">
        <f t="shared" si="2"/>
        <v/>
      </c>
    </row>
    <row r="155" spans="1:7" ht="15.75" thickBot="1">
      <c r="A155" s="2">
        <v>152</v>
      </c>
      <c r="B155" s="3" t="s">
        <v>562</v>
      </c>
      <c r="C155" s="4">
        <v>475</v>
      </c>
      <c r="D155" s="10" t="str">
        <f>IFERROR(position_two&amp;IF(AND(MOD(ABS(position_two),100)&gt;10,MOD(ABS(position_two),100)&lt;14),"th", CHOOSE(MOD(ABS(position_two),10)+1,"th","st","nd","rd","th","th","th","th","th","th")),"")</f>
        <v>152nd</v>
      </c>
      <c r="E155" s="29">
        <f>ROWS($B$4:$B155)</f>
        <v>152</v>
      </c>
      <c r="F155" s="29" t="str">
        <f>IF($B155=[1]Rept1D!$B$9,$E155,"")</f>
        <v/>
      </c>
      <c r="G155" s="29" t="str">
        <f t="shared" si="2"/>
        <v/>
      </c>
    </row>
    <row r="156" spans="1:7" ht="15.75" thickBot="1">
      <c r="A156" s="2">
        <v>153</v>
      </c>
      <c r="B156" s="3" t="s">
        <v>546</v>
      </c>
      <c r="C156" s="4">
        <v>470</v>
      </c>
      <c r="D156" s="10" t="str">
        <f>IFERROR(position_two&amp;IF(AND(MOD(ABS(position_two),100)&gt;10,MOD(ABS(position_two),100)&lt;14),"th", CHOOSE(MOD(ABS(position_two),10)+1,"th","st","nd","rd","th","th","th","th","th","th")),"")</f>
        <v>153rd</v>
      </c>
      <c r="E156" s="29">
        <f>ROWS($B$4:$B156)</f>
        <v>153</v>
      </c>
      <c r="F156" s="29" t="str">
        <f>IF($B156=[1]Rept1D!$B$9,$E156,"")</f>
        <v/>
      </c>
      <c r="G156" s="29" t="str">
        <f t="shared" si="2"/>
        <v/>
      </c>
    </row>
    <row r="157" spans="1:7" ht="15.75" thickBot="1">
      <c r="A157" s="2">
        <v>154</v>
      </c>
      <c r="B157" s="3" t="s">
        <v>638</v>
      </c>
      <c r="C157" s="4">
        <v>470</v>
      </c>
      <c r="D157" s="10" t="str">
        <f>IFERROR(position_two&amp;IF(AND(MOD(ABS(position_two),100)&gt;10,MOD(ABS(position_two),100)&lt;14),"th", CHOOSE(MOD(ABS(position_two),10)+1,"th","st","nd","rd","th","th","th","th","th","th")),"")</f>
        <v>153rd</v>
      </c>
      <c r="E157" s="29">
        <f>ROWS($B$4:$B157)</f>
        <v>154</v>
      </c>
      <c r="F157" s="29" t="str">
        <f>IF($B157=[1]Rept1D!$B$9,$E157,"")</f>
        <v/>
      </c>
      <c r="G157" s="29" t="str">
        <f t="shared" si="2"/>
        <v/>
      </c>
    </row>
    <row r="158" spans="1:7" ht="15.75" thickBot="1">
      <c r="A158" s="2">
        <v>155</v>
      </c>
      <c r="B158" s="3" t="s">
        <v>640</v>
      </c>
      <c r="C158" s="31">
        <v>468</v>
      </c>
      <c r="D158" s="10" t="str">
        <f>IFERROR(position_two&amp;IF(AND(MOD(ABS(position_two),100)&gt;10,MOD(ABS(position_two),100)&lt;14),"th", CHOOSE(MOD(ABS(position_two),10)+1,"th","st","nd","rd","th","th","th","th","th","th")),"")</f>
        <v>155th</v>
      </c>
      <c r="E158" s="29">
        <f>ROWS($B$4:$B158)</f>
        <v>155</v>
      </c>
      <c r="F158" s="29" t="str">
        <f>IF($B158=[1]Rept1D!$B$9,$E158,"")</f>
        <v/>
      </c>
      <c r="G158" s="29" t="str">
        <f t="shared" si="2"/>
        <v/>
      </c>
    </row>
    <row r="159" spans="1:7" ht="15.75" thickBot="1">
      <c r="A159" s="2">
        <v>156</v>
      </c>
      <c r="B159" s="3" t="s">
        <v>548</v>
      </c>
      <c r="C159" s="4">
        <v>467</v>
      </c>
      <c r="D159" s="10" t="str">
        <f>IFERROR(position_two&amp;IF(AND(MOD(ABS(position_two),100)&gt;10,MOD(ABS(position_two),100)&lt;14),"th", CHOOSE(MOD(ABS(position_two),10)+1,"th","st","nd","rd","th","th","th","th","th","th")),"")</f>
        <v>156th</v>
      </c>
      <c r="E159" s="29">
        <f>ROWS($B$4:$B159)</f>
        <v>156</v>
      </c>
      <c r="F159" s="29" t="str">
        <f>IF($B159=[1]Rept1D!$B$9,$E159,"")</f>
        <v/>
      </c>
      <c r="G159" s="29" t="str">
        <f t="shared" si="2"/>
        <v/>
      </c>
    </row>
    <row r="160" spans="1:7" ht="15.75" thickBot="1">
      <c r="A160" s="2">
        <v>157</v>
      </c>
      <c r="B160" s="3" t="s">
        <v>587</v>
      </c>
      <c r="C160" s="4">
        <v>467</v>
      </c>
      <c r="D160" s="10" t="str">
        <f>IFERROR(position_two&amp;IF(AND(MOD(ABS(position_two),100)&gt;10,MOD(ABS(position_two),100)&lt;14),"th", CHOOSE(MOD(ABS(position_two),10)+1,"th","st","nd","rd","th","th","th","th","th","th")),"")</f>
        <v>156th</v>
      </c>
      <c r="E160" s="29">
        <f>ROWS($B$4:$B160)</f>
        <v>157</v>
      </c>
      <c r="F160" s="29" t="str">
        <f>IF($B160=[1]Rept1D!$B$9,$E160,"")</f>
        <v/>
      </c>
      <c r="G160" s="29" t="str">
        <f t="shared" si="2"/>
        <v/>
      </c>
    </row>
    <row r="161" spans="1:7" ht="15.75" thickBot="1">
      <c r="A161" s="2">
        <v>158</v>
      </c>
      <c r="B161" s="3" t="s">
        <v>542</v>
      </c>
      <c r="C161" s="4">
        <v>463</v>
      </c>
      <c r="D161" s="10" t="str">
        <f>IFERROR(position_two&amp;IF(AND(MOD(ABS(position_two),100)&gt;10,MOD(ABS(position_two),100)&lt;14),"th", CHOOSE(MOD(ABS(position_two),10)+1,"th","st","nd","rd","th","th","th","th","th","th")),"")</f>
        <v>158th</v>
      </c>
      <c r="E161" s="29">
        <f>ROWS($B$4:$B161)</f>
        <v>158</v>
      </c>
      <c r="F161" s="29" t="str">
        <f>IF($B161=[1]Rept1D!$B$9,$E161,"")</f>
        <v/>
      </c>
      <c r="G161" s="29" t="str">
        <f t="shared" si="2"/>
        <v/>
      </c>
    </row>
    <row r="162" spans="1:7" ht="15.75" thickBot="1">
      <c r="A162" s="2">
        <v>159</v>
      </c>
      <c r="B162" s="3" t="s">
        <v>549</v>
      </c>
      <c r="C162" s="4">
        <v>463</v>
      </c>
      <c r="D162" s="10" t="str">
        <f>IFERROR(position_two&amp;IF(AND(MOD(ABS(position_two),100)&gt;10,MOD(ABS(position_two),100)&lt;14),"th", CHOOSE(MOD(ABS(position_two),10)+1,"th","st","nd","rd","th","th","th","th","th","th")),"")</f>
        <v>158th</v>
      </c>
      <c r="E162" s="29">
        <f>ROWS($B$4:$B162)</f>
        <v>159</v>
      </c>
      <c r="F162" s="29" t="str">
        <f>IF($B162=[1]Rept1D!$B$9,$E162,"")</f>
        <v/>
      </c>
      <c r="G162" s="29" t="str">
        <f t="shared" si="2"/>
        <v/>
      </c>
    </row>
    <row r="163" spans="1:7" ht="15.75" thickBot="1">
      <c r="A163" s="2">
        <v>160</v>
      </c>
      <c r="B163" s="3" t="s">
        <v>556</v>
      </c>
      <c r="C163" s="5">
        <v>463</v>
      </c>
      <c r="D163" s="10" t="str">
        <f>IFERROR(position_two&amp;IF(AND(MOD(ABS(position_two),100)&gt;10,MOD(ABS(position_two),100)&lt;14),"th", CHOOSE(MOD(ABS(position_two),10)+1,"th","st","nd","rd","th","th","th","th","th","th")),"")</f>
        <v>158th</v>
      </c>
      <c r="E163" s="29">
        <f>ROWS($B$4:$B163)</f>
        <v>160</v>
      </c>
      <c r="F163" s="29" t="str">
        <f>IF($B163=[1]Rept1D!$B$9,$E163,"")</f>
        <v/>
      </c>
      <c r="G163" s="29" t="str">
        <f t="shared" si="2"/>
        <v/>
      </c>
    </row>
    <row r="164" spans="1:7" ht="15.75" thickBot="1">
      <c r="A164" s="2">
        <v>161</v>
      </c>
      <c r="B164" s="3" t="s">
        <v>569</v>
      </c>
      <c r="C164" s="4">
        <v>462</v>
      </c>
      <c r="D164" s="10" t="str">
        <f>IFERROR(position_two&amp;IF(AND(MOD(ABS(position_two),100)&gt;10,MOD(ABS(position_two),100)&lt;14),"th", CHOOSE(MOD(ABS(position_two),10)+1,"th","st","nd","rd","th","th","th","th","th","th")),"")</f>
        <v>161st</v>
      </c>
      <c r="E164" s="29">
        <f>ROWS($B$4:$B164)</f>
        <v>161</v>
      </c>
      <c r="F164" s="29" t="str">
        <f>IF($B164=[1]Rept1D!$B$9,$E164,"")</f>
        <v/>
      </c>
      <c r="G164" s="29" t="str">
        <f t="shared" si="2"/>
        <v/>
      </c>
    </row>
    <row r="165" spans="1:7" ht="15.75" thickBot="1">
      <c r="A165" s="2">
        <v>162</v>
      </c>
      <c r="B165" s="3" t="s">
        <v>595</v>
      </c>
      <c r="C165" s="31">
        <v>462</v>
      </c>
      <c r="D165" s="10" t="str">
        <f>IFERROR(position_two&amp;IF(AND(MOD(ABS(position_two),100)&gt;10,MOD(ABS(position_two),100)&lt;14),"th", CHOOSE(MOD(ABS(position_two),10)+1,"th","st","nd","rd","th","th","th","th","th","th")),"")</f>
        <v>161st</v>
      </c>
      <c r="E165" s="29">
        <f>ROWS($B$4:$B165)</f>
        <v>162</v>
      </c>
      <c r="F165" s="29" t="str">
        <f>IF($B165=[1]Rept1D!$B$9,$E165,"")</f>
        <v/>
      </c>
      <c r="G165" s="29" t="str">
        <f t="shared" si="2"/>
        <v/>
      </c>
    </row>
    <row r="166" spans="1:7" ht="15.75" thickBot="1">
      <c r="A166" s="2">
        <v>163</v>
      </c>
      <c r="B166" s="3" t="s">
        <v>543</v>
      </c>
      <c r="C166" s="4">
        <v>460</v>
      </c>
      <c r="D166" s="10" t="str">
        <f>IFERROR(position_two&amp;IF(AND(MOD(ABS(position_two),100)&gt;10,MOD(ABS(position_two),100)&lt;14),"th", CHOOSE(MOD(ABS(position_two),10)+1,"th","st","nd","rd","th","th","th","th","th","th")),"")</f>
        <v>163rd</v>
      </c>
      <c r="E166" s="29">
        <f>ROWS($B$4:$B166)</f>
        <v>163</v>
      </c>
      <c r="F166" s="29" t="str">
        <f>IF($B166=[1]Rept1D!$B$9,$E166,"")</f>
        <v/>
      </c>
      <c r="G166" s="29" t="str">
        <f t="shared" si="2"/>
        <v/>
      </c>
    </row>
    <row r="167" spans="1:7" ht="15.75" thickBot="1">
      <c r="A167" s="2">
        <v>164</v>
      </c>
      <c r="B167" s="3" t="s">
        <v>561</v>
      </c>
      <c r="C167" s="4">
        <v>459</v>
      </c>
      <c r="D167" s="10" t="str">
        <f>IFERROR(position_two&amp;IF(AND(MOD(ABS(position_two),100)&gt;10,MOD(ABS(position_two),100)&lt;14),"th", CHOOSE(MOD(ABS(position_two),10)+1,"th","st","nd","rd","th","th","th","th","th","th")),"")</f>
        <v>164th</v>
      </c>
      <c r="E167" s="29">
        <f>ROWS($B$4:$B167)</f>
        <v>164</v>
      </c>
      <c r="F167" s="29" t="str">
        <f>IF($B167=[1]Rept1D!$B$9,$E167,"")</f>
        <v/>
      </c>
      <c r="G167" s="29" t="str">
        <f t="shared" si="2"/>
        <v/>
      </c>
    </row>
    <row r="168" spans="1:7" ht="15.75" thickBot="1">
      <c r="A168" s="2">
        <v>165</v>
      </c>
      <c r="B168" s="3" t="s">
        <v>558</v>
      </c>
      <c r="C168" s="4">
        <v>455</v>
      </c>
      <c r="D168" s="10" t="str">
        <f>IFERROR(position_two&amp;IF(AND(MOD(ABS(position_two),100)&gt;10,MOD(ABS(position_two),100)&lt;14),"th", CHOOSE(MOD(ABS(position_two),10)+1,"th","st","nd","rd","th","th","th","th","th","th")),"")</f>
        <v>165th</v>
      </c>
      <c r="E168" s="29">
        <f>ROWS($B$4:$B168)</f>
        <v>165</v>
      </c>
      <c r="F168" s="29" t="str">
        <f>IF($B168=[1]Rept1D!$B$9,$E168,"")</f>
        <v/>
      </c>
      <c r="G168" s="29" t="str">
        <f t="shared" si="2"/>
        <v/>
      </c>
    </row>
    <row r="169" spans="1:7" ht="15.75" thickBot="1">
      <c r="A169" s="2">
        <v>166</v>
      </c>
      <c r="B169" s="3" t="s">
        <v>550</v>
      </c>
      <c r="C169" s="4">
        <v>452</v>
      </c>
      <c r="D169" s="10" t="str">
        <f>IFERROR(position_two&amp;IF(AND(MOD(ABS(position_two),100)&gt;10,MOD(ABS(position_two),100)&lt;14),"th", CHOOSE(MOD(ABS(position_two),10)+1,"th","st","nd","rd","th","th","th","th","th","th")),"")</f>
        <v>166th</v>
      </c>
      <c r="E169" s="29">
        <f>ROWS($B$4:$B169)</f>
        <v>166</v>
      </c>
      <c r="F169" s="29" t="str">
        <f>IF($B169=[1]Rept1D!$B$9,$E169,"")</f>
        <v/>
      </c>
      <c r="G169" s="29" t="str">
        <f t="shared" si="2"/>
        <v/>
      </c>
    </row>
    <row r="170" spans="1:7" ht="15.75" thickBot="1">
      <c r="A170" s="2">
        <v>167</v>
      </c>
      <c r="B170" s="3" t="s">
        <v>533</v>
      </c>
      <c r="C170" s="4">
        <v>451</v>
      </c>
      <c r="D170" s="10" t="str">
        <f>IFERROR(position_two&amp;IF(AND(MOD(ABS(position_two),100)&gt;10,MOD(ABS(position_two),100)&lt;14),"th", CHOOSE(MOD(ABS(position_two),10)+1,"th","st","nd","rd","th","th","th","th","th","th")),"")</f>
        <v>167th</v>
      </c>
      <c r="E170" s="29">
        <f>ROWS($B$4:$B170)</f>
        <v>167</v>
      </c>
      <c r="F170" s="29" t="str">
        <f>IF($B170=[1]Rept1D!$B$9,$E170,"")</f>
        <v/>
      </c>
      <c r="G170" s="29" t="str">
        <f t="shared" si="2"/>
        <v/>
      </c>
    </row>
    <row r="171" spans="1:7" ht="15.75" thickBot="1">
      <c r="A171" s="6">
        <v>168</v>
      </c>
      <c r="B171" s="30" t="s">
        <v>578</v>
      </c>
      <c r="C171" s="7">
        <v>451</v>
      </c>
      <c r="D171" s="7" t="str">
        <f>IFERROR(position_two&amp;IF(AND(MOD(ABS(position_two),100)&gt;10,MOD(ABS(position_two),100)&lt;14),"th", CHOOSE(MOD(ABS(position_two),10)+1,"th","st","nd","rd","th","th","th","th","th","th")),"")</f>
        <v>167th</v>
      </c>
      <c r="E171" s="29">
        <f>ROWS($B$4:$B171)</f>
        <v>168</v>
      </c>
      <c r="F171" s="29" t="str">
        <f>IF($B171=[1]Rept1D!$B$9,$E171,"")</f>
        <v/>
      </c>
      <c r="G171" s="29" t="str">
        <f t="shared" si="2"/>
        <v/>
      </c>
    </row>
    <row r="172" spans="1:7" ht="15.75" thickBot="1">
      <c r="A172" s="2">
        <v>169</v>
      </c>
      <c r="B172" s="3" t="s">
        <v>580</v>
      </c>
      <c r="C172" s="4">
        <v>449</v>
      </c>
      <c r="D172" s="10" t="str">
        <f>IFERROR(position_two&amp;IF(AND(MOD(ABS(position_two),100)&gt;10,MOD(ABS(position_two),100)&lt;14),"th", CHOOSE(MOD(ABS(position_two),10)+1,"th","st","nd","rd","th","th","th","th","th","th")),"")</f>
        <v>169th</v>
      </c>
      <c r="E172" s="29">
        <f>ROWS($B$4:$B172)</f>
        <v>169</v>
      </c>
      <c r="F172" s="29" t="str">
        <f>IF($B172=[1]Rept1D!$B$9,$E172,"")</f>
        <v/>
      </c>
      <c r="G172" s="29" t="str">
        <f t="shared" si="2"/>
        <v/>
      </c>
    </row>
    <row r="173" spans="1:7" ht="15.75" thickBot="1">
      <c r="A173" s="2">
        <v>170</v>
      </c>
      <c r="B173" s="3" t="s">
        <v>594</v>
      </c>
      <c r="C173" s="4">
        <v>449</v>
      </c>
      <c r="D173" s="10" t="str">
        <f>IFERROR(position_two&amp;IF(AND(MOD(ABS(position_two),100)&gt;10,MOD(ABS(position_two),100)&lt;14),"th", CHOOSE(MOD(ABS(position_two),10)+1,"th","st","nd","rd","th","th","th","th","th","th")),"")</f>
        <v>169th</v>
      </c>
      <c r="E173" s="29">
        <f>ROWS($B$4:$B173)</f>
        <v>170</v>
      </c>
      <c r="F173" s="29" t="str">
        <f>IF($B173=[1]Rept1D!$B$9,$E173,"")</f>
        <v/>
      </c>
      <c r="G173" s="29" t="str">
        <f t="shared" si="2"/>
        <v/>
      </c>
    </row>
    <row r="174" spans="1:7" ht="15.75" thickBot="1">
      <c r="A174" s="2">
        <v>171</v>
      </c>
      <c r="B174" s="3" t="s">
        <v>603</v>
      </c>
      <c r="C174" s="4">
        <v>448</v>
      </c>
      <c r="D174" s="10" t="str">
        <f>IFERROR(position_two&amp;IF(AND(MOD(ABS(position_two),100)&gt;10,MOD(ABS(position_two),100)&lt;14),"th", CHOOSE(MOD(ABS(position_two),10)+1,"th","st","nd","rd","th","th","th","th","th","th")),"")</f>
        <v>171st</v>
      </c>
      <c r="E174" s="29">
        <f>ROWS($B$4:$B174)</f>
        <v>171</v>
      </c>
      <c r="F174" s="29" t="str">
        <f>IF($B174=[1]Rept1D!$B$9,$E174,"")</f>
        <v/>
      </c>
      <c r="G174" s="29" t="str">
        <f t="shared" si="2"/>
        <v/>
      </c>
    </row>
    <row r="175" spans="1:7" ht="15.75" thickBot="1">
      <c r="A175" s="2">
        <v>172</v>
      </c>
      <c r="B175" s="3" t="s">
        <v>607</v>
      </c>
      <c r="C175" s="4">
        <v>448</v>
      </c>
      <c r="D175" s="10" t="str">
        <f>IFERROR(position_two&amp;IF(AND(MOD(ABS(position_two),100)&gt;10,MOD(ABS(position_two),100)&lt;14),"th", CHOOSE(MOD(ABS(position_two),10)+1,"th","st","nd","rd","th","th","th","th","th","th")),"")</f>
        <v>171st</v>
      </c>
      <c r="E175" s="29">
        <f>ROWS($B$4:$B175)</f>
        <v>172</v>
      </c>
      <c r="F175" s="29" t="str">
        <f>IF($B175=[1]Rept1D!$B$9,$E175,"")</f>
        <v/>
      </c>
      <c r="G175" s="29" t="str">
        <f t="shared" si="2"/>
        <v/>
      </c>
    </row>
    <row r="176" spans="1:7" ht="15.75" thickBot="1">
      <c r="A176" s="2">
        <v>173</v>
      </c>
      <c r="B176" s="3" t="s">
        <v>554</v>
      </c>
      <c r="C176" s="4">
        <v>446</v>
      </c>
      <c r="D176" s="10" t="str">
        <f>IFERROR(position_two&amp;IF(AND(MOD(ABS(position_two),100)&gt;10,MOD(ABS(position_two),100)&lt;14),"th", CHOOSE(MOD(ABS(position_two),10)+1,"th","st","nd","rd","th","th","th","th","th","th")),"")</f>
        <v>173rd</v>
      </c>
      <c r="E176" s="29">
        <f>ROWS($B$4:$B176)</f>
        <v>173</v>
      </c>
      <c r="F176" s="29" t="str">
        <f>IF($B176=[1]Rept1D!$B$9,$E176,"")</f>
        <v/>
      </c>
      <c r="G176" s="29" t="str">
        <f t="shared" si="2"/>
        <v/>
      </c>
    </row>
    <row r="177" spans="1:7" ht="15.75" thickBot="1">
      <c r="A177" s="2">
        <v>174</v>
      </c>
      <c r="B177" s="3" t="s">
        <v>599</v>
      </c>
      <c r="C177" s="31">
        <v>445</v>
      </c>
      <c r="D177" s="10" t="str">
        <f>IFERROR(position_two&amp;IF(AND(MOD(ABS(position_two),100)&gt;10,MOD(ABS(position_two),100)&lt;14),"th", CHOOSE(MOD(ABS(position_two),10)+1,"th","st","nd","rd","th","th","th","th","th","th")),"")</f>
        <v>174th</v>
      </c>
      <c r="E177" s="29">
        <f>ROWS($B$4:$B177)</f>
        <v>174</v>
      </c>
      <c r="F177" s="29" t="str">
        <f>IF($B177=[1]Rept1D!$B$9,$E177,"")</f>
        <v/>
      </c>
      <c r="G177" s="29" t="str">
        <f t="shared" si="2"/>
        <v/>
      </c>
    </row>
    <row r="178" spans="1:7" ht="15.75" thickBot="1">
      <c r="A178" s="2">
        <v>175</v>
      </c>
      <c r="B178" s="3" t="s">
        <v>631</v>
      </c>
      <c r="C178" s="31">
        <v>443</v>
      </c>
      <c r="D178" s="10" t="str">
        <f>IFERROR(position_two&amp;IF(AND(MOD(ABS(position_two),100)&gt;10,MOD(ABS(position_two),100)&lt;14),"th", CHOOSE(MOD(ABS(position_two),10)+1,"th","st","nd","rd","th","th","th","th","th","th")),"")</f>
        <v>175th</v>
      </c>
      <c r="E178" s="29">
        <f>ROWS($B$4:$B178)</f>
        <v>175</v>
      </c>
      <c r="F178" s="29" t="str">
        <f>IF($B178=[1]Rept1D!$B$9,$E178,"")</f>
        <v/>
      </c>
      <c r="G178" s="29" t="str">
        <f t="shared" si="2"/>
        <v/>
      </c>
    </row>
    <row r="179" spans="1:7" ht="15.75" thickBot="1">
      <c r="A179" s="2">
        <v>176</v>
      </c>
      <c r="B179" s="3" t="s">
        <v>604</v>
      </c>
      <c r="C179" s="4">
        <v>442</v>
      </c>
      <c r="D179" s="10" t="str">
        <f>IFERROR(position_two&amp;IF(AND(MOD(ABS(position_two),100)&gt;10,MOD(ABS(position_two),100)&lt;14),"th", CHOOSE(MOD(ABS(position_two),10)+1,"th","st","nd","rd","th","th","th","th","th","th")),"")</f>
        <v>176th</v>
      </c>
      <c r="E179" s="29">
        <f>ROWS($B$4:$B179)</f>
        <v>176</v>
      </c>
      <c r="F179" s="29" t="str">
        <f>IF($B179=[1]Rept1D!$B$9,$E179,"")</f>
        <v/>
      </c>
      <c r="G179" s="29" t="str">
        <f t="shared" si="2"/>
        <v/>
      </c>
    </row>
    <row r="180" spans="1:7" ht="15.75" thickBot="1">
      <c r="A180" s="2">
        <v>177</v>
      </c>
      <c r="B180" s="3" t="s">
        <v>600</v>
      </c>
      <c r="C180" s="31">
        <v>440</v>
      </c>
      <c r="D180" s="10" t="str">
        <f>IFERROR(position_two&amp;IF(AND(MOD(ABS(position_two),100)&gt;10,MOD(ABS(position_two),100)&lt;14),"th", CHOOSE(MOD(ABS(position_two),10)+1,"th","st","nd","rd","th","th","th","th","th","th")),"")</f>
        <v>177th</v>
      </c>
      <c r="E180" s="29">
        <f>ROWS($B$4:$B180)</f>
        <v>177</v>
      </c>
      <c r="F180" s="29" t="str">
        <f>IF($B180=[1]Rept1D!$B$9,$E180,"")</f>
        <v/>
      </c>
      <c r="G180" s="29" t="str">
        <f t="shared" si="2"/>
        <v/>
      </c>
    </row>
    <row r="181" spans="1:7" ht="15.75" thickBot="1">
      <c r="A181" s="2">
        <v>178</v>
      </c>
      <c r="B181" s="3" t="s">
        <v>601</v>
      </c>
      <c r="C181" s="31">
        <v>440</v>
      </c>
      <c r="D181" s="10" t="str">
        <f>IFERROR(position_two&amp;IF(AND(MOD(ABS(position_two),100)&gt;10,MOD(ABS(position_two),100)&lt;14),"th", CHOOSE(MOD(ABS(position_two),10)+1,"th","st","nd","rd","th","th","th","th","th","th")),"")</f>
        <v>177th</v>
      </c>
      <c r="E181" s="29">
        <f>ROWS($B$4:$B181)</f>
        <v>178</v>
      </c>
      <c r="F181" s="29" t="str">
        <f>IF($B181=[1]Rept1D!$B$9,$E181,"")</f>
        <v/>
      </c>
      <c r="G181" s="29" t="str">
        <f t="shared" si="2"/>
        <v/>
      </c>
    </row>
    <row r="182" spans="1:7" ht="15.75" thickBot="1">
      <c r="A182" s="2">
        <v>179</v>
      </c>
      <c r="B182" s="3" t="s">
        <v>634</v>
      </c>
      <c r="C182" s="31">
        <v>439</v>
      </c>
      <c r="D182" s="10" t="str">
        <f>IFERROR(position_two&amp;IF(AND(MOD(ABS(position_two),100)&gt;10,MOD(ABS(position_two),100)&lt;14),"th", CHOOSE(MOD(ABS(position_two),10)+1,"th","st","nd","rd","th","th","th","th","th","th")),"")</f>
        <v>179th</v>
      </c>
      <c r="E182" s="29">
        <f>ROWS($B$4:$B182)</f>
        <v>179</v>
      </c>
      <c r="F182" s="29" t="str">
        <f>IF($B182=[1]Rept1D!$B$9,$E182,"")</f>
        <v/>
      </c>
      <c r="G182" s="29" t="str">
        <f t="shared" si="2"/>
        <v/>
      </c>
    </row>
    <row r="183" spans="1:7" ht="15.75" thickBot="1">
      <c r="A183" s="2">
        <v>180</v>
      </c>
      <c r="B183" s="3" t="s">
        <v>612</v>
      </c>
      <c r="C183" s="31">
        <v>437</v>
      </c>
      <c r="D183" s="10" t="str">
        <f>IFERROR(position_two&amp;IF(AND(MOD(ABS(position_two),100)&gt;10,MOD(ABS(position_two),100)&lt;14),"th", CHOOSE(MOD(ABS(position_two),10)+1,"th","st","nd","rd","th","th","th","th","th","th")),"")</f>
        <v>180th</v>
      </c>
      <c r="E183" s="29">
        <f>ROWS($B$4:$B183)</f>
        <v>180</v>
      </c>
      <c r="F183" s="29" t="str">
        <f>IF($B183=[1]Rept1D!$B$9,$E183,"")</f>
        <v/>
      </c>
      <c r="G183" s="29" t="str">
        <f t="shared" si="2"/>
        <v/>
      </c>
    </row>
    <row r="184" spans="1:7" ht="15.75" thickBot="1">
      <c r="A184" s="2">
        <v>181</v>
      </c>
      <c r="B184" s="3" t="s">
        <v>617</v>
      </c>
      <c r="C184" s="31">
        <v>437</v>
      </c>
      <c r="D184" s="10" t="str">
        <f>IFERROR(position_two&amp;IF(AND(MOD(ABS(position_two),100)&gt;10,MOD(ABS(position_two),100)&lt;14),"th", CHOOSE(MOD(ABS(position_two),10)+1,"th","st","nd","rd","th","th","th","th","th","th")),"")</f>
        <v>180th</v>
      </c>
      <c r="E184" s="29">
        <f>ROWS($B$4:$B184)</f>
        <v>181</v>
      </c>
      <c r="F184" s="29" t="str">
        <f>IF($B184=[1]Rept1D!$B$9,$E184,"")</f>
        <v/>
      </c>
      <c r="G184" s="29" t="str">
        <f t="shared" si="2"/>
        <v/>
      </c>
    </row>
    <row r="185" spans="1:7" ht="15.75" thickBot="1">
      <c r="A185" s="2">
        <v>182</v>
      </c>
      <c r="B185" s="3" t="s">
        <v>625</v>
      </c>
      <c r="C185" s="4">
        <v>437</v>
      </c>
      <c r="D185" s="10" t="str">
        <f>IFERROR(position_two&amp;IF(AND(MOD(ABS(position_two),100)&gt;10,MOD(ABS(position_two),100)&lt;14),"th", CHOOSE(MOD(ABS(position_two),10)+1,"th","st","nd","rd","th","th","th","th","th","th")),"")</f>
        <v>180th</v>
      </c>
      <c r="E185" s="29">
        <f>ROWS($B$4:$B185)</f>
        <v>182</v>
      </c>
      <c r="F185" s="29" t="str">
        <f>IF($B185=[1]Rept1D!$B$9,$E185,"")</f>
        <v/>
      </c>
      <c r="G185" s="29" t="str">
        <f t="shared" si="2"/>
        <v/>
      </c>
    </row>
    <row r="186" spans="1:7" ht="15.75" thickBot="1">
      <c r="A186" s="2">
        <v>183</v>
      </c>
      <c r="B186" s="3" t="s">
        <v>584</v>
      </c>
      <c r="C186" s="4">
        <v>436</v>
      </c>
      <c r="D186" s="10" t="str">
        <f>IFERROR(position_two&amp;IF(AND(MOD(ABS(position_two),100)&gt;10,MOD(ABS(position_two),100)&lt;14),"th", CHOOSE(MOD(ABS(position_two),10)+1,"th","st","nd","rd","th","th","th","th","th","th")),"")</f>
        <v>183rd</v>
      </c>
      <c r="E186" s="29">
        <f>ROWS($B$4:$B186)</f>
        <v>183</v>
      </c>
      <c r="F186" s="29" t="str">
        <f>IF($B186=[1]Rept1D!$B$9,$E186,"")</f>
        <v/>
      </c>
      <c r="G186" s="29" t="str">
        <f t="shared" si="2"/>
        <v/>
      </c>
    </row>
    <row r="187" spans="1:7" ht="15.75" thickBot="1">
      <c r="A187" s="2">
        <v>184</v>
      </c>
      <c r="B187" s="3" t="s">
        <v>605</v>
      </c>
      <c r="C187" s="31">
        <v>432</v>
      </c>
      <c r="D187" s="10" t="str">
        <f>IFERROR(position_two&amp;IF(AND(MOD(ABS(position_two),100)&gt;10,MOD(ABS(position_two),100)&lt;14),"th", CHOOSE(MOD(ABS(position_two),10)+1,"th","st","nd","rd","th","th","th","th","th","th")),"")</f>
        <v>184th</v>
      </c>
      <c r="E187" s="29">
        <f>ROWS($B$4:$B187)</f>
        <v>184</v>
      </c>
      <c r="F187" s="29" t="str">
        <f>IF($B187=[1]Rept1D!$B$9,$E187,"")</f>
        <v/>
      </c>
      <c r="G187" s="29" t="str">
        <f t="shared" si="2"/>
        <v/>
      </c>
    </row>
    <row r="188" spans="1:7" ht="15.75" thickBot="1">
      <c r="A188" s="2">
        <v>185</v>
      </c>
      <c r="B188" s="3" t="s">
        <v>615</v>
      </c>
      <c r="C188" s="4">
        <v>429</v>
      </c>
      <c r="D188" s="10" t="str">
        <f>IFERROR(position_two&amp;IF(AND(MOD(ABS(position_two),100)&gt;10,MOD(ABS(position_two),100)&lt;14),"th", CHOOSE(MOD(ABS(position_two),10)+1,"th","st","nd","rd","th","th","th","th","th","th")),"")</f>
        <v>185th</v>
      </c>
      <c r="E188" s="29">
        <f>ROWS($B$4:$B188)</f>
        <v>185</v>
      </c>
      <c r="F188" s="29" t="str">
        <f>IF($B188=[1]Rept1D!$B$9,$E188,"")</f>
        <v/>
      </c>
      <c r="G188" s="29" t="str">
        <f t="shared" si="2"/>
        <v/>
      </c>
    </row>
    <row r="189" spans="1:7" ht="15.75" thickBot="1">
      <c r="A189" s="2">
        <v>186</v>
      </c>
      <c r="B189" s="3" t="s">
        <v>618</v>
      </c>
      <c r="C189" s="31">
        <v>425</v>
      </c>
      <c r="D189" s="10" t="str">
        <f>IFERROR(position_two&amp;IF(AND(MOD(ABS(position_two),100)&gt;10,MOD(ABS(position_two),100)&lt;14),"th", CHOOSE(MOD(ABS(position_two),10)+1,"th","st","nd","rd","th","th","th","th","th","th")),"")</f>
        <v>186th</v>
      </c>
      <c r="E189" s="29">
        <f>ROWS($B$4:$B189)</f>
        <v>186</v>
      </c>
      <c r="F189" s="29" t="str">
        <f>IF($B189=[1]Rept1D!$B$9,$E189,"")</f>
        <v/>
      </c>
      <c r="G189" s="29" t="str">
        <f t="shared" si="2"/>
        <v/>
      </c>
    </row>
    <row r="190" spans="1:7" ht="15.75" thickBot="1">
      <c r="A190" s="2">
        <v>187</v>
      </c>
      <c r="B190" s="3" t="s">
        <v>537</v>
      </c>
      <c r="C190" s="4">
        <v>424</v>
      </c>
      <c r="D190" s="10" t="str">
        <f>IFERROR(position_two&amp;IF(AND(MOD(ABS(position_two),100)&gt;10,MOD(ABS(position_two),100)&lt;14),"th", CHOOSE(MOD(ABS(position_two),10)+1,"th","st","nd","rd","th","th","th","th","th","th")),"")</f>
        <v>187th</v>
      </c>
      <c r="E190" s="29">
        <f>ROWS($B$4:$B190)</f>
        <v>187</v>
      </c>
      <c r="F190" s="29" t="str">
        <f>IF($B190=[1]Rept1D!$B$9,$E190,"")</f>
        <v/>
      </c>
      <c r="G190" s="29" t="str">
        <f t="shared" si="2"/>
        <v/>
      </c>
    </row>
    <row r="191" spans="1:7" ht="15.75" thickBot="1">
      <c r="A191" s="2">
        <v>188</v>
      </c>
      <c r="B191" s="3" t="s">
        <v>593</v>
      </c>
      <c r="C191" s="5">
        <v>424</v>
      </c>
      <c r="D191" s="10" t="str">
        <f>IFERROR(position_two&amp;IF(AND(MOD(ABS(position_two),100)&gt;10,MOD(ABS(position_two),100)&lt;14),"th", CHOOSE(MOD(ABS(position_two),10)+1,"th","st","nd","rd","th","th","th","th","th","th")),"")</f>
        <v>187th</v>
      </c>
      <c r="E191" s="29">
        <f>ROWS($B$4:$B191)</f>
        <v>188</v>
      </c>
      <c r="F191" s="29" t="str">
        <f>IF($B191=[1]Rept1D!$B$9,$E191,"")</f>
        <v/>
      </c>
      <c r="G191" s="29" t="str">
        <f t="shared" si="2"/>
        <v/>
      </c>
    </row>
    <row r="192" spans="1:7" ht="15.75" thickBot="1">
      <c r="A192" s="2">
        <v>189</v>
      </c>
      <c r="B192" s="3" t="s">
        <v>538</v>
      </c>
      <c r="C192" s="4">
        <v>422</v>
      </c>
      <c r="D192" s="10" t="str">
        <f>IFERROR(position_two&amp;IF(AND(MOD(ABS(position_two),100)&gt;10,MOD(ABS(position_two),100)&lt;14),"th", CHOOSE(MOD(ABS(position_two),10)+1,"th","st","nd","rd","th","th","th","th","th","th")),"")</f>
        <v>189th</v>
      </c>
      <c r="E192" s="29">
        <f>ROWS($B$4:$B192)</f>
        <v>189</v>
      </c>
      <c r="F192" s="29" t="str">
        <f>IF($B192=[1]Rept1D!$B$9,$E192,"")</f>
        <v/>
      </c>
      <c r="G192" s="29" t="str">
        <f t="shared" si="2"/>
        <v/>
      </c>
    </row>
    <row r="193" spans="1:7" ht="15.75" thickBot="1">
      <c r="A193" s="2">
        <v>190</v>
      </c>
      <c r="B193" s="3" t="s">
        <v>622</v>
      </c>
      <c r="C193" s="31">
        <v>422</v>
      </c>
      <c r="D193" s="10" t="str">
        <f>IFERROR(position_two&amp;IF(AND(MOD(ABS(position_two),100)&gt;10,MOD(ABS(position_two),100)&lt;14),"th", CHOOSE(MOD(ABS(position_two),10)+1,"th","st","nd","rd","th","th","th","th","th","th")),"")</f>
        <v>189th</v>
      </c>
      <c r="E193" s="29">
        <f>ROWS($B$4:$B193)</f>
        <v>190</v>
      </c>
      <c r="F193" s="29" t="str">
        <f>IF($B193=[1]Rept1D!$B$9,$E193,"")</f>
        <v/>
      </c>
      <c r="G193" s="29" t="str">
        <f t="shared" si="2"/>
        <v/>
      </c>
    </row>
    <row r="194" spans="1:7" ht="15.75" thickBot="1">
      <c r="A194" s="2">
        <v>191</v>
      </c>
      <c r="B194" s="3" t="s">
        <v>555</v>
      </c>
      <c r="C194" s="4">
        <v>420</v>
      </c>
      <c r="D194" s="10" t="str">
        <f>IFERROR(position_two&amp;IF(AND(MOD(ABS(position_two),100)&gt;10,MOD(ABS(position_two),100)&lt;14),"th", CHOOSE(MOD(ABS(position_two),10)+1,"th","st","nd","rd","th","th","th","th","th","th")),"")</f>
        <v>191st</v>
      </c>
      <c r="E194" s="29">
        <f>ROWS($B$4:$B194)</f>
        <v>191</v>
      </c>
      <c r="F194" s="29" t="str">
        <f>IF($B194=[1]Rept1D!$B$9,$E194,"")</f>
        <v/>
      </c>
      <c r="G194" s="29" t="str">
        <f t="shared" si="2"/>
        <v/>
      </c>
    </row>
    <row r="195" spans="1:7" ht="15.75" thickBot="1">
      <c r="A195" s="2">
        <v>192</v>
      </c>
      <c r="B195" s="3" t="s">
        <v>611</v>
      </c>
      <c r="C195" s="4">
        <v>420</v>
      </c>
      <c r="D195" s="10" t="str">
        <f>IFERROR(position_two&amp;IF(AND(MOD(ABS(position_two),100)&gt;10,MOD(ABS(position_two),100)&lt;14),"th", CHOOSE(MOD(ABS(position_two),10)+1,"th","st","nd","rd","th","th","th","th","th","th")),"")</f>
        <v>191st</v>
      </c>
      <c r="E195" s="29">
        <f>ROWS($B$4:$B195)</f>
        <v>192</v>
      </c>
      <c r="F195" s="29" t="str">
        <f>IF($B195=[1]Rept1D!$B$9,$E195,"")</f>
        <v/>
      </c>
      <c r="G195" s="29" t="str">
        <f t="shared" si="2"/>
        <v/>
      </c>
    </row>
    <row r="196" spans="1:7" ht="15.75" thickBot="1">
      <c r="A196" s="2">
        <v>193</v>
      </c>
      <c r="B196" s="3" t="s">
        <v>626</v>
      </c>
      <c r="C196" s="4">
        <v>420</v>
      </c>
      <c r="D196" s="10" t="str">
        <f>IFERROR(position_two&amp;IF(AND(MOD(ABS(position_two),100)&gt;10,MOD(ABS(position_two),100)&lt;14),"th", CHOOSE(MOD(ABS(position_two),10)+1,"th","st","nd","rd","th","th","th","th","th","th")),"")</f>
        <v>191st</v>
      </c>
      <c r="E196" s="29">
        <f>ROWS($B$4:$B196)</f>
        <v>193</v>
      </c>
      <c r="F196" s="29" t="str">
        <f>IF($B196=[1]Rept1D!$B$9,$E196,"")</f>
        <v/>
      </c>
      <c r="G196" s="29" t="str">
        <f t="shared" si="2"/>
        <v/>
      </c>
    </row>
    <row r="197" spans="1:7" ht="15.75" thickBot="1">
      <c r="A197" s="2">
        <v>194</v>
      </c>
      <c r="B197" s="3" t="s">
        <v>632</v>
      </c>
      <c r="C197" s="31">
        <v>419</v>
      </c>
      <c r="D197" s="10" t="str">
        <f>IFERROR(position_two&amp;IF(AND(MOD(ABS(position_two),100)&gt;10,MOD(ABS(position_two),100)&lt;14),"th", CHOOSE(MOD(ABS(position_two),10)+1,"th","st","nd","rd","th","th","th","th","th","th")),"")</f>
        <v>194th</v>
      </c>
      <c r="E197" s="29">
        <f>ROWS($B$4:$B197)</f>
        <v>194</v>
      </c>
      <c r="F197" s="29" t="str">
        <f>IF($B197=[1]Rept1D!$B$9,$E197,"")</f>
        <v/>
      </c>
      <c r="G197" s="29" t="str">
        <f t="shared" ref="G197:G222" si="3">IFERROR(SMALL($F$4:$F$222,$E197),"")</f>
        <v/>
      </c>
    </row>
    <row r="198" spans="1:7" ht="15.75" thickBot="1">
      <c r="A198" s="2">
        <v>195</v>
      </c>
      <c r="B198" s="3" t="s">
        <v>576</v>
      </c>
      <c r="C198" s="31">
        <v>418</v>
      </c>
      <c r="D198" s="10" t="str">
        <f>IFERROR(position_two&amp;IF(AND(MOD(ABS(position_two),100)&gt;10,MOD(ABS(position_two),100)&lt;14),"th", CHOOSE(MOD(ABS(position_two),10)+1,"th","st","nd","rd","th","th","th","th","th","th")),"")</f>
        <v>195th</v>
      </c>
      <c r="E198" s="29">
        <f>ROWS($B$4:$B198)</f>
        <v>195</v>
      </c>
      <c r="F198" s="29" t="str">
        <f>IF($B198=[1]Rept1D!$B$9,$E198,"")</f>
        <v/>
      </c>
      <c r="G198" s="29" t="str">
        <f t="shared" si="3"/>
        <v/>
      </c>
    </row>
    <row r="199" spans="1:7" ht="15.75" thickBot="1">
      <c r="A199" s="2">
        <v>196</v>
      </c>
      <c r="B199" s="3" t="s">
        <v>608</v>
      </c>
      <c r="C199" s="4">
        <v>418</v>
      </c>
      <c r="D199" s="10" t="str">
        <f>IFERROR(position_two&amp;IF(AND(MOD(ABS(position_two),100)&gt;10,MOD(ABS(position_two),100)&lt;14),"th", CHOOSE(MOD(ABS(position_two),10)+1,"th","st","nd","rd","th","th","th","th","th","th")),"")</f>
        <v>195th</v>
      </c>
      <c r="E199" s="29">
        <f>ROWS($B$4:$B199)</f>
        <v>196</v>
      </c>
      <c r="F199" s="29" t="str">
        <f>IF($B199=[1]Rept1D!$B$9,$E199,"")</f>
        <v/>
      </c>
      <c r="G199" s="29" t="str">
        <f t="shared" si="3"/>
        <v/>
      </c>
    </row>
    <row r="200" spans="1:7" ht="15.75" thickBot="1">
      <c r="A200" s="2">
        <v>197</v>
      </c>
      <c r="B200" s="3" t="s">
        <v>630</v>
      </c>
      <c r="C200" s="31">
        <v>417</v>
      </c>
      <c r="D200" s="10" t="str">
        <f>IFERROR(position_two&amp;IF(AND(MOD(ABS(position_two),100)&gt;10,MOD(ABS(position_two),100)&lt;14),"th", CHOOSE(MOD(ABS(position_two),10)+1,"th","st","nd","rd","th","th","th","th","th","th")),"")</f>
        <v>197th</v>
      </c>
      <c r="E200" s="29">
        <f>ROWS($B$4:$B200)</f>
        <v>197</v>
      </c>
      <c r="F200" s="29" t="str">
        <f>IF($B200=[1]Rept1D!$B$9,$E200,"")</f>
        <v/>
      </c>
      <c r="G200" s="29" t="str">
        <f t="shared" si="3"/>
        <v/>
      </c>
    </row>
    <row r="201" spans="1:7" ht="15.75" thickBot="1">
      <c r="A201" s="2">
        <v>198</v>
      </c>
      <c r="B201" s="3" t="s">
        <v>624</v>
      </c>
      <c r="C201" s="31">
        <v>416</v>
      </c>
      <c r="D201" s="10" t="str">
        <f>IFERROR(position_two&amp;IF(AND(MOD(ABS(position_two),100)&gt;10,MOD(ABS(position_two),100)&lt;14),"th", CHOOSE(MOD(ABS(position_two),10)+1,"th","st","nd","rd","th","th","th","th","th","th")),"")</f>
        <v>198th</v>
      </c>
      <c r="E201" s="29">
        <f>ROWS($B$4:$B201)</f>
        <v>198</v>
      </c>
      <c r="F201" s="29" t="str">
        <f>IF($B201=[1]Rept1D!$B$9,$E201,"")</f>
        <v/>
      </c>
      <c r="G201" s="29" t="str">
        <f t="shared" si="3"/>
        <v/>
      </c>
    </row>
    <row r="202" spans="1:7" ht="15.75" thickBot="1">
      <c r="A202" s="2">
        <v>199</v>
      </c>
      <c r="B202" s="3" t="s">
        <v>629</v>
      </c>
      <c r="C202" s="4">
        <v>416</v>
      </c>
      <c r="D202" s="10" t="str">
        <f>IFERROR(position_two&amp;IF(AND(MOD(ABS(position_two),100)&gt;10,MOD(ABS(position_two),100)&lt;14),"th", CHOOSE(MOD(ABS(position_two),10)+1,"th","st","nd","rd","th","th","th","th","th","th")),"")</f>
        <v>198th</v>
      </c>
      <c r="E202" s="29">
        <f>ROWS($B$4:$B202)</f>
        <v>199</v>
      </c>
      <c r="F202" s="29" t="str">
        <f>IF($B202=[1]Rept1D!$B$9,$E202,"")</f>
        <v/>
      </c>
      <c r="G202" s="29" t="str">
        <f t="shared" si="3"/>
        <v/>
      </c>
    </row>
    <row r="203" spans="1:7" ht="15.75" thickBot="1">
      <c r="A203" s="2">
        <v>200</v>
      </c>
      <c r="B203" s="3" t="s">
        <v>590</v>
      </c>
      <c r="C203" s="4">
        <v>413</v>
      </c>
      <c r="D203" s="10" t="str">
        <f>IFERROR(position_two&amp;IF(AND(MOD(ABS(position_two),100)&gt;10,MOD(ABS(position_two),100)&lt;14),"th", CHOOSE(MOD(ABS(position_two),10)+1,"th","st","nd","rd","th","th","th","th","th","th")),"")</f>
        <v>200th</v>
      </c>
      <c r="E203" s="29">
        <f>ROWS($B$4:$B203)</f>
        <v>200</v>
      </c>
      <c r="F203" s="29" t="str">
        <f>IF($B203=[1]Rept1D!$B$9,$E203,"")</f>
        <v/>
      </c>
      <c r="G203" s="29" t="str">
        <f t="shared" si="3"/>
        <v/>
      </c>
    </row>
    <row r="204" spans="1:7" ht="15.75" thickBot="1">
      <c r="A204" s="2">
        <v>201</v>
      </c>
      <c r="B204" s="3" t="s">
        <v>592</v>
      </c>
      <c r="C204" s="4">
        <v>413</v>
      </c>
      <c r="D204" s="10" t="str">
        <f>IFERROR(position_two&amp;IF(AND(MOD(ABS(position_two),100)&gt;10,MOD(ABS(position_two),100)&lt;14),"th", CHOOSE(MOD(ABS(position_two),10)+1,"th","st","nd","rd","th","th","th","th","th","th")),"")</f>
        <v>200th</v>
      </c>
      <c r="E204" s="29">
        <f>ROWS($B$4:$B204)</f>
        <v>201</v>
      </c>
      <c r="F204" s="29" t="str">
        <f>IF($B204=[1]Rept1D!$B$9,$E204,"")</f>
        <v/>
      </c>
      <c r="G204" s="29" t="str">
        <f t="shared" si="3"/>
        <v/>
      </c>
    </row>
    <row r="205" spans="1:7" ht="15.75" thickBot="1">
      <c r="A205" s="2">
        <v>202</v>
      </c>
      <c r="B205" s="3" t="s">
        <v>628</v>
      </c>
      <c r="C205" s="31">
        <v>412</v>
      </c>
      <c r="D205" s="10" t="str">
        <f>IFERROR(position_two&amp;IF(AND(MOD(ABS(position_two),100)&gt;10,MOD(ABS(position_two),100)&lt;14),"th", CHOOSE(MOD(ABS(position_two),10)+1,"th","st","nd","rd","th","th","th","th","th","th")),"")</f>
        <v>202nd</v>
      </c>
      <c r="E205" s="29">
        <f>ROWS($B$4:$B205)</f>
        <v>202</v>
      </c>
      <c r="F205" s="29" t="str">
        <f>IF($B205=[1]Rept1D!$B$9,$E205,"")</f>
        <v/>
      </c>
      <c r="G205" s="29" t="str">
        <f t="shared" si="3"/>
        <v/>
      </c>
    </row>
    <row r="206" spans="1:7" ht="15.75" thickBot="1">
      <c r="A206" s="2">
        <v>203</v>
      </c>
      <c r="B206" s="3" t="s">
        <v>534</v>
      </c>
      <c r="C206" s="4">
        <v>407</v>
      </c>
      <c r="D206" s="10" t="str">
        <f>IFERROR(position_two&amp;IF(AND(MOD(ABS(position_two),100)&gt;10,MOD(ABS(position_two),100)&lt;14),"th", CHOOSE(MOD(ABS(position_two),10)+1,"th","st","nd","rd","th","th","th","th","th","th")),"")</f>
        <v>203rd</v>
      </c>
      <c r="E206" s="29">
        <f>ROWS($B$4:$B206)</f>
        <v>203</v>
      </c>
      <c r="F206" s="29" t="str">
        <f>IF($B206=[1]Rept1D!$B$9,$E206,"")</f>
        <v/>
      </c>
      <c r="G206" s="29" t="str">
        <f t="shared" si="3"/>
        <v/>
      </c>
    </row>
    <row r="207" spans="1:7" ht="15.75" thickBot="1">
      <c r="A207" s="2">
        <v>204</v>
      </c>
      <c r="B207" s="3" t="s">
        <v>639</v>
      </c>
      <c r="C207" s="4">
        <v>407</v>
      </c>
      <c r="D207" s="10" t="str">
        <f>IFERROR(position_two&amp;IF(AND(MOD(ABS(position_two),100)&gt;10,MOD(ABS(position_two),100)&lt;14),"th", CHOOSE(MOD(ABS(position_two),10)+1,"th","st","nd","rd","th","th","th","th","th","th")),"")</f>
        <v>203rd</v>
      </c>
      <c r="E207" s="29">
        <f>ROWS($B$4:$B207)</f>
        <v>204</v>
      </c>
      <c r="F207" s="29" t="str">
        <f>IF($B207=[1]Rept1D!$B$9,$E207,"")</f>
        <v/>
      </c>
      <c r="G207" s="29" t="str">
        <f t="shared" si="3"/>
        <v/>
      </c>
    </row>
    <row r="208" spans="1:7" ht="15.75" thickBot="1">
      <c r="A208" s="2">
        <v>205</v>
      </c>
      <c r="B208" s="3" t="s">
        <v>597</v>
      </c>
      <c r="C208" s="4">
        <v>403</v>
      </c>
      <c r="D208" s="10" t="str">
        <f>IFERROR(position_two&amp;IF(AND(MOD(ABS(position_two),100)&gt;10,MOD(ABS(position_two),100)&lt;14),"th", CHOOSE(MOD(ABS(position_two),10)+1,"th","st","nd","rd","th","th","th","th","th","th")),"")</f>
        <v>205th</v>
      </c>
      <c r="E208" s="29">
        <f>ROWS($B$4:$B208)</f>
        <v>205</v>
      </c>
      <c r="F208" s="29" t="str">
        <f>IF($B208=[1]Rept1D!$B$9,$E208,"")</f>
        <v/>
      </c>
      <c r="G208" s="29" t="str">
        <f t="shared" si="3"/>
        <v/>
      </c>
    </row>
    <row r="209" spans="1:7" ht="15.75" thickBot="1">
      <c r="A209" s="2">
        <v>206</v>
      </c>
      <c r="B209" s="3" t="s">
        <v>606</v>
      </c>
      <c r="C209" s="31">
        <v>403</v>
      </c>
      <c r="D209" s="10" t="str">
        <f>IFERROR(position_two&amp;IF(AND(MOD(ABS(position_two),100)&gt;10,MOD(ABS(position_two),100)&lt;14),"th", CHOOSE(MOD(ABS(position_two),10)+1,"th","st","nd","rd","th","th","th","th","th","th")),"")</f>
        <v>205th</v>
      </c>
      <c r="E209" s="29">
        <f>ROWS($B$4:$B209)</f>
        <v>206</v>
      </c>
      <c r="F209" s="29" t="str">
        <f>IF($B209=[1]Rept1D!$B$9,$E209,"")</f>
        <v/>
      </c>
      <c r="G209" s="29" t="str">
        <f t="shared" si="3"/>
        <v/>
      </c>
    </row>
    <row r="210" spans="1:7" ht="15.75" thickBot="1">
      <c r="A210" s="2">
        <v>207</v>
      </c>
      <c r="B210" s="3" t="s">
        <v>620</v>
      </c>
      <c r="C210" s="4">
        <v>403</v>
      </c>
      <c r="D210" s="10" t="str">
        <f>IFERROR(position_two&amp;IF(AND(MOD(ABS(position_two),100)&gt;10,MOD(ABS(position_two),100)&lt;14),"th", CHOOSE(MOD(ABS(position_two),10)+1,"th","st","nd","rd","th","th","th","th","th","th")),"")</f>
        <v>205th</v>
      </c>
      <c r="E210" s="29">
        <f>ROWS($B$4:$B210)</f>
        <v>207</v>
      </c>
      <c r="F210" s="29" t="str">
        <f>IF($B210=[1]Rept1D!$B$9,$E210,"")</f>
        <v/>
      </c>
      <c r="G210" s="29" t="str">
        <f t="shared" si="3"/>
        <v/>
      </c>
    </row>
    <row r="211" spans="1:7" ht="15.75" thickBot="1">
      <c r="A211" s="2">
        <v>208</v>
      </c>
      <c r="B211" s="3" t="s">
        <v>621</v>
      </c>
      <c r="C211" s="4">
        <v>401</v>
      </c>
      <c r="D211" s="10" t="str">
        <f>IFERROR(position_two&amp;IF(AND(MOD(ABS(position_two),100)&gt;10,MOD(ABS(position_two),100)&lt;14),"th", CHOOSE(MOD(ABS(position_two),10)+1,"th","st","nd","rd","th","th","th","th","th","th")),"")</f>
        <v>208th</v>
      </c>
      <c r="E211" s="29">
        <f>ROWS($B$4:$B211)</f>
        <v>208</v>
      </c>
      <c r="F211" s="29" t="str">
        <f>IF($B211=[1]Rept1D!$B$9,$E211,"")</f>
        <v/>
      </c>
      <c r="G211" s="29" t="str">
        <f t="shared" si="3"/>
        <v/>
      </c>
    </row>
    <row r="212" spans="1:7" ht="15.75" thickBot="1">
      <c r="A212" s="2">
        <v>209</v>
      </c>
      <c r="B212" s="3" t="s">
        <v>596</v>
      </c>
      <c r="C212" s="4">
        <v>400</v>
      </c>
      <c r="D212" s="10" t="str">
        <f>IFERROR(position_two&amp;IF(AND(MOD(ABS(position_two),100)&gt;10,MOD(ABS(position_two),100)&lt;14),"th", CHOOSE(MOD(ABS(position_two),10)+1,"th","st","nd","rd","th","th","th","th","th","th")),"")</f>
        <v>209th</v>
      </c>
      <c r="E212" s="29">
        <f>ROWS($B$4:$B212)</f>
        <v>209</v>
      </c>
      <c r="F212" s="29" t="str">
        <f>IF($B212=[1]Rept1D!$B$9,$E212,"")</f>
        <v/>
      </c>
      <c r="G212" s="29" t="str">
        <f t="shared" si="3"/>
        <v/>
      </c>
    </row>
    <row r="213" spans="1:7" ht="15.75" thickBot="1">
      <c r="A213" s="2">
        <v>210</v>
      </c>
      <c r="B213" s="3" t="s">
        <v>613</v>
      </c>
      <c r="C213" s="31">
        <v>400</v>
      </c>
      <c r="D213" s="10" t="str">
        <f>IFERROR(position_two&amp;IF(AND(MOD(ABS(position_two),100)&gt;10,MOD(ABS(position_two),100)&lt;14),"th", CHOOSE(MOD(ABS(position_two),10)+1,"th","st","nd","rd","th","th","th","th","th","th")),"")</f>
        <v>209th</v>
      </c>
      <c r="E213" s="29">
        <f>ROWS($B$4:$B213)</f>
        <v>210</v>
      </c>
      <c r="F213" s="29" t="str">
        <f>IF($B213=[1]Rept1D!$B$9,$E213,"")</f>
        <v/>
      </c>
      <c r="G213" s="29" t="str">
        <f t="shared" si="3"/>
        <v/>
      </c>
    </row>
    <row r="214" spans="1:7" ht="15.75" thickBot="1">
      <c r="A214" s="2">
        <v>211</v>
      </c>
      <c r="B214" s="3" t="s">
        <v>609</v>
      </c>
      <c r="C214" s="4">
        <v>396</v>
      </c>
      <c r="D214" s="10" t="str">
        <f>IFERROR(position_two&amp;IF(AND(MOD(ABS(position_two),100)&gt;10,MOD(ABS(position_two),100)&lt;14),"th", CHOOSE(MOD(ABS(position_two),10)+1,"th","st","nd","rd","th","th","th","th","th","th")),"")</f>
        <v>211th</v>
      </c>
      <c r="E214" s="29">
        <f>ROWS($B$4:$B214)</f>
        <v>211</v>
      </c>
      <c r="F214" s="29" t="str">
        <f>IF($B214=[1]Rept1D!$B$9,$E214,"")</f>
        <v/>
      </c>
      <c r="G214" s="29" t="str">
        <f t="shared" si="3"/>
        <v/>
      </c>
    </row>
    <row r="215" spans="1:7" ht="15.75" thickBot="1">
      <c r="A215" s="2">
        <v>212</v>
      </c>
      <c r="B215" s="3" t="s">
        <v>619</v>
      </c>
      <c r="C215" s="31">
        <v>392</v>
      </c>
      <c r="D215" s="10" t="str">
        <f>IFERROR(position_two&amp;IF(AND(MOD(ABS(position_two),100)&gt;10,MOD(ABS(position_two),100)&lt;14),"th", CHOOSE(MOD(ABS(position_two),10)+1,"th","st","nd","rd","th","th","th","th","th","th")),"")</f>
        <v>212th</v>
      </c>
      <c r="E215" s="29">
        <f>ROWS($B$4:$B215)</f>
        <v>212</v>
      </c>
      <c r="F215" s="29" t="str">
        <f>IF($B215=[1]Rept1D!$B$9,$E215,"")</f>
        <v/>
      </c>
      <c r="G215" s="29" t="str">
        <f t="shared" si="3"/>
        <v/>
      </c>
    </row>
    <row r="216" spans="1:7" ht="15.75" thickBot="1">
      <c r="A216" s="2">
        <v>213</v>
      </c>
      <c r="B216" s="3" t="s">
        <v>648</v>
      </c>
      <c r="C216" s="31">
        <v>387</v>
      </c>
      <c r="D216" s="10" t="str">
        <f>IFERROR(position_two&amp;IF(AND(MOD(ABS(position_two),100)&gt;10,MOD(ABS(position_two),100)&lt;14),"th", CHOOSE(MOD(ABS(position_two),10)+1,"th","st","nd","rd","th","th","th","th","th","th")),"")</f>
        <v>213th</v>
      </c>
      <c r="E216" s="29">
        <f>ROWS($B$4:$B216)</f>
        <v>213</v>
      </c>
      <c r="F216" s="29" t="str">
        <f>IF($B216=[1]Rept1D!$B$9,$E216,"")</f>
        <v/>
      </c>
      <c r="G216" s="29" t="str">
        <f t="shared" si="3"/>
        <v/>
      </c>
    </row>
    <row r="217" spans="1:7" ht="15.75" thickBot="1">
      <c r="A217" s="2">
        <v>214</v>
      </c>
      <c r="B217" s="3" t="s">
        <v>614</v>
      </c>
      <c r="C217" s="31">
        <v>385</v>
      </c>
      <c r="D217" s="10" t="str">
        <f>IFERROR(position_two&amp;IF(AND(MOD(ABS(position_two),100)&gt;10,MOD(ABS(position_two),100)&lt;14),"th", CHOOSE(MOD(ABS(position_two),10)+1,"th","st","nd","rd","th","th","th","th","th","th")),"")</f>
        <v>214th</v>
      </c>
      <c r="E217" s="29">
        <f>ROWS($B$4:$B217)</f>
        <v>214</v>
      </c>
      <c r="F217" s="29" t="str">
        <f>IF($B217=[1]Rept1D!$B$9,$E217,"")</f>
        <v/>
      </c>
      <c r="G217" s="29" t="str">
        <f t="shared" si="3"/>
        <v/>
      </c>
    </row>
    <row r="218" spans="1:7" ht="15.75" thickBot="1">
      <c r="A218" s="2">
        <v>215</v>
      </c>
      <c r="B218" s="3" t="s">
        <v>591</v>
      </c>
      <c r="C218" s="4">
        <v>379</v>
      </c>
      <c r="D218" s="10" t="str">
        <f>IFERROR(position_two&amp;IF(AND(MOD(ABS(position_two),100)&gt;10,MOD(ABS(position_two),100)&lt;14),"th", CHOOSE(MOD(ABS(position_two),10)+1,"th","st","nd","rd","th","th","th","th","th","th")),"")</f>
        <v>215th</v>
      </c>
      <c r="E218" s="29">
        <f>ROWS($B$4:$B218)</f>
        <v>215</v>
      </c>
      <c r="F218" s="29" t="str">
        <f>IF($B218=[1]Rept1D!$B$9,$E218,"")</f>
        <v/>
      </c>
      <c r="G218" s="29" t="str">
        <f t="shared" si="3"/>
        <v/>
      </c>
    </row>
    <row r="219" spans="1:7" ht="15.75" thickBot="1">
      <c r="A219" s="2">
        <v>216</v>
      </c>
      <c r="B219" s="3" t="s">
        <v>610</v>
      </c>
      <c r="C219" s="31">
        <v>378</v>
      </c>
      <c r="D219" s="10" t="str">
        <f>IFERROR(position_two&amp;IF(AND(MOD(ABS(position_two),100)&gt;10,MOD(ABS(position_two),100)&lt;14),"th", CHOOSE(MOD(ABS(position_two),10)+1,"th","st","nd","rd","th","th","th","th","th","th")),"")</f>
        <v>216th</v>
      </c>
      <c r="E219" s="29">
        <f>ROWS($B$4:$B219)</f>
        <v>216</v>
      </c>
      <c r="F219" s="29" t="str">
        <f>IF($B219=[1]Rept1D!$B$9,$E219,"")</f>
        <v/>
      </c>
      <c r="G219" s="29" t="str">
        <f t="shared" si="3"/>
        <v/>
      </c>
    </row>
    <row r="220" spans="1:7" ht="15.75" thickBot="1">
      <c r="A220" s="2">
        <v>217</v>
      </c>
      <c r="B220" s="3" t="s">
        <v>633</v>
      </c>
      <c r="C220" s="31">
        <v>372</v>
      </c>
      <c r="D220" s="10" t="str">
        <f>IFERROR(position_two&amp;IF(AND(MOD(ABS(position_two),100)&gt;10,MOD(ABS(position_two),100)&lt;14),"th", CHOOSE(MOD(ABS(position_two),10)+1,"th","st","nd","rd","th","th","th","th","th","th")),"")</f>
        <v>217th</v>
      </c>
      <c r="E220" s="29">
        <f>ROWS($B$4:$B220)</f>
        <v>217</v>
      </c>
      <c r="F220" s="29" t="str">
        <f>IF($B220=[1]Rept1D!$B$9,$E220,"")</f>
        <v/>
      </c>
      <c r="G220" s="29" t="str">
        <f t="shared" si="3"/>
        <v/>
      </c>
    </row>
    <row r="221" spans="1:7" ht="15.75" thickBot="1">
      <c r="A221" s="2">
        <v>218</v>
      </c>
      <c r="B221" s="3" t="s">
        <v>541</v>
      </c>
      <c r="C221" s="4">
        <v>365</v>
      </c>
      <c r="D221" s="10" t="str">
        <f>IFERROR(position_two&amp;IF(AND(MOD(ABS(position_two),100)&gt;10,MOD(ABS(position_two),100)&lt;14),"th", CHOOSE(MOD(ABS(position_two),10)+1,"th","st","nd","rd","th","th","th","th","th","th")),"")</f>
        <v>218th</v>
      </c>
      <c r="E221" s="29">
        <f>ROWS($B$4:$B221)</f>
        <v>218</v>
      </c>
      <c r="F221" s="29" t="str">
        <f>IF($B221=[1]Rept1D!$B$9,$E221,"")</f>
        <v/>
      </c>
      <c r="G221" s="29" t="str">
        <f t="shared" si="3"/>
        <v/>
      </c>
    </row>
    <row r="222" spans="1:7" ht="15.75" thickBot="1">
      <c r="A222" s="2">
        <v>219</v>
      </c>
      <c r="B222" s="3" t="s">
        <v>598</v>
      </c>
      <c r="C222" s="4">
        <v>342</v>
      </c>
      <c r="D222" s="10" t="str">
        <f>IFERROR(position_two&amp;IF(AND(MOD(ABS(position_two),100)&gt;10,MOD(ABS(position_two),100)&lt;14),"th", CHOOSE(MOD(ABS(position_two),10)+1,"th","st","nd","rd","th","th","th","th","th","th")),"")</f>
        <v>219th</v>
      </c>
      <c r="E222" s="29">
        <f>ROWS($B$4:$B222)</f>
        <v>219</v>
      </c>
      <c r="F222" s="29" t="str">
        <f>IF($B222=[1]Rept1D!$B$9,$E222,"")</f>
        <v/>
      </c>
      <c r="G222" s="29" t="str">
        <f t="shared" si="3"/>
        <v/>
      </c>
    </row>
    <row r="223" spans="1:7">
      <c r="A223" s="33"/>
      <c r="B223" s="34"/>
      <c r="C223" s="35"/>
    </row>
  </sheetData>
  <mergeCells count="2">
    <mergeCell ref="B1:D1"/>
    <mergeCell ref="B2:D2"/>
  </mergeCells>
  <conditionalFormatting sqref="B4:B63">
    <cfRule type="expression" dxfId="18" priority="4">
      <formula>MOD(ROW(),5)=0</formula>
    </cfRule>
  </conditionalFormatting>
  <conditionalFormatting sqref="B64:B114">
    <cfRule type="expression" dxfId="17" priority="3">
      <formula>MOD(ROW(),5)=0</formula>
    </cfRule>
  </conditionalFormatting>
  <conditionalFormatting sqref="B115:B171">
    <cfRule type="expression" dxfId="16" priority="2">
      <formula>MOD(ROW(),5)=0</formula>
    </cfRule>
  </conditionalFormatting>
  <conditionalFormatting sqref="B172:B223">
    <cfRule type="expression" dxfId="15" priority="1">
      <formula>MOD(ROW(),5)=0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FORM1_OLD</vt:lpstr>
      <vt:lpstr>FORM1</vt:lpstr>
      <vt:lpstr>form3_ORIGINAL</vt:lpstr>
      <vt:lpstr>FORM3</vt:lpstr>
      <vt:lpstr>FORM2_ORIGINAL</vt:lpstr>
      <vt:lpstr>FORM2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2005-10-13T12:42:15Z</cp:lastPrinted>
  <dcterms:created xsi:type="dcterms:W3CDTF">2005-10-13T07:34:46Z</dcterms:created>
  <dcterms:modified xsi:type="dcterms:W3CDTF">2005-10-13T12:46:15Z</dcterms:modified>
</cp:coreProperties>
</file>