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e6349af8426d2c/Desktop/"/>
    </mc:Choice>
  </mc:AlternateContent>
  <xr:revisionPtr revIDLastSave="713" documentId="8_{756E58B8-58B6-4B26-A0C5-BDB559F0FB9C}" xr6:coauthVersionLast="47" xr6:coauthVersionMax="47" xr10:uidLastSave="{4E546E35-064E-41F5-9EFF-838F9819FF0F}"/>
  <bookViews>
    <workbookView minimized="1" xWindow="0" yWindow="528" windowWidth="24192" windowHeight="12432" tabRatio="709" activeTab="1" xr2:uid="{E73C696F-CDEC-4321-B1CB-4466AD57A9BD}"/>
  </bookViews>
  <sheets>
    <sheet name="AE" sheetId="23" r:id="rId1"/>
    <sheet name="HC" sheetId="1" r:id="rId2"/>
    <sheet name="ROB-quant (to split)-check" sheetId="16" r:id="rId3"/>
    <sheet name="Magnesium_Trial" sheetId="17" r:id="rId4"/>
    <sheet name="TST" sheetId="10" r:id="rId5"/>
    <sheet name="SE" sheetId="15" r:id="rId6"/>
    <sheet name="PSQI" sheetId="13" r:id="rId7"/>
    <sheet name="SOL" sheetId="12" r:id="rId8"/>
    <sheet name="WASO" sheetId="18" r:id="rId9"/>
    <sheet name="too few excluded&gt;&gt;" sheetId="19" r:id="rId10"/>
    <sheet name="NOA" sheetId="20" r:id="rId11"/>
    <sheet name="ISI" sheetId="22" r:id="rId12"/>
    <sheet name="ROB&gt;&gt;" sheetId="24" r:id="rId13"/>
    <sheet name="Quantitative" sheetId="25" r:id="rId14"/>
    <sheet name="Qualitative" sheetId="26" r:id="rId15"/>
  </sheets>
  <definedNames>
    <definedName name="_xlnm._FilterDatabase" localSheetId="0" hidden="1">AE!$A$1:$C$34</definedName>
    <definedName name="_xlnm._FilterDatabase" localSheetId="1" hidden="1">HC!$A$1:$AA$116</definedName>
    <definedName name="_xlnm._FilterDatabase" localSheetId="6" hidden="1">PSQI!$A$1:$AA$18</definedName>
    <definedName name="_xlnm._FilterDatabase" localSheetId="5" hidden="1">SE!$A$1:$AA$22</definedName>
    <definedName name="_xlnm._FilterDatabase" localSheetId="7" hidden="1">SOL!$A$1:$AA$28</definedName>
    <definedName name="_xlnm._FilterDatabase" localSheetId="4" hidden="1">TST!$A$1:$AA$22</definedName>
    <definedName name="_xlnm._FilterDatabase" localSheetId="8" hidden="1">WASO!$A$1:$AA$22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6" l="1"/>
  <c r="C24" i="16"/>
  <c r="C25" i="16"/>
  <c r="C26" i="16"/>
  <c r="C27" i="16"/>
  <c r="C28" i="16"/>
  <c r="C29" i="16"/>
  <c r="C2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2" i="16"/>
</calcChain>
</file>

<file path=xl/sharedStrings.xml><?xml version="1.0" encoding="utf-8"?>
<sst xmlns="http://schemas.openxmlformats.org/spreadsheetml/2006/main" count="4003" uniqueCount="133">
  <si>
    <t>study</t>
  </si>
  <si>
    <t>treatment</t>
  </si>
  <si>
    <t>treatment_class</t>
  </si>
  <si>
    <t>mean</t>
  </si>
  <si>
    <t>sd</t>
  </si>
  <si>
    <t>n</t>
  </si>
  <si>
    <t>design</t>
  </si>
  <si>
    <t>rob</t>
  </si>
  <si>
    <t>year</t>
  </si>
  <si>
    <t>age</t>
  </si>
  <si>
    <t>age_sd</t>
  </si>
  <si>
    <t>age_category</t>
  </si>
  <si>
    <t>female_percent</t>
  </si>
  <si>
    <t>dose</t>
  </si>
  <si>
    <t>dose_category</t>
  </si>
  <si>
    <t>duration</t>
  </si>
  <si>
    <t>outcome</t>
  </si>
  <si>
    <t>ae_rate</t>
  </si>
  <si>
    <t>imputed</t>
  </si>
  <si>
    <t>Langade2019</t>
  </si>
  <si>
    <t>Ashwagandha</t>
  </si>
  <si>
    <t>parallel</t>
  </si>
  <si>
    <t>Adult</t>
  </si>
  <si>
    <t>standard</t>
  </si>
  <si>
    <t>SOL</t>
  </si>
  <si>
    <t>Placebo</t>
  </si>
  <si>
    <t>placebo</t>
  </si>
  <si>
    <t>TST</t>
  </si>
  <si>
    <t>SE</t>
  </si>
  <si>
    <t>WASO</t>
  </si>
  <si>
    <t>PSQI</t>
  </si>
  <si>
    <t>Langade2021</t>
  </si>
  <si>
    <t>Xu2020</t>
  </si>
  <si>
    <t>Melatonin-IR</t>
  </si>
  <si>
    <t>high</t>
  </si>
  <si>
    <t>ISI</t>
  </si>
  <si>
    <t>Kim2021</t>
  </si>
  <si>
    <t>Melatonin-PR</t>
  </si>
  <si>
    <t>Elderly</t>
  </si>
  <si>
    <t>Luthringer2009</t>
  </si>
  <si>
    <t>NOA</t>
  </si>
  <si>
    <t>Wade2007</t>
  </si>
  <si>
    <t>Wade2010</t>
  </si>
  <si>
    <t>Jokar2016</t>
  </si>
  <si>
    <t>Valerian</t>
  </si>
  <si>
    <t>Menopausal_women</t>
  </si>
  <si>
    <t>Losso2018</t>
  </si>
  <si>
    <t>Tart-cherry</t>
  </si>
  <si>
    <t>crossover</t>
  </si>
  <si>
    <t>Pigeon2010</t>
  </si>
  <si>
    <t>Donath2000</t>
  </si>
  <si>
    <t>Taibi2009</t>
  </si>
  <si>
    <t>Older_women_insomnia</t>
  </si>
  <si>
    <t>low</t>
  </si>
  <si>
    <t>Movva2024</t>
  </si>
  <si>
    <t>Some concerns</t>
  </si>
  <si>
    <t>Adults</t>
  </si>
  <si>
    <t>Hughes1998</t>
  </si>
  <si>
    <t>Haimov1995</t>
  </si>
  <si>
    <t>Abbasi2012</t>
  </si>
  <si>
    <t>Magnesium_Magnesium_oxide_500mg</t>
  </si>
  <si>
    <t>Magnesium</t>
  </si>
  <si>
    <t>M-IR_0.5mg</t>
  </si>
  <si>
    <t>M-IR_3mg</t>
  </si>
  <si>
    <t>M-IR_2mg</t>
  </si>
  <si>
    <t>M-PR_2mg</t>
  </si>
  <si>
    <t>M-PR_0.5mg</t>
  </si>
  <si>
    <t>A_KSM_600mg</t>
  </si>
  <si>
    <t>TC_Gen_480ml</t>
  </si>
  <si>
    <t>TC_CP_480ml</t>
  </si>
  <si>
    <t>V_Sedam_1060mg</t>
  </si>
  <si>
    <t>V_Sedon_600mg</t>
  </si>
  <si>
    <t>V_NR_300mg</t>
  </si>
  <si>
    <t>treatment_formulation</t>
  </si>
  <si>
    <t>TC_Gen</t>
  </si>
  <si>
    <t>TC_CP</t>
  </si>
  <si>
    <t>A_KSM-66</t>
  </si>
  <si>
    <t>M-IR</t>
  </si>
  <si>
    <t>M-PR</t>
  </si>
  <si>
    <t>V_Sedam</t>
  </si>
  <si>
    <t>V_Sedon</t>
  </si>
  <si>
    <t>V_NR</t>
  </si>
  <si>
    <t>Tart cherry</t>
  </si>
  <si>
    <t>qualitative:</t>
  </si>
  <si>
    <t>Qualitative</t>
  </si>
  <si>
    <t>author_year</t>
  </si>
  <si>
    <t>Langade 2019</t>
  </si>
  <si>
    <t>Langade 2021</t>
  </si>
  <si>
    <t>Xu 2020</t>
  </si>
  <si>
    <t>Kim 2021</t>
  </si>
  <si>
    <t>Luthringer 2009</t>
  </si>
  <si>
    <t>Wade 2007</t>
  </si>
  <si>
    <t>Wade 2010</t>
  </si>
  <si>
    <t>Losso 2018</t>
  </si>
  <si>
    <t>Pigeon 2010</t>
  </si>
  <si>
    <t>Donath 2000</t>
  </si>
  <si>
    <t>Jokar 2016</t>
  </si>
  <si>
    <t>Taibi 2009</t>
  </si>
  <si>
    <t>Movva 2024</t>
  </si>
  <si>
    <t>Hughes 1998</t>
  </si>
  <si>
    <t>Haimov 1995</t>
  </si>
  <si>
    <t>Abbasi 2012</t>
  </si>
  <si>
    <t>Lemoine 2007</t>
  </si>
  <si>
    <t>Schuster 2025</t>
  </si>
  <si>
    <t>Coxeter 2003</t>
  </si>
  <si>
    <t>Zhdanova 2001</t>
  </si>
  <si>
    <t>Almeida 2003</t>
  </si>
  <si>
    <t>MacFarlane 1991</t>
  </si>
  <si>
    <t>Koetter 2007</t>
  </si>
  <si>
    <t>Node</t>
  </si>
  <si>
    <t>rob_d1_randomization</t>
  </si>
  <si>
    <t>rob_d2_deviations</t>
  </si>
  <si>
    <t>Low</t>
  </si>
  <si>
    <t>High</t>
  </si>
  <si>
    <t>rob_d3_missing</t>
  </si>
  <si>
    <t>rob_d4_measurement</t>
  </si>
  <si>
    <t>rob_d5_selection</t>
  </si>
  <si>
    <t>rob2_overall</t>
  </si>
  <si>
    <t>sd_r0.2</t>
  </si>
  <si>
    <t>sd_r0.8</t>
  </si>
  <si>
    <t>Schuster_2025</t>
  </si>
  <si>
    <t>Movva 2025</t>
  </si>
  <si>
    <t>Study</t>
  </si>
  <si>
    <t>D1</t>
  </si>
  <si>
    <t>D2</t>
  </si>
  <si>
    <t>D3</t>
  </si>
  <si>
    <t>D4</t>
  </si>
  <si>
    <t>D5</t>
  </si>
  <si>
    <t>Overall</t>
  </si>
  <si>
    <t xml:space="preserve">Lemoine2007 </t>
  </si>
  <si>
    <t xml:space="preserve">Schuster2025 </t>
  </si>
  <si>
    <t xml:space="preserve">Koetter 2007 </t>
  </si>
  <si>
    <t>Saffron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</si>
</sst>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2" fillId="0" borderId="0" xfId="1"/>
    <xf numFmtId="0" fontId="0" fillId="2" borderId="0" xfId="0" applyFill="1"/>
  </cellXfs>
  <cellStyles count="2">
    <cellStyle name="Normal" xfId="0" builtinId="0"/>
    <cellStyle name="Normal 2" xfId="1" xr:uid="{3F31DEA9-8DE0-44D2-B546-F62E63243F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E51C-B842-44D2-8478-CE6B38517DE3}">
  <sheetPr>
    <tabColor theme="1"/>
  </sheetPr>
  <dimension ref="A1:F34"/>
  <sheetViews>
    <sheetView zoomScale="98" zoomScaleNormal="55" workbookViewId="0">
      <selection activeCell="F45" sqref="F45"/>
    </sheetView>
  </sheetViews>
  <sheetFormatPr defaultRowHeight="14.4" x14ac:dyDescent="0.3"/>
  <cols>
    <col min="1" max="1" width="24" customWidth="1"/>
    <col min="5" max="6" width="8.88671875" style="1"/>
  </cols>
  <sheetData>
    <row r="1" spans="1:4" x14ac:dyDescent="0.3">
      <c r="A1" t="s">
        <v>0</v>
      </c>
      <c r="B1" t="s">
        <v>2</v>
      </c>
      <c r="C1" t="s">
        <v>5</v>
      </c>
      <c r="D1" t="s">
        <v>17</v>
      </c>
    </row>
    <row r="2" spans="1:4" x14ac:dyDescent="0.3">
      <c r="A2" t="s">
        <v>19</v>
      </c>
      <c r="B2" t="s">
        <v>20</v>
      </c>
      <c r="C2">
        <v>39</v>
      </c>
      <c r="D2">
        <v>0</v>
      </c>
    </row>
    <row r="3" spans="1:4" x14ac:dyDescent="0.3">
      <c r="A3" t="s">
        <v>19</v>
      </c>
      <c r="B3" t="s">
        <v>25</v>
      </c>
      <c r="C3">
        <v>19</v>
      </c>
      <c r="D3">
        <v>0</v>
      </c>
    </row>
    <row r="4" spans="1:4" x14ac:dyDescent="0.3">
      <c r="A4" t="s">
        <v>31</v>
      </c>
      <c r="B4" t="s">
        <v>20</v>
      </c>
      <c r="C4">
        <v>20</v>
      </c>
      <c r="D4">
        <v>0</v>
      </c>
    </row>
    <row r="5" spans="1:4" x14ac:dyDescent="0.3">
      <c r="A5" t="s">
        <v>31</v>
      </c>
      <c r="B5" t="s">
        <v>25</v>
      </c>
      <c r="C5">
        <v>17</v>
      </c>
      <c r="D5">
        <v>0</v>
      </c>
    </row>
    <row r="6" spans="1:4" x14ac:dyDescent="0.3">
      <c r="A6" t="s">
        <v>32</v>
      </c>
      <c r="B6" t="s">
        <v>33</v>
      </c>
      <c r="C6">
        <v>29</v>
      </c>
      <c r="D6">
        <v>0</v>
      </c>
    </row>
    <row r="7" spans="1:4" x14ac:dyDescent="0.3">
      <c r="A7" t="s">
        <v>32</v>
      </c>
      <c r="B7" t="s">
        <v>25</v>
      </c>
      <c r="C7">
        <v>32</v>
      </c>
      <c r="D7">
        <v>0</v>
      </c>
    </row>
    <row r="8" spans="1:4" x14ac:dyDescent="0.3">
      <c r="A8" t="s">
        <v>36</v>
      </c>
      <c r="B8" t="s">
        <v>37</v>
      </c>
      <c r="C8">
        <v>19</v>
      </c>
      <c r="D8">
        <v>2.6</v>
      </c>
    </row>
    <row r="9" spans="1:4" x14ac:dyDescent="0.3">
      <c r="A9" t="s">
        <v>36</v>
      </c>
      <c r="B9" t="s">
        <v>25</v>
      </c>
      <c r="C9">
        <v>19</v>
      </c>
      <c r="D9">
        <v>0</v>
      </c>
    </row>
    <row r="10" spans="1:4" x14ac:dyDescent="0.3">
      <c r="A10" t="s">
        <v>39</v>
      </c>
      <c r="B10" t="s">
        <v>37</v>
      </c>
      <c r="C10">
        <v>20</v>
      </c>
      <c r="D10">
        <v>55.000000000000007</v>
      </c>
    </row>
    <row r="11" spans="1:4" x14ac:dyDescent="0.3">
      <c r="A11" t="s">
        <v>39</v>
      </c>
      <c r="B11" t="s">
        <v>25</v>
      </c>
      <c r="C11">
        <v>20</v>
      </c>
      <c r="D11">
        <v>0</v>
      </c>
    </row>
    <row r="12" spans="1:4" x14ac:dyDescent="0.3">
      <c r="A12" t="s">
        <v>41</v>
      </c>
      <c r="B12" t="s">
        <v>37</v>
      </c>
      <c r="C12">
        <v>169</v>
      </c>
      <c r="D12">
        <v>24.3</v>
      </c>
    </row>
    <row r="13" spans="1:4" x14ac:dyDescent="0.3">
      <c r="A13" t="s">
        <v>41</v>
      </c>
      <c r="B13" t="s">
        <v>25</v>
      </c>
      <c r="C13">
        <v>165</v>
      </c>
      <c r="D13">
        <v>20.9</v>
      </c>
    </row>
    <row r="14" spans="1:4" x14ac:dyDescent="0.3">
      <c r="A14" t="s">
        <v>42</v>
      </c>
      <c r="B14" t="s">
        <v>37</v>
      </c>
      <c r="C14">
        <v>137</v>
      </c>
      <c r="D14">
        <v>5.3</v>
      </c>
    </row>
    <row r="15" spans="1:4" x14ac:dyDescent="0.3">
      <c r="A15" t="s">
        <v>42</v>
      </c>
      <c r="B15" t="s">
        <v>25</v>
      </c>
      <c r="C15">
        <v>144</v>
      </c>
      <c r="D15">
        <v>6.3</v>
      </c>
    </row>
    <row r="16" spans="1:4" x14ac:dyDescent="0.3">
      <c r="A16" t="s">
        <v>43</v>
      </c>
      <c r="B16" t="s">
        <v>44</v>
      </c>
      <c r="C16">
        <v>43</v>
      </c>
      <c r="D16">
        <v>0</v>
      </c>
    </row>
    <row r="17" spans="1:6" x14ac:dyDescent="0.3">
      <c r="A17" t="s">
        <v>43</v>
      </c>
      <c r="B17" t="s">
        <v>25</v>
      </c>
      <c r="C17">
        <v>43</v>
      </c>
      <c r="D17">
        <v>0</v>
      </c>
    </row>
    <row r="18" spans="1:6" x14ac:dyDescent="0.3">
      <c r="A18" t="s">
        <v>46</v>
      </c>
      <c r="B18" t="s">
        <v>47</v>
      </c>
      <c r="C18">
        <v>8</v>
      </c>
      <c r="D18">
        <v>0</v>
      </c>
    </row>
    <row r="19" spans="1:6" x14ac:dyDescent="0.3">
      <c r="A19" t="s">
        <v>46</v>
      </c>
      <c r="B19" t="s">
        <v>25</v>
      </c>
      <c r="C19">
        <v>8</v>
      </c>
      <c r="D19">
        <v>0</v>
      </c>
    </row>
    <row r="20" spans="1:6" x14ac:dyDescent="0.3">
      <c r="A20" t="s">
        <v>49</v>
      </c>
      <c r="B20" t="s">
        <v>47</v>
      </c>
      <c r="C20">
        <v>15</v>
      </c>
      <c r="D20">
        <v>0</v>
      </c>
    </row>
    <row r="21" spans="1:6" x14ac:dyDescent="0.3">
      <c r="A21" t="s">
        <v>49</v>
      </c>
      <c r="B21" t="s">
        <v>25</v>
      </c>
      <c r="C21">
        <v>15</v>
      </c>
      <c r="D21">
        <v>0</v>
      </c>
    </row>
    <row r="22" spans="1:6" x14ac:dyDescent="0.3">
      <c r="A22" t="s">
        <v>50</v>
      </c>
      <c r="B22" t="s">
        <v>44</v>
      </c>
      <c r="C22">
        <v>16</v>
      </c>
      <c r="D22">
        <v>18.8</v>
      </c>
    </row>
    <row r="23" spans="1:6" x14ac:dyDescent="0.3">
      <c r="A23" t="s">
        <v>50</v>
      </c>
      <c r="B23" t="s">
        <v>25</v>
      </c>
      <c r="C23">
        <v>16</v>
      </c>
      <c r="D23">
        <v>0</v>
      </c>
    </row>
    <row r="24" spans="1:6" x14ac:dyDescent="0.3">
      <c r="A24" t="s">
        <v>51</v>
      </c>
      <c r="B24" t="s">
        <v>44</v>
      </c>
      <c r="C24">
        <v>16</v>
      </c>
      <c r="D24">
        <v>0</v>
      </c>
    </row>
    <row r="25" spans="1:6" x14ac:dyDescent="0.3">
      <c r="A25" t="s">
        <v>51</v>
      </c>
      <c r="B25" t="s">
        <v>25</v>
      </c>
      <c r="C25">
        <v>16</v>
      </c>
      <c r="D25">
        <v>0</v>
      </c>
    </row>
    <row r="26" spans="1:6" x14ac:dyDescent="0.3">
      <c r="A26" t="s">
        <v>54</v>
      </c>
      <c r="B26" t="s">
        <v>20</v>
      </c>
      <c r="C26">
        <v>48</v>
      </c>
      <c r="D26">
        <v>6</v>
      </c>
    </row>
    <row r="27" spans="1:6" x14ac:dyDescent="0.3">
      <c r="A27" t="s">
        <v>54</v>
      </c>
      <c r="B27" t="s">
        <v>25</v>
      </c>
      <c r="C27">
        <v>47</v>
      </c>
      <c r="D27">
        <v>0</v>
      </c>
    </row>
    <row r="28" spans="1:6" x14ac:dyDescent="0.3">
      <c r="A28" t="s">
        <v>54</v>
      </c>
      <c r="B28" t="s">
        <v>33</v>
      </c>
      <c r="C28">
        <v>47</v>
      </c>
      <c r="D28">
        <v>10</v>
      </c>
    </row>
    <row r="29" spans="1:6" x14ac:dyDescent="0.3">
      <c r="A29" t="s">
        <v>129</v>
      </c>
      <c r="B29" t="s">
        <v>37</v>
      </c>
      <c r="C29">
        <v>78</v>
      </c>
      <c r="D29" s="1">
        <v>11.5</v>
      </c>
    </row>
    <row r="30" spans="1:6" x14ac:dyDescent="0.3">
      <c r="A30" t="s">
        <v>129</v>
      </c>
      <c r="B30" t="s">
        <v>25</v>
      </c>
      <c r="C30">
        <v>86</v>
      </c>
      <c r="D30" s="1">
        <v>10.5</v>
      </c>
    </row>
    <row r="31" spans="1:6" x14ac:dyDescent="0.3">
      <c r="A31" t="s">
        <v>130</v>
      </c>
      <c r="B31" t="s">
        <v>132</v>
      </c>
      <c r="C31">
        <v>55</v>
      </c>
      <c r="D31">
        <v>23.6</v>
      </c>
      <c r="E31"/>
    </row>
    <row r="32" spans="1:6" x14ac:dyDescent="0.3">
      <c r="A32" t="s">
        <v>130</v>
      </c>
      <c r="B32" t="s">
        <v>25</v>
      </c>
      <c r="C32">
        <v>49</v>
      </c>
      <c r="D32">
        <v>16.3</v>
      </c>
      <c r="E32"/>
      <c r="F32"/>
    </row>
    <row r="33" spans="1:4" x14ac:dyDescent="0.3">
      <c r="A33" t="s">
        <v>131</v>
      </c>
      <c r="B33" t="s">
        <v>44</v>
      </c>
      <c r="C33">
        <v>10</v>
      </c>
      <c r="D33">
        <v>0</v>
      </c>
    </row>
    <row r="34" spans="1:4" x14ac:dyDescent="0.3">
      <c r="A34" t="s">
        <v>131</v>
      </c>
      <c r="B34" t="s">
        <v>25</v>
      </c>
      <c r="C34">
        <v>10</v>
      </c>
      <c r="D34">
        <v>0</v>
      </c>
    </row>
  </sheetData>
  <autoFilter ref="A1:C34" xr:uid="{D215B904-A0F9-410D-8B80-3BB282B381D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B904-A0F9-410D-8B80-3BB282B381D0}">
  <sheetPr>
    <tabColor theme="1"/>
  </sheetPr>
  <dimension ref="A1:AD125"/>
  <sheetViews>
    <sheetView tabSelected="1" topLeftCell="A105" zoomScale="76" zoomScaleNormal="100" workbookViewId="0">
      <selection sqref="A1:AA116"/>
    </sheetView>
  </sheetViews>
  <sheetFormatPr defaultRowHeight="14.4" x14ac:dyDescent="0.3"/>
  <cols>
    <col min="2" max="2" width="10.77734375" customWidth="1"/>
    <col min="4" max="4" width="22.5546875" customWidth="1"/>
    <col min="5" max="5" width="8.88671875" customWidth="1"/>
    <col min="6" max="6" width="8.88671875" style="1" customWidth="1"/>
    <col min="7" max="15" width="8.88671875" customWidth="1"/>
    <col min="16" max="16" width="8.44140625" customWidth="1"/>
    <col min="17" max="19" width="8.88671875" customWidth="1"/>
    <col min="29" max="30" width="8.88671875" style="1"/>
  </cols>
  <sheetData>
    <row r="1" spans="1:27" x14ac:dyDescent="0.3">
      <c r="A1" t="s">
        <v>0</v>
      </c>
      <c r="B1" t="s">
        <v>1</v>
      </c>
      <c r="C1" t="s">
        <v>73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s="1" t="s">
        <v>118</v>
      </c>
      <c r="J1" s="1" t="s">
        <v>119</v>
      </c>
      <c r="K1" t="s">
        <v>110</v>
      </c>
      <c r="L1" t="s">
        <v>111</v>
      </c>
      <c r="M1" t="s">
        <v>114</v>
      </c>
      <c r="N1" t="s">
        <v>115</v>
      </c>
      <c r="O1" t="s">
        <v>116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27" x14ac:dyDescent="0.3">
      <c r="A2" t="s">
        <v>19</v>
      </c>
      <c r="B2" t="s">
        <v>67</v>
      </c>
      <c r="C2" t="s">
        <v>76</v>
      </c>
      <c r="D2" t="s">
        <v>20</v>
      </c>
      <c r="E2">
        <v>-6.4399999999999977</v>
      </c>
      <c r="F2" s="1">
        <v>6.9421610468210826</v>
      </c>
      <c r="G2">
        <v>39</v>
      </c>
      <c r="H2" t="s">
        <v>21</v>
      </c>
      <c r="I2" s="1">
        <v>8.7798496570271638</v>
      </c>
      <c r="J2" s="1">
        <v>4.3933404147641442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>
        <v>2019</v>
      </c>
      <c r="R2">
        <v>38.97</v>
      </c>
      <c r="S2">
        <v>4.97</v>
      </c>
      <c r="T2" t="s">
        <v>22</v>
      </c>
      <c r="U2">
        <v>20.5</v>
      </c>
      <c r="V2">
        <v>600</v>
      </c>
      <c r="W2" t="s">
        <v>23</v>
      </c>
      <c r="X2">
        <v>5</v>
      </c>
      <c r="Y2" t="s">
        <v>24</v>
      </c>
      <c r="Z2">
        <v>0</v>
      </c>
      <c r="AA2">
        <v>1</v>
      </c>
    </row>
    <row r="3" spans="1:27" x14ac:dyDescent="0.3">
      <c r="A3" t="s">
        <v>19</v>
      </c>
      <c r="B3" t="s">
        <v>25</v>
      </c>
      <c r="C3" t="s">
        <v>25</v>
      </c>
      <c r="D3" t="s">
        <v>25</v>
      </c>
      <c r="E3">
        <v>-3.84</v>
      </c>
      <c r="F3" s="1">
        <v>7.0000214285386306</v>
      </c>
      <c r="G3">
        <v>19</v>
      </c>
      <c r="H3" t="s">
        <v>21</v>
      </c>
      <c r="I3" s="1">
        <v>8.8543910010796338</v>
      </c>
      <c r="J3" s="1">
        <v>4.4272293819046684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>
        <v>2019</v>
      </c>
      <c r="R3">
        <v>40.049999999999997</v>
      </c>
      <c r="S3">
        <v>6.37</v>
      </c>
      <c r="T3" t="s">
        <v>22</v>
      </c>
      <c r="U3">
        <v>21.1</v>
      </c>
      <c r="V3">
        <v>0</v>
      </c>
      <c r="W3" t="s">
        <v>26</v>
      </c>
      <c r="X3">
        <v>5</v>
      </c>
      <c r="Y3" t="s">
        <v>24</v>
      </c>
      <c r="Z3">
        <v>0</v>
      </c>
      <c r="AA3">
        <v>1</v>
      </c>
    </row>
    <row r="4" spans="1:27" x14ac:dyDescent="0.3">
      <c r="A4" t="s">
        <v>19</v>
      </c>
      <c r="B4" t="s">
        <v>67</v>
      </c>
      <c r="C4" t="s">
        <v>76</v>
      </c>
      <c r="D4" t="s">
        <v>20</v>
      </c>
      <c r="E4">
        <v>29.150000000000034</v>
      </c>
      <c r="F4" s="1">
        <v>35.20233941089711</v>
      </c>
      <c r="G4">
        <v>39</v>
      </c>
      <c r="H4" t="s">
        <v>21</v>
      </c>
      <c r="I4" s="1">
        <v>44.523186992846767</v>
      </c>
      <c r="J4" s="1">
        <v>22.273195100838137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112</v>
      </c>
      <c r="Q4">
        <v>2019</v>
      </c>
      <c r="R4">
        <v>38.97</v>
      </c>
      <c r="S4">
        <v>4.97</v>
      </c>
      <c r="T4" t="s">
        <v>22</v>
      </c>
      <c r="U4">
        <v>20.5</v>
      </c>
      <c r="V4">
        <v>600</v>
      </c>
      <c r="W4" t="s">
        <v>23</v>
      </c>
      <c r="X4">
        <v>5</v>
      </c>
      <c r="Y4" t="s">
        <v>27</v>
      </c>
      <c r="Z4">
        <v>0</v>
      </c>
      <c r="AA4">
        <v>1</v>
      </c>
    </row>
    <row r="5" spans="1:27" x14ac:dyDescent="0.3">
      <c r="A5" t="s">
        <v>19</v>
      </c>
      <c r="B5" t="s">
        <v>25</v>
      </c>
      <c r="C5" t="s">
        <v>25</v>
      </c>
      <c r="D5" t="s">
        <v>25</v>
      </c>
      <c r="E5">
        <v>13.160000000000025</v>
      </c>
      <c r="F5" s="1">
        <v>43.094765343368557</v>
      </c>
      <c r="G5">
        <v>19</v>
      </c>
      <c r="H5" t="s">
        <v>21</v>
      </c>
      <c r="I5" s="1">
        <v>54.508031701759329</v>
      </c>
      <c r="J5" s="1">
        <v>27.261549479073999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>
        <v>2019</v>
      </c>
      <c r="R5">
        <v>40.049999999999997</v>
      </c>
      <c r="S5">
        <v>6.37</v>
      </c>
      <c r="T5" t="s">
        <v>22</v>
      </c>
      <c r="U5">
        <v>21.1</v>
      </c>
      <c r="V5">
        <v>0</v>
      </c>
      <c r="W5" t="s">
        <v>26</v>
      </c>
      <c r="X5">
        <v>5</v>
      </c>
      <c r="Y5" t="s">
        <v>27</v>
      </c>
      <c r="Z5">
        <v>0</v>
      </c>
      <c r="AA5">
        <v>1</v>
      </c>
    </row>
    <row r="6" spans="1:27" x14ac:dyDescent="0.3">
      <c r="A6" t="s">
        <v>19</v>
      </c>
      <c r="B6" t="s">
        <v>67</v>
      </c>
      <c r="C6" t="s">
        <v>76</v>
      </c>
      <c r="D6" t="s">
        <v>20</v>
      </c>
      <c r="E6">
        <v>4.2800000000000011</v>
      </c>
      <c r="F6" s="1">
        <v>2.6851256953818754</v>
      </c>
      <c r="G6">
        <v>39</v>
      </c>
      <c r="H6" t="s">
        <v>21</v>
      </c>
      <c r="I6" s="1">
        <v>3.3963657046908247</v>
      </c>
      <c r="J6" s="1">
        <v>1.6983815825661797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112</v>
      </c>
      <c r="Q6">
        <v>2019</v>
      </c>
      <c r="R6">
        <v>38.97</v>
      </c>
      <c r="S6">
        <v>4.97</v>
      </c>
      <c r="T6" t="s">
        <v>22</v>
      </c>
      <c r="U6">
        <v>20.5</v>
      </c>
      <c r="V6">
        <v>600</v>
      </c>
      <c r="W6" t="s">
        <v>23</v>
      </c>
      <c r="X6">
        <v>5</v>
      </c>
      <c r="Y6" t="s">
        <v>28</v>
      </c>
      <c r="Z6">
        <v>0</v>
      </c>
      <c r="AA6">
        <v>1</v>
      </c>
    </row>
    <row r="7" spans="1:27" x14ac:dyDescent="0.3">
      <c r="A7" t="s">
        <v>19</v>
      </c>
      <c r="B7" t="s">
        <v>25</v>
      </c>
      <c r="C7" t="s">
        <v>25</v>
      </c>
      <c r="D7" t="s">
        <v>25</v>
      </c>
      <c r="E7">
        <v>2.2099999999999937</v>
      </c>
      <c r="F7" s="1">
        <v>3.6479720393665303</v>
      </c>
      <c r="G7">
        <v>19</v>
      </c>
      <c r="H7" t="s">
        <v>21</v>
      </c>
      <c r="I7" s="1">
        <v>4.6124808942693738</v>
      </c>
      <c r="J7" s="1">
        <v>2.3109348757591595</v>
      </c>
      <c r="K7" t="s">
        <v>112</v>
      </c>
      <c r="L7" t="s">
        <v>112</v>
      </c>
      <c r="M7" t="s">
        <v>112</v>
      </c>
      <c r="N7" t="s">
        <v>112</v>
      </c>
      <c r="O7" t="s">
        <v>112</v>
      </c>
      <c r="P7" t="s">
        <v>112</v>
      </c>
      <c r="Q7">
        <v>2019</v>
      </c>
      <c r="R7">
        <v>40.049999999999997</v>
      </c>
      <c r="S7">
        <v>6.37</v>
      </c>
      <c r="T7" t="s">
        <v>22</v>
      </c>
      <c r="U7">
        <v>21.1</v>
      </c>
      <c r="V7">
        <v>0</v>
      </c>
      <c r="W7" t="s">
        <v>26</v>
      </c>
      <c r="X7">
        <v>5</v>
      </c>
      <c r="Y7" t="s">
        <v>28</v>
      </c>
      <c r="Z7">
        <v>0</v>
      </c>
      <c r="AA7">
        <v>1</v>
      </c>
    </row>
    <row r="8" spans="1:27" x14ac:dyDescent="0.3">
      <c r="A8" t="s">
        <v>19</v>
      </c>
      <c r="B8" t="s">
        <v>67</v>
      </c>
      <c r="C8" t="s">
        <v>76</v>
      </c>
      <c r="D8" t="s">
        <v>20</v>
      </c>
      <c r="E8">
        <v>-4.4799999999999969</v>
      </c>
      <c r="F8" s="1">
        <v>14.546611289231592</v>
      </c>
      <c r="G8">
        <v>39</v>
      </c>
      <c r="H8" t="s">
        <v>21</v>
      </c>
      <c r="I8" s="1">
        <v>18.399150523869302</v>
      </c>
      <c r="J8" s="1">
        <v>9.2021225812309186</v>
      </c>
      <c r="K8" t="s">
        <v>112</v>
      </c>
      <c r="L8" t="s">
        <v>112</v>
      </c>
      <c r="M8" t="s">
        <v>112</v>
      </c>
      <c r="N8" t="s">
        <v>112</v>
      </c>
      <c r="O8" t="s">
        <v>112</v>
      </c>
      <c r="P8" t="s">
        <v>112</v>
      </c>
      <c r="Q8">
        <v>2019</v>
      </c>
      <c r="R8">
        <v>38.97</v>
      </c>
      <c r="S8">
        <v>4.97</v>
      </c>
      <c r="T8" t="s">
        <v>22</v>
      </c>
      <c r="U8">
        <v>20.5</v>
      </c>
      <c r="V8">
        <v>600</v>
      </c>
      <c r="W8" t="s">
        <v>23</v>
      </c>
      <c r="X8">
        <v>5</v>
      </c>
      <c r="Y8" t="s">
        <v>29</v>
      </c>
      <c r="Z8">
        <v>0</v>
      </c>
      <c r="AA8">
        <v>1</v>
      </c>
    </row>
    <row r="9" spans="1:27" x14ac:dyDescent="0.3">
      <c r="A9" t="s">
        <v>19</v>
      </c>
      <c r="B9" t="s">
        <v>25</v>
      </c>
      <c r="C9" t="s">
        <v>25</v>
      </c>
      <c r="D9" t="s">
        <v>25</v>
      </c>
      <c r="E9">
        <v>-2.1599999999999966</v>
      </c>
      <c r="F9" s="1">
        <v>12.311754545961351</v>
      </c>
      <c r="G9">
        <v>19</v>
      </c>
      <c r="H9" t="s">
        <v>21</v>
      </c>
      <c r="I9" s="1">
        <v>15.572164910506181</v>
      </c>
      <c r="J9" s="1">
        <v>7.7888561419504985</v>
      </c>
      <c r="K9" t="s">
        <v>112</v>
      </c>
      <c r="L9" t="s">
        <v>112</v>
      </c>
      <c r="M9" t="s">
        <v>112</v>
      </c>
      <c r="N9" t="s">
        <v>112</v>
      </c>
      <c r="O9" t="s">
        <v>112</v>
      </c>
      <c r="P9" t="s">
        <v>112</v>
      </c>
      <c r="Q9">
        <v>2019</v>
      </c>
      <c r="R9">
        <v>40.049999999999997</v>
      </c>
      <c r="S9">
        <v>6.37</v>
      </c>
      <c r="T9" t="s">
        <v>22</v>
      </c>
      <c r="U9">
        <v>21.1</v>
      </c>
      <c r="V9">
        <v>0</v>
      </c>
      <c r="W9" t="s">
        <v>26</v>
      </c>
      <c r="X9">
        <v>5</v>
      </c>
      <c r="Y9" t="s">
        <v>29</v>
      </c>
      <c r="Z9">
        <v>0</v>
      </c>
      <c r="AA9">
        <v>1</v>
      </c>
    </row>
    <row r="10" spans="1:27" x14ac:dyDescent="0.3">
      <c r="A10" t="s">
        <v>19</v>
      </c>
      <c r="B10" t="s">
        <v>67</v>
      </c>
      <c r="C10" t="s">
        <v>76</v>
      </c>
      <c r="D10" t="s">
        <v>20</v>
      </c>
      <c r="E10">
        <v>-2.2300000000000004</v>
      </c>
      <c r="F10" s="1">
        <v>1.6192899678562824</v>
      </c>
      <c r="G10">
        <v>39</v>
      </c>
      <c r="H10" t="s">
        <v>21</v>
      </c>
      <c r="I10" s="1">
        <v>2.0423907559524452</v>
      </c>
      <c r="J10" s="1">
        <v>1.0357798993994811</v>
      </c>
      <c r="K10" t="s">
        <v>112</v>
      </c>
      <c r="L10" t="s">
        <v>112</v>
      </c>
      <c r="M10" t="s">
        <v>112</v>
      </c>
      <c r="N10" t="s">
        <v>112</v>
      </c>
      <c r="O10" t="s">
        <v>112</v>
      </c>
      <c r="P10" t="s">
        <v>112</v>
      </c>
      <c r="Q10">
        <v>2019</v>
      </c>
      <c r="R10">
        <v>38.97</v>
      </c>
      <c r="S10">
        <v>4.97</v>
      </c>
      <c r="T10" t="s">
        <v>22</v>
      </c>
      <c r="U10">
        <v>20.5</v>
      </c>
      <c r="V10">
        <v>600</v>
      </c>
      <c r="W10" t="s">
        <v>23</v>
      </c>
      <c r="X10">
        <v>5</v>
      </c>
      <c r="Y10" t="s">
        <v>30</v>
      </c>
      <c r="Z10">
        <v>0</v>
      </c>
      <c r="AA10">
        <v>1</v>
      </c>
    </row>
    <row r="11" spans="1:27" x14ac:dyDescent="0.3">
      <c r="A11" t="s">
        <v>19</v>
      </c>
      <c r="B11" t="s">
        <v>25</v>
      </c>
      <c r="C11" t="s">
        <v>25</v>
      </c>
      <c r="D11" t="s">
        <v>25</v>
      </c>
      <c r="E11">
        <v>-0.83999999999999986</v>
      </c>
      <c r="F11" s="1">
        <v>1.4481367338756379</v>
      </c>
      <c r="G11">
        <v>19</v>
      </c>
      <c r="H11" t="s">
        <v>21</v>
      </c>
      <c r="I11" s="1">
        <v>1.8297814077096752</v>
      </c>
      <c r="J11" s="1">
        <v>0.91983694207180045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112</v>
      </c>
      <c r="Q11">
        <v>2019</v>
      </c>
      <c r="R11">
        <v>40.049999999999997</v>
      </c>
      <c r="S11">
        <v>6.37</v>
      </c>
      <c r="T11" t="s">
        <v>22</v>
      </c>
      <c r="U11">
        <v>21.1</v>
      </c>
      <c r="V11">
        <v>0</v>
      </c>
      <c r="W11" t="s">
        <v>26</v>
      </c>
      <c r="X11">
        <v>5</v>
      </c>
      <c r="Y11" t="s">
        <v>30</v>
      </c>
      <c r="Z11">
        <v>0</v>
      </c>
      <c r="AA11">
        <v>1</v>
      </c>
    </row>
    <row r="12" spans="1:27" x14ac:dyDescent="0.3">
      <c r="A12" t="s">
        <v>31</v>
      </c>
      <c r="B12" t="s">
        <v>67</v>
      </c>
      <c r="C12" t="s">
        <v>76</v>
      </c>
      <c r="D12" t="s">
        <v>20</v>
      </c>
      <c r="E12">
        <v>-9.6000000000000014</v>
      </c>
      <c r="F12" s="1">
        <v>2.0518284528683193</v>
      </c>
      <c r="G12">
        <v>20</v>
      </c>
      <c r="H12" t="s">
        <v>21</v>
      </c>
      <c r="I12" s="1">
        <v>2.5942243542145698</v>
      </c>
      <c r="J12" s="1">
        <v>1.2999999999999998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>
        <v>2021</v>
      </c>
      <c r="R12">
        <v>38.700000000000003</v>
      </c>
      <c r="S12">
        <v>7.15</v>
      </c>
      <c r="T12" t="s">
        <v>22</v>
      </c>
      <c r="V12">
        <v>600</v>
      </c>
      <c r="W12" t="s">
        <v>23</v>
      </c>
      <c r="X12">
        <v>4</v>
      </c>
      <c r="Y12" t="s">
        <v>24</v>
      </c>
      <c r="Z12">
        <v>0</v>
      </c>
      <c r="AA12">
        <v>1</v>
      </c>
    </row>
    <row r="13" spans="1:27" x14ac:dyDescent="0.3">
      <c r="A13" t="s">
        <v>31</v>
      </c>
      <c r="B13" t="s">
        <v>25</v>
      </c>
      <c r="C13" t="s">
        <v>25</v>
      </c>
      <c r="D13" t="s">
        <v>25</v>
      </c>
      <c r="E13">
        <v>-5.3999999999999986</v>
      </c>
      <c r="F13" s="1">
        <v>2.1517434791350012</v>
      </c>
      <c r="G13">
        <v>17</v>
      </c>
      <c r="H13" t="s">
        <v>21</v>
      </c>
      <c r="I13" s="1">
        <v>2.7206616842231597</v>
      </c>
      <c r="J13" s="1">
        <v>1.3630847369110985</v>
      </c>
      <c r="K13" t="s">
        <v>112</v>
      </c>
      <c r="L13" t="s">
        <v>112</v>
      </c>
      <c r="M13" t="s">
        <v>112</v>
      </c>
      <c r="N13" t="s">
        <v>112</v>
      </c>
      <c r="O13" t="s">
        <v>112</v>
      </c>
      <c r="P13" t="s">
        <v>112</v>
      </c>
      <c r="Q13">
        <v>2021</v>
      </c>
      <c r="R13">
        <v>35.950000000000003</v>
      </c>
      <c r="S13">
        <v>5.49</v>
      </c>
      <c r="T13" t="s">
        <v>22</v>
      </c>
      <c r="V13">
        <v>0</v>
      </c>
      <c r="W13" t="s">
        <v>26</v>
      </c>
      <c r="X13">
        <v>4</v>
      </c>
      <c r="Y13" t="s">
        <v>24</v>
      </c>
      <c r="Z13">
        <v>0</v>
      </c>
      <c r="AA13">
        <v>1</v>
      </c>
    </row>
    <row r="14" spans="1:27" x14ac:dyDescent="0.3">
      <c r="A14" t="s">
        <v>31</v>
      </c>
      <c r="B14" t="s">
        <v>67</v>
      </c>
      <c r="C14" t="s">
        <v>76</v>
      </c>
      <c r="D14" t="s">
        <v>20</v>
      </c>
      <c r="E14">
        <v>19.699999999999989</v>
      </c>
      <c r="F14" s="1">
        <v>14.809118812407442</v>
      </c>
      <c r="G14">
        <v>20</v>
      </c>
      <c r="H14" t="s">
        <v>21</v>
      </c>
      <c r="I14" s="1">
        <v>18.726451879627383</v>
      </c>
      <c r="J14" s="1">
        <v>9.3776329636001403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112</v>
      </c>
      <c r="Q14">
        <v>2021</v>
      </c>
      <c r="R14">
        <v>38.700000000000003</v>
      </c>
      <c r="S14">
        <v>7.15</v>
      </c>
      <c r="T14" t="s">
        <v>22</v>
      </c>
      <c r="V14">
        <v>600</v>
      </c>
      <c r="W14" t="s">
        <v>23</v>
      </c>
      <c r="X14">
        <v>4</v>
      </c>
      <c r="Y14" t="s">
        <v>27</v>
      </c>
      <c r="Z14">
        <v>0</v>
      </c>
      <c r="AA14">
        <v>1</v>
      </c>
    </row>
    <row r="15" spans="1:27" x14ac:dyDescent="0.3">
      <c r="A15" t="s">
        <v>31</v>
      </c>
      <c r="B15" t="s">
        <v>25</v>
      </c>
      <c r="C15" t="s">
        <v>25</v>
      </c>
      <c r="D15" t="s">
        <v>25</v>
      </c>
      <c r="E15">
        <v>9.6000000000000227</v>
      </c>
      <c r="F15" s="1">
        <v>15.508707231745657</v>
      </c>
      <c r="G15">
        <v>17</v>
      </c>
      <c r="H15" t="s">
        <v>21</v>
      </c>
      <c r="I15" s="1">
        <v>19.61162920310294</v>
      </c>
      <c r="J15" s="1">
        <v>9.8195722921112996</v>
      </c>
      <c r="K15" t="s">
        <v>112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>
        <v>2021</v>
      </c>
      <c r="R15">
        <v>35.950000000000003</v>
      </c>
      <c r="S15">
        <v>5.49</v>
      </c>
      <c r="T15" t="s">
        <v>22</v>
      </c>
      <c r="V15">
        <v>0</v>
      </c>
      <c r="W15" t="s">
        <v>26</v>
      </c>
      <c r="X15">
        <v>4</v>
      </c>
      <c r="Y15" t="s">
        <v>27</v>
      </c>
      <c r="Z15">
        <v>0</v>
      </c>
      <c r="AA15">
        <v>1</v>
      </c>
    </row>
    <row r="16" spans="1:27" x14ac:dyDescent="0.3">
      <c r="A16" t="s">
        <v>31</v>
      </c>
      <c r="B16" t="s">
        <v>67</v>
      </c>
      <c r="C16" t="s">
        <v>76</v>
      </c>
      <c r="D16" t="s">
        <v>20</v>
      </c>
      <c r="E16">
        <v>5.2000000000000028</v>
      </c>
      <c r="F16" s="1">
        <v>2.7055498516937369</v>
      </c>
      <c r="G16">
        <v>20</v>
      </c>
      <c r="H16" t="s">
        <v>21</v>
      </c>
      <c r="I16" s="1">
        <v>3.4187717092546555</v>
      </c>
      <c r="J16" s="1">
        <v>1.7181385275931624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112</v>
      </c>
      <c r="Q16">
        <v>2021</v>
      </c>
      <c r="R16">
        <v>38.700000000000003</v>
      </c>
      <c r="S16">
        <v>7.15</v>
      </c>
      <c r="T16" t="s">
        <v>22</v>
      </c>
      <c r="V16">
        <v>600</v>
      </c>
      <c r="W16" t="s">
        <v>23</v>
      </c>
      <c r="X16">
        <v>4</v>
      </c>
      <c r="Y16" t="s">
        <v>28</v>
      </c>
      <c r="Z16">
        <v>0</v>
      </c>
      <c r="AA16">
        <v>1</v>
      </c>
    </row>
    <row r="17" spans="1:27" x14ac:dyDescent="0.3">
      <c r="A17" t="s">
        <v>31</v>
      </c>
      <c r="B17" t="s">
        <v>25</v>
      </c>
      <c r="C17" t="s">
        <v>25</v>
      </c>
      <c r="D17" t="s">
        <v>25</v>
      </c>
      <c r="E17">
        <v>2.1000000000000085</v>
      </c>
      <c r="F17" s="1">
        <v>3.0512292604784714</v>
      </c>
      <c r="G17">
        <v>17</v>
      </c>
      <c r="H17" t="s">
        <v>21</v>
      </c>
      <c r="I17" s="1">
        <v>3.8587562763149474</v>
      </c>
      <c r="J17" s="1">
        <v>1.9313207915827957</v>
      </c>
      <c r="K17" t="s">
        <v>112</v>
      </c>
      <c r="L17" t="s">
        <v>112</v>
      </c>
      <c r="M17" t="s">
        <v>112</v>
      </c>
      <c r="N17" t="s">
        <v>112</v>
      </c>
      <c r="O17" t="s">
        <v>112</v>
      </c>
      <c r="P17" t="s">
        <v>112</v>
      </c>
      <c r="Q17">
        <v>2021</v>
      </c>
      <c r="R17">
        <v>35.950000000000003</v>
      </c>
      <c r="S17">
        <v>5.49</v>
      </c>
      <c r="T17" t="s">
        <v>22</v>
      </c>
      <c r="V17">
        <v>0</v>
      </c>
      <c r="W17" t="s">
        <v>26</v>
      </c>
      <c r="X17">
        <v>4</v>
      </c>
      <c r="Y17" t="s">
        <v>28</v>
      </c>
      <c r="Z17">
        <v>0</v>
      </c>
      <c r="AA17">
        <v>1</v>
      </c>
    </row>
    <row r="18" spans="1:27" x14ac:dyDescent="0.3">
      <c r="A18" t="s">
        <v>31</v>
      </c>
      <c r="B18" t="s">
        <v>67</v>
      </c>
      <c r="C18" t="s">
        <v>76</v>
      </c>
      <c r="D18" t="s">
        <v>20</v>
      </c>
      <c r="E18">
        <v>-6.5999999999999943</v>
      </c>
      <c r="F18" s="1">
        <v>2.5059928172283334</v>
      </c>
      <c r="G18">
        <v>20</v>
      </c>
      <c r="H18" t="s">
        <v>21</v>
      </c>
      <c r="I18" s="1">
        <v>3.1660701192487823</v>
      </c>
      <c r="J18" s="1">
        <v>1.5924823389915506</v>
      </c>
      <c r="K18" t="s">
        <v>112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>
        <v>2021</v>
      </c>
      <c r="R18">
        <v>38.700000000000003</v>
      </c>
      <c r="S18">
        <v>7.15</v>
      </c>
      <c r="T18" t="s">
        <v>22</v>
      </c>
      <c r="V18">
        <v>600</v>
      </c>
      <c r="W18" t="s">
        <v>23</v>
      </c>
      <c r="X18">
        <v>4</v>
      </c>
      <c r="Y18" t="s">
        <v>29</v>
      </c>
      <c r="Z18">
        <v>0</v>
      </c>
      <c r="AA18">
        <v>1</v>
      </c>
    </row>
    <row r="19" spans="1:27" x14ac:dyDescent="0.3">
      <c r="A19" t="s">
        <v>31</v>
      </c>
      <c r="B19" t="s">
        <v>25</v>
      </c>
      <c r="C19" t="s">
        <v>25</v>
      </c>
      <c r="D19" t="s">
        <v>25</v>
      </c>
      <c r="E19">
        <v>-2.8999999999999986</v>
      </c>
      <c r="F19" s="1">
        <v>2.7513632984395207</v>
      </c>
      <c r="G19">
        <v>17</v>
      </c>
      <c r="H19" t="s">
        <v>21</v>
      </c>
      <c r="I19" s="1">
        <v>3.4793677586596101</v>
      </c>
      <c r="J19" s="1">
        <v>1.7418381095842399</v>
      </c>
      <c r="K19" t="s">
        <v>112</v>
      </c>
      <c r="L19" t="s">
        <v>112</v>
      </c>
      <c r="M19" t="s">
        <v>112</v>
      </c>
      <c r="N19" t="s">
        <v>112</v>
      </c>
      <c r="O19" t="s">
        <v>112</v>
      </c>
      <c r="P19" t="s">
        <v>112</v>
      </c>
      <c r="Q19">
        <v>2021</v>
      </c>
      <c r="R19">
        <v>35.950000000000003</v>
      </c>
      <c r="S19">
        <v>5.49</v>
      </c>
      <c r="T19" t="s">
        <v>22</v>
      </c>
      <c r="V19">
        <v>0</v>
      </c>
      <c r="W19" t="s">
        <v>26</v>
      </c>
      <c r="X19">
        <v>4</v>
      </c>
      <c r="Y19" t="s">
        <v>29</v>
      </c>
      <c r="Z19">
        <v>0</v>
      </c>
      <c r="AA19">
        <v>1</v>
      </c>
    </row>
    <row r="20" spans="1:27" x14ac:dyDescent="0.3">
      <c r="A20" t="s">
        <v>31</v>
      </c>
      <c r="B20" t="s">
        <v>67</v>
      </c>
      <c r="C20" t="s">
        <v>76</v>
      </c>
      <c r="D20" t="s">
        <v>20</v>
      </c>
      <c r="E20">
        <v>-1.1999999999999993</v>
      </c>
      <c r="F20" s="1">
        <v>0.30049958402633442</v>
      </c>
      <c r="G20">
        <v>20</v>
      </c>
      <c r="H20" t="s">
        <v>21</v>
      </c>
      <c r="I20" s="1">
        <v>0.37978941533434024</v>
      </c>
      <c r="J20" s="1">
        <v>0.19068298298484845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112</v>
      </c>
      <c r="Q20">
        <v>2021</v>
      </c>
      <c r="R20">
        <v>38.700000000000003</v>
      </c>
      <c r="S20">
        <v>7.15</v>
      </c>
      <c r="T20" t="s">
        <v>22</v>
      </c>
      <c r="V20">
        <v>600</v>
      </c>
      <c r="W20" t="s">
        <v>23</v>
      </c>
      <c r="X20">
        <v>4</v>
      </c>
      <c r="Y20" t="s">
        <v>30</v>
      </c>
      <c r="Z20">
        <v>0</v>
      </c>
      <c r="AA20">
        <v>1</v>
      </c>
    </row>
    <row r="21" spans="1:27" x14ac:dyDescent="0.3">
      <c r="A21" t="s">
        <v>31</v>
      </c>
      <c r="B21" t="s">
        <v>25</v>
      </c>
      <c r="C21" t="s">
        <v>25</v>
      </c>
      <c r="D21" t="s">
        <v>25</v>
      </c>
      <c r="E21">
        <v>-0.67999999999999972</v>
      </c>
      <c r="F21" s="1">
        <v>0.33045423283716613</v>
      </c>
      <c r="G21">
        <v>17</v>
      </c>
      <c r="H21" t="s">
        <v>21</v>
      </c>
      <c r="I21" s="1">
        <v>0.41770803200321638</v>
      </c>
      <c r="J21" s="1">
        <v>0.2095709903588758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>
        <v>2021</v>
      </c>
      <c r="R21">
        <v>35.950000000000003</v>
      </c>
      <c r="S21">
        <v>5.49</v>
      </c>
      <c r="T21" t="s">
        <v>22</v>
      </c>
      <c r="V21">
        <v>0</v>
      </c>
      <c r="W21" t="s">
        <v>26</v>
      </c>
      <c r="X21">
        <v>4</v>
      </c>
      <c r="Y21" t="s">
        <v>30</v>
      </c>
      <c r="Z21">
        <v>0</v>
      </c>
      <c r="AA21">
        <v>1</v>
      </c>
    </row>
    <row r="22" spans="1:27" x14ac:dyDescent="0.3">
      <c r="A22" t="s">
        <v>32</v>
      </c>
      <c r="B22" t="s">
        <v>63</v>
      </c>
      <c r="C22" t="s">
        <v>77</v>
      </c>
      <c r="D22" t="s">
        <v>33</v>
      </c>
      <c r="E22">
        <v>-14.96</v>
      </c>
      <c r="F22" s="1">
        <v>48.562568918870014</v>
      </c>
      <c r="G22">
        <v>29</v>
      </c>
      <c r="H22" t="s">
        <v>21</v>
      </c>
      <c r="I22" s="1">
        <v>59.463852044750681</v>
      </c>
      <c r="J22" s="1">
        <v>34.361264528535614</v>
      </c>
      <c r="K22" t="s">
        <v>112</v>
      </c>
      <c r="L22" t="s">
        <v>55</v>
      </c>
      <c r="M22" t="s">
        <v>113</v>
      </c>
      <c r="N22" t="s">
        <v>112</v>
      </c>
      <c r="O22" t="s">
        <v>55</v>
      </c>
      <c r="P22" t="s">
        <v>113</v>
      </c>
      <c r="Q22">
        <v>2020</v>
      </c>
      <c r="R22">
        <v>57.24</v>
      </c>
      <c r="S22">
        <v>5.59</v>
      </c>
      <c r="T22" t="s">
        <v>22</v>
      </c>
      <c r="U22">
        <v>58.6</v>
      </c>
      <c r="V22">
        <v>3</v>
      </c>
      <c r="W22" t="s">
        <v>34</v>
      </c>
      <c r="X22">
        <v>4</v>
      </c>
      <c r="Y22" t="s">
        <v>24</v>
      </c>
      <c r="Z22">
        <v>0</v>
      </c>
      <c r="AA22">
        <v>1</v>
      </c>
    </row>
    <row r="23" spans="1:27" x14ac:dyDescent="0.3">
      <c r="A23" t="s">
        <v>32</v>
      </c>
      <c r="B23" t="s">
        <v>25</v>
      </c>
      <c r="C23" t="s">
        <v>25</v>
      </c>
      <c r="D23" t="s">
        <v>25</v>
      </c>
      <c r="E23">
        <v>-19.209999999999997</v>
      </c>
      <c r="F23" s="1">
        <v>34.487506433489791</v>
      </c>
      <c r="G23">
        <v>32</v>
      </c>
      <c r="H23" t="s">
        <v>21</v>
      </c>
      <c r="I23" s="1">
        <v>42.058524225179369</v>
      </c>
      <c r="J23" s="1">
        <v>24.695277686229808</v>
      </c>
      <c r="K23" t="s">
        <v>112</v>
      </c>
      <c r="L23" t="s">
        <v>55</v>
      </c>
      <c r="M23" t="s">
        <v>113</v>
      </c>
      <c r="N23" t="s">
        <v>112</v>
      </c>
      <c r="O23" t="s">
        <v>55</v>
      </c>
      <c r="P23" t="s">
        <v>113</v>
      </c>
      <c r="Q23">
        <v>2020</v>
      </c>
      <c r="R23">
        <v>56.53</v>
      </c>
      <c r="S23">
        <v>4.6500000000000004</v>
      </c>
      <c r="T23" t="s">
        <v>22</v>
      </c>
      <c r="U23">
        <v>46.9</v>
      </c>
      <c r="V23">
        <v>0</v>
      </c>
      <c r="W23" t="s">
        <v>26</v>
      </c>
      <c r="X23">
        <v>4</v>
      </c>
      <c r="Y23" t="s">
        <v>24</v>
      </c>
      <c r="Z23">
        <v>0</v>
      </c>
      <c r="AA23">
        <v>1</v>
      </c>
    </row>
    <row r="24" spans="1:27" x14ac:dyDescent="0.3">
      <c r="A24" t="s">
        <v>32</v>
      </c>
      <c r="B24" t="s">
        <v>63</v>
      </c>
      <c r="C24" t="s">
        <v>77</v>
      </c>
      <c r="D24" t="s">
        <v>33</v>
      </c>
      <c r="E24">
        <v>12.310000000000002</v>
      </c>
      <c r="F24" s="1">
        <v>64.34949183948541</v>
      </c>
      <c r="G24">
        <v>29</v>
      </c>
      <c r="H24" t="s">
        <v>21</v>
      </c>
      <c r="I24" s="1">
        <v>80.989797505611776</v>
      </c>
      <c r="J24" s="1">
        <v>41.501408409835925</v>
      </c>
      <c r="K24" t="s">
        <v>112</v>
      </c>
      <c r="L24" t="s">
        <v>55</v>
      </c>
      <c r="M24" t="s">
        <v>113</v>
      </c>
      <c r="N24" t="s">
        <v>112</v>
      </c>
      <c r="O24" t="s">
        <v>55</v>
      </c>
      <c r="P24" t="s">
        <v>113</v>
      </c>
      <c r="Q24">
        <v>2020</v>
      </c>
      <c r="R24">
        <v>57.24</v>
      </c>
      <c r="S24">
        <v>5.59</v>
      </c>
      <c r="T24" t="s">
        <v>22</v>
      </c>
      <c r="U24">
        <v>58.6</v>
      </c>
      <c r="V24">
        <v>3</v>
      </c>
      <c r="W24" t="s">
        <v>34</v>
      </c>
      <c r="X24">
        <v>4</v>
      </c>
      <c r="Y24" t="s">
        <v>27</v>
      </c>
      <c r="Z24">
        <v>0</v>
      </c>
      <c r="AA24">
        <v>1</v>
      </c>
    </row>
    <row r="25" spans="1:27" x14ac:dyDescent="0.3">
      <c r="A25" t="s">
        <v>32</v>
      </c>
      <c r="B25" t="s">
        <v>25</v>
      </c>
      <c r="C25" t="s">
        <v>25</v>
      </c>
      <c r="D25" t="s">
        <v>25</v>
      </c>
      <c r="E25">
        <v>-8.5900000000000318</v>
      </c>
      <c r="F25" s="1">
        <v>78.199019814828887</v>
      </c>
      <c r="G25">
        <v>32</v>
      </c>
      <c r="H25" t="s">
        <v>21</v>
      </c>
      <c r="I25" s="1">
        <v>98.839559286755218</v>
      </c>
      <c r="J25" s="1">
        <v>49.607609496931005</v>
      </c>
      <c r="K25" t="s">
        <v>112</v>
      </c>
      <c r="L25" t="s">
        <v>55</v>
      </c>
      <c r="M25" t="s">
        <v>113</v>
      </c>
      <c r="N25" t="s">
        <v>112</v>
      </c>
      <c r="O25" t="s">
        <v>55</v>
      </c>
      <c r="P25" t="s">
        <v>113</v>
      </c>
      <c r="Q25">
        <v>2020</v>
      </c>
      <c r="R25">
        <v>56.53</v>
      </c>
      <c r="S25">
        <v>4.6500000000000004</v>
      </c>
      <c r="T25" t="s">
        <v>22</v>
      </c>
      <c r="U25">
        <v>46.9</v>
      </c>
      <c r="V25">
        <v>0</v>
      </c>
      <c r="W25" t="s">
        <v>26</v>
      </c>
      <c r="X25">
        <v>4</v>
      </c>
      <c r="Y25" t="s">
        <v>27</v>
      </c>
      <c r="Z25">
        <v>0</v>
      </c>
      <c r="AA25">
        <v>1</v>
      </c>
    </row>
    <row r="26" spans="1:27" x14ac:dyDescent="0.3">
      <c r="A26" t="s">
        <v>32</v>
      </c>
      <c r="B26" t="s">
        <v>63</v>
      </c>
      <c r="C26" t="s">
        <v>77</v>
      </c>
      <c r="D26" t="s">
        <v>33</v>
      </c>
      <c r="E26">
        <v>5.7599999999999909</v>
      </c>
      <c r="F26" s="1">
        <v>14.257254293867383</v>
      </c>
      <c r="G26">
        <v>29</v>
      </c>
      <c r="H26" t="s">
        <v>21</v>
      </c>
      <c r="I26" s="1">
        <v>17.941268628500048</v>
      </c>
      <c r="J26" s="1">
        <v>9.200515202965537</v>
      </c>
      <c r="K26" t="s">
        <v>112</v>
      </c>
      <c r="L26" t="s">
        <v>55</v>
      </c>
      <c r="M26" t="s">
        <v>113</v>
      </c>
      <c r="N26" t="s">
        <v>112</v>
      </c>
      <c r="O26" t="s">
        <v>55</v>
      </c>
      <c r="P26" t="s">
        <v>113</v>
      </c>
      <c r="Q26">
        <v>2020</v>
      </c>
      <c r="R26">
        <v>57.24</v>
      </c>
      <c r="S26">
        <v>5.59</v>
      </c>
      <c r="T26" t="s">
        <v>22</v>
      </c>
      <c r="U26">
        <v>58.6</v>
      </c>
      <c r="V26">
        <v>3</v>
      </c>
      <c r="W26" t="s">
        <v>34</v>
      </c>
      <c r="X26">
        <v>4</v>
      </c>
      <c r="Y26" t="s">
        <v>28</v>
      </c>
      <c r="Z26">
        <v>0</v>
      </c>
      <c r="AA26">
        <v>1</v>
      </c>
    </row>
    <row r="27" spans="1:27" x14ac:dyDescent="0.3">
      <c r="A27" t="s">
        <v>32</v>
      </c>
      <c r="B27" t="s">
        <v>25</v>
      </c>
      <c r="C27" t="s">
        <v>25</v>
      </c>
      <c r="D27" t="s">
        <v>25</v>
      </c>
      <c r="E27">
        <v>2.5699999999999932</v>
      </c>
      <c r="F27" s="1">
        <v>16.530375071364837</v>
      </c>
      <c r="G27">
        <v>32</v>
      </c>
      <c r="H27" t="s">
        <v>21</v>
      </c>
      <c r="I27" s="1">
        <v>20.85868260461336</v>
      </c>
      <c r="J27" s="1">
        <v>10.555660093049605</v>
      </c>
      <c r="K27" t="s">
        <v>112</v>
      </c>
      <c r="L27" t="s">
        <v>55</v>
      </c>
      <c r="M27" t="s">
        <v>113</v>
      </c>
      <c r="N27" t="s">
        <v>112</v>
      </c>
      <c r="O27" t="s">
        <v>55</v>
      </c>
      <c r="P27" t="s">
        <v>113</v>
      </c>
      <c r="Q27">
        <v>2020</v>
      </c>
      <c r="R27">
        <v>56.53</v>
      </c>
      <c r="S27">
        <v>4.6500000000000004</v>
      </c>
      <c r="T27" t="s">
        <v>22</v>
      </c>
      <c r="U27">
        <v>46.9</v>
      </c>
      <c r="V27">
        <v>0</v>
      </c>
      <c r="W27" t="s">
        <v>26</v>
      </c>
      <c r="X27">
        <v>4</v>
      </c>
      <c r="Y27" t="s">
        <v>28</v>
      </c>
      <c r="Z27">
        <v>0</v>
      </c>
      <c r="AA27">
        <v>1</v>
      </c>
    </row>
    <row r="28" spans="1:27" x14ac:dyDescent="0.3">
      <c r="A28" t="s">
        <v>32</v>
      </c>
      <c r="B28" t="s">
        <v>63</v>
      </c>
      <c r="C28" t="s">
        <v>77</v>
      </c>
      <c r="D28" t="s">
        <v>33</v>
      </c>
      <c r="E28">
        <v>-19.100000000000001</v>
      </c>
      <c r="F28" s="1">
        <v>54.239221048978933</v>
      </c>
      <c r="G28">
        <v>29</v>
      </c>
      <c r="H28" t="s">
        <v>21</v>
      </c>
      <c r="I28" s="1">
        <v>68.548226089374467</v>
      </c>
      <c r="J28" s="1">
        <v>34.422767175228657</v>
      </c>
      <c r="K28" t="s">
        <v>112</v>
      </c>
      <c r="L28" t="s">
        <v>55</v>
      </c>
      <c r="M28" t="s">
        <v>113</v>
      </c>
      <c r="N28" t="s">
        <v>112</v>
      </c>
      <c r="O28" t="s">
        <v>55</v>
      </c>
      <c r="P28" t="s">
        <v>113</v>
      </c>
      <c r="Q28">
        <v>2020</v>
      </c>
      <c r="R28">
        <v>57.24</v>
      </c>
      <c r="S28">
        <v>5.59</v>
      </c>
      <c r="T28" t="s">
        <v>22</v>
      </c>
      <c r="U28">
        <v>58.6</v>
      </c>
      <c r="V28">
        <v>3</v>
      </c>
      <c r="W28" t="s">
        <v>34</v>
      </c>
      <c r="X28">
        <v>4</v>
      </c>
      <c r="Y28" t="s">
        <v>29</v>
      </c>
      <c r="Z28">
        <v>0</v>
      </c>
      <c r="AA28">
        <v>1</v>
      </c>
    </row>
    <row r="29" spans="1:27" x14ac:dyDescent="0.3">
      <c r="A29" t="s">
        <v>32</v>
      </c>
      <c r="B29" t="s">
        <v>25</v>
      </c>
      <c r="C29" t="s">
        <v>25</v>
      </c>
      <c r="D29" t="s">
        <v>25</v>
      </c>
      <c r="E29">
        <v>1.7199999999999989</v>
      </c>
      <c r="F29" s="1">
        <v>57.147380517395547</v>
      </c>
      <c r="G29">
        <v>32</v>
      </c>
      <c r="H29" t="s">
        <v>21</v>
      </c>
      <c r="I29" s="1">
        <v>72.164784348046098</v>
      </c>
      <c r="J29" s="1">
        <v>36.38530060340301</v>
      </c>
      <c r="K29" t="s">
        <v>112</v>
      </c>
      <c r="L29" t="s">
        <v>55</v>
      </c>
      <c r="M29" t="s">
        <v>113</v>
      </c>
      <c r="N29" t="s">
        <v>112</v>
      </c>
      <c r="O29" t="s">
        <v>55</v>
      </c>
      <c r="P29" t="s">
        <v>113</v>
      </c>
      <c r="Q29">
        <v>2020</v>
      </c>
      <c r="R29">
        <v>56.53</v>
      </c>
      <c r="S29">
        <v>4.6500000000000004</v>
      </c>
      <c r="T29" t="s">
        <v>22</v>
      </c>
      <c r="U29">
        <v>46.9</v>
      </c>
      <c r="V29">
        <v>0</v>
      </c>
      <c r="W29" t="s">
        <v>26</v>
      </c>
      <c r="X29">
        <v>4</v>
      </c>
      <c r="Y29" t="s">
        <v>29</v>
      </c>
      <c r="Z29">
        <v>0</v>
      </c>
      <c r="AA29">
        <v>1</v>
      </c>
    </row>
    <row r="30" spans="1:27" x14ac:dyDescent="0.3">
      <c r="A30" t="s">
        <v>32</v>
      </c>
      <c r="B30" t="s">
        <v>63</v>
      </c>
      <c r="C30" t="s">
        <v>77</v>
      </c>
      <c r="D30" t="s">
        <v>33</v>
      </c>
      <c r="E30">
        <v>-0.6899999999999995</v>
      </c>
      <c r="F30" s="1">
        <v>4.1659092644943669</v>
      </c>
      <c r="G30">
        <v>29</v>
      </c>
      <c r="H30" t="s">
        <v>21</v>
      </c>
      <c r="I30" s="1">
        <v>5.2594524429830143</v>
      </c>
      <c r="J30" s="1">
        <v>2.6547617595558357</v>
      </c>
      <c r="K30" t="s">
        <v>112</v>
      </c>
      <c r="L30" t="s">
        <v>55</v>
      </c>
      <c r="M30" t="s">
        <v>113</v>
      </c>
      <c r="N30" t="s">
        <v>112</v>
      </c>
      <c r="O30" t="s">
        <v>55</v>
      </c>
      <c r="P30" t="s">
        <v>113</v>
      </c>
      <c r="Q30">
        <v>2020</v>
      </c>
      <c r="R30">
        <v>57.24</v>
      </c>
      <c r="S30">
        <v>5.59</v>
      </c>
      <c r="T30" t="s">
        <v>22</v>
      </c>
      <c r="U30">
        <v>58.6</v>
      </c>
      <c r="V30">
        <v>3</v>
      </c>
      <c r="W30" t="s">
        <v>34</v>
      </c>
      <c r="X30">
        <v>4</v>
      </c>
      <c r="Y30" t="s">
        <v>30</v>
      </c>
      <c r="Z30">
        <v>0</v>
      </c>
      <c r="AA30">
        <v>1</v>
      </c>
    </row>
    <row r="31" spans="1:27" x14ac:dyDescent="0.3">
      <c r="A31" t="s">
        <v>32</v>
      </c>
      <c r="B31" t="s">
        <v>25</v>
      </c>
      <c r="C31" t="s">
        <v>25</v>
      </c>
      <c r="D31" t="s">
        <v>25</v>
      </c>
      <c r="E31">
        <v>-2.2099999999999991</v>
      </c>
      <c r="F31" s="1">
        <v>3.9739652741311167</v>
      </c>
      <c r="G31">
        <v>32</v>
      </c>
      <c r="H31" t="s">
        <v>21</v>
      </c>
      <c r="I31" s="1">
        <v>4.9864215626037875</v>
      </c>
      <c r="J31" s="1">
        <v>2.5923734298900687</v>
      </c>
      <c r="K31" t="s">
        <v>112</v>
      </c>
      <c r="L31" t="s">
        <v>55</v>
      </c>
      <c r="M31" t="s">
        <v>113</v>
      </c>
      <c r="N31" t="s">
        <v>112</v>
      </c>
      <c r="O31" t="s">
        <v>55</v>
      </c>
      <c r="P31" t="s">
        <v>113</v>
      </c>
      <c r="Q31">
        <v>2020</v>
      </c>
      <c r="R31">
        <v>56.53</v>
      </c>
      <c r="S31">
        <v>4.6500000000000004</v>
      </c>
      <c r="T31" t="s">
        <v>22</v>
      </c>
      <c r="U31">
        <v>46.9</v>
      </c>
      <c r="V31">
        <v>0</v>
      </c>
      <c r="W31" t="s">
        <v>26</v>
      </c>
      <c r="X31">
        <v>4</v>
      </c>
      <c r="Y31" t="s">
        <v>30</v>
      </c>
      <c r="Z31">
        <v>0</v>
      </c>
      <c r="AA31">
        <v>1</v>
      </c>
    </row>
    <row r="32" spans="1:27" x14ac:dyDescent="0.3">
      <c r="A32" t="s">
        <v>32</v>
      </c>
      <c r="B32" t="s">
        <v>63</v>
      </c>
      <c r="C32" t="s">
        <v>77</v>
      </c>
      <c r="D32" t="s">
        <v>33</v>
      </c>
      <c r="E32">
        <v>-3.0700000000000003</v>
      </c>
      <c r="F32" s="1">
        <v>4.8472363259903055</v>
      </c>
      <c r="G32">
        <v>29</v>
      </c>
      <c r="H32" t="s">
        <v>21</v>
      </c>
      <c r="I32" s="1">
        <v>6.129908645322538</v>
      </c>
      <c r="J32" s="1">
        <v>3.0684882271242295</v>
      </c>
      <c r="K32" t="s">
        <v>112</v>
      </c>
      <c r="L32" t="s">
        <v>55</v>
      </c>
      <c r="M32" t="s">
        <v>113</v>
      </c>
      <c r="N32" t="s">
        <v>112</v>
      </c>
      <c r="O32" t="s">
        <v>55</v>
      </c>
      <c r="P32" t="s">
        <v>113</v>
      </c>
      <c r="Q32">
        <v>2020</v>
      </c>
      <c r="R32">
        <v>57.24</v>
      </c>
      <c r="S32">
        <v>5.59</v>
      </c>
      <c r="T32" t="s">
        <v>22</v>
      </c>
      <c r="U32">
        <v>58.6</v>
      </c>
      <c r="V32">
        <v>3</v>
      </c>
      <c r="W32" t="s">
        <v>34</v>
      </c>
      <c r="X32">
        <v>4</v>
      </c>
      <c r="Y32" t="s">
        <v>35</v>
      </c>
      <c r="Z32">
        <v>0</v>
      </c>
      <c r="AA32">
        <v>1</v>
      </c>
    </row>
    <row r="33" spans="1:27" x14ac:dyDescent="0.3">
      <c r="A33" t="s">
        <v>32</v>
      </c>
      <c r="B33" t="s">
        <v>25</v>
      </c>
      <c r="C33" t="s">
        <v>25</v>
      </c>
      <c r="D33" t="s">
        <v>25</v>
      </c>
      <c r="E33">
        <v>-3.8699999999999992</v>
      </c>
      <c r="F33" s="1">
        <v>5.1257389711143118</v>
      </c>
      <c r="G33">
        <v>32</v>
      </c>
      <c r="H33" t="s">
        <v>21</v>
      </c>
      <c r="I33" s="1">
        <v>6.4799753085949341</v>
      </c>
      <c r="J33" s="1">
        <v>3.2490490916574344</v>
      </c>
      <c r="K33" t="s">
        <v>112</v>
      </c>
      <c r="L33" t="s">
        <v>55</v>
      </c>
      <c r="M33" t="s">
        <v>113</v>
      </c>
      <c r="N33" t="s">
        <v>112</v>
      </c>
      <c r="O33" t="s">
        <v>55</v>
      </c>
      <c r="P33" t="s">
        <v>113</v>
      </c>
      <c r="Q33">
        <v>2020</v>
      </c>
      <c r="R33">
        <v>56.53</v>
      </c>
      <c r="S33">
        <v>4.6500000000000004</v>
      </c>
      <c r="T33" t="s">
        <v>22</v>
      </c>
      <c r="U33">
        <v>46.9</v>
      </c>
      <c r="V33">
        <v>0</v>
      </c>
      <c r="W33" t="s">
        <v>26</v>
      </c>
      <c r="X33">
        <v>4</v>
      </c>
      <c r="Y33" t="s">
        <v>35</v>
      </c>
      <c r="Z33">
        <v>0</v>
      </c>
      <c r="AA33">
        <v>1</v>
      </c>
    </row>
    <row r="34" spans="1:27" x14ac:dyDescent="0.3">
      <c r="A34" t="s">
        <v>36</v>
      </c>
      <c r="B34" t="s">
        <v>65</v>
      </c>
      <c r="C34" t="s">
        <v>78</v>
      </c>
      <c r="D34" t="s">
        <v>37</v>
      </c>
      <c r="E34">
        <v>-3</v>
      </c>
      <c r="F34" s="1">
        <v>4.3301270189221936</v>
      </c>
      <c r="G34">
        <v>19</v>
      </c>
      <c r="H34" t="s">
        <v>21</v>
      </c>
      <c r="I34" s="1">
        <v>5.123475382979799</v>
      </c>
      <c r="J34" s="1">
        <v>3.3541019662496847</v>
      </c>
      <c r="K34" t="s">
        <v>55</v>
      </c>
      <c r="L34" t="s">
        <v>55</v>
      </c>
      <c r="M34" t="s">
        <v>112</v>
      </c>
      <c r="N34" t="s">
        <v>55</v>
      </c>
      <c r="O34" t="s">
        <v>55</v>
      </c>
      <c r="P34" t="s">
        <v>55</v>
      </c>
      <c r="Q34">
        <v>2021</v>
      </c>
      <c r="R34">
        <v>61</v>
      </c>
      <c r="T34" t="s">
        <v>38</v>
      </c>
      <c r="U34">
        <v>100</v>
      </c>
      <c r="V34">
        <v>2</v>
      </c>
      <c r="W34" t="s">
        <v>23</v>
      </c>
      <c r="X34">
        <v>6</v>
      </c>
      <c r="Y34" t="s">
        <v>30</v>
      </c>
      <c r="Z34">
        <v>2.6</v>
      </c>
      <c r="AA34">
        <v>1</v>
      </c>
    </row>
    <row r="35" spans="1:27" x14ac:dyDescent="0.3">
      <c r="A35" t="s">
        <v>36</v>
      </c>
      <c r="B35" t="s">
        <v>25</v>
      </c>
      <c r="C35" t="s">
        <v>25</v>
      </c>
      <c r="D35" t="s">
        <v>25</v>
      </c>
      <c r="E35">
        <v>-3</v>
      </c>
      <c r="F35" s="1">
        <v>6</v>
      </c>
      <c r="G35">
        <v>19</v>
      </c>
      <c r="H35" t="s">
        <v>21</v>
      </c>
      <c r="I35" s="1">
        <v>7.5894663844041101</v>
      </c>
      <c r="J35" s="1">
        <v>3.7947331922020542</v>
      </c>
      <c r="K35" t="s">
        <v>55</v>
      </c>
      <c r="L35" t="s">
        <v>55</v>
      </c>
      <c r="M35" t="s">
        <v>112</v>
      </c>
      <c r="N35" t="s">
        <v>55</v>
      </c>
      <c r="O35" t="s">
        <v>55</v>
      </c>
      <c r="P35" t="s">
        <v>55</v>
      </c>
      <c r="Q35">
        <v>2021</v>
      </c>
      <c r="R35">
        <v>61</v>
      </c>
      <c r="T35" t="s">
        <v>38</v>
      </c>
      <c r="U35">
        <v>100</v>
      </c>
      <c r="V35">
        <v>0</v>
      </c>
      <c r="W35" t="s">
        <v>26</v>
      </c>
      <c r="X35">
        <v>6</v>
      </c>
      <c r="Y35" t="s">
        <v>30</v>
      </c>
      <c r="Z35">
        <v>0</v>
      </c>
      <c r="AA35">
        <v>1</v>
      </c>
    </row>
    <row r="36" spans="1:27" x14ac:dyDescent="0.3">
      <c r="A36" t="s">
        <v>39</v>
      </c>
      <c r="B36" t="s">
        <v>65</v>
      </c>
      <c r="C36" t="s">
        <v>78</v>
      </c>
      <c r="D36" t="s">
        <v>37</v>
      </c>
      <c r="E36">
        <v>-6.9000000000000021</v>
      </c>
      <c r="F36" s="1">
        <v>7.7948701079620299</v>
      </c>
      <c r="G36">
        <v>20</v>
      </c>
      <c r="H36" t="s">
        <v>21</v>
      </c>
      <c r="I36" s="1">
        <v>9.7373507690747179</v>
      </c>
      <c r="J36" s="1">
        <v>5.1675913151099708</v>
      </c>
      <c r="K36" t="s">
        <v>55</v>
      </c>
      <c r="L36" t="s">
        <v>112</v>
      </c>
      <c r="M36" t="s">
        <v>112</v>
      </c>
      <c r="N36" t="s">
        <v>112</v>
      </c>
      <c r="O36" t="s">
        <v>55</v>
      </c>
      <c r="P36" t="s">
        <v>55</v>
      </c>
      <c r="Q36">
        <v>2009</v>
      </c>
      <c r="R36">
        <v>59.6</v>
      </c>
      <c r="S36">
        <v>2.9</v>
      </c>
      <c r="T36" t="s">
        <v>38</v>
      </c>
      <c r="U36">
        <v>35</v>
      </c>
      <c r="V36">
        <v>2</v>
      </c>
      <c r="W36" t="s">
        <v>23</v>
      </c>
      <c r="X36">
        <v>3</v>
      </c>
      <c r="Y36" t="s">
        <v>24</v>
      </c>
      <c r="Z36">
        <v>55</v>
      </c>
      <c r="AA36">
        <v>1</v>
      </c>
    </row>
    <row r="37" spans="1:27" x14ac:dyDescent="0.3">
      <c r="A37" t="s">
        <v>39</v>
      </c>
      <c r="B37" t="s">
        <v>25</v>
      </c>
      <c r="C37" t="s">
        <v>25</v>
      </c>
      <c r="D37" t="s">
        <v>25</v>
      </c>
      <c r="E37">
        <v>-1.6999999999999993</v>
      </c>
      <c r="F37" s="1">
        <v>13.604411049361893</v>
      </c>
      <c r="G37">
        <v>20</v>
      </c>
      <c r="H37" t="s">
        <v>21</v>
      </c>
      <c r="I37" s="1">
        <v>17.205580490061937</v>
      </c>
      <c r="J37" s="1">
        <v>8.6097619014697493</v>
      </c>
      <c r="K37" t="s">
        <v>55</v>
      </c>
      <c r="L37" t="s">
        <v>112</v>
      </c>
      <c r="M37" t="s">
        <v>112</v>
      </c>
      <c r="N37" t="s">
        <v>112</v>
      </c>
      <c r="O37" t="s">
        <v>55</v>
      </c>
      <c r="P37" t="s">
        <v>55</v>
      </c>
      <c r="Q37">
        <v>2009</v>
      </c>
      <c r="R37">
        <v>61.9</v>
      </c>
      <c r="S37">
        <v>4.8</v>
      </c>
      <c r="T37" t="s">
        <v>38</v>
      </c>
      <c r="U37">
        <v>45</v>
      </c>
      <c r="V37">
        <v>0</v>
      </c>
      <c r="W37" t="s">
        <v>26</v>
      </c>
      <c r="X37">
        <v>3</v>
      </c>
      <c r="Y37" t="s">
        <v>24</v>
      </c>
      <c r="Z37">
        <v>55</v>
      </c>
      <c r="AA37">
        <v>1</v>
      </c>
    </row>
    <row r="38" spans="1:27" x14ac:dyDescent="0.3">
      <c r="A38" t="s">
        <v>39</v>
      </c>
      <c r="B38" t="s">
        <v>65</v>
      </c>
      <c r="C38" t="s">
        <v>78</v>
      </c>
      <c r="D38" t="s">
        <v>37</v>
      </c>
      <c r="E38">
        <v>10.599999999999966</v>
      </c>
      <c r="F38" s="1">
        <v>38.826279759977005</v>
      </c>
      <c r="G38">
        <v>20</v>
      </c>
      <c r="H38" t="s">
        <v>21</v>
      </c>
      <c r="I38" s="1">
        <v>48.905868768482172</v>
      </c>
      <c r="J38" s="1">
        <v>24.963493345283226</v>
      </c>
      <c r="K38" t="s">
        <v>55</v>
      </c>
      <c r="L38" t="s">
        <v>112</v>
      </c>
      <c r="M38" t="s">
        <v>112</v>
      </c>
      <c r="N38" t="s">
        <v>112</v>
      </c>
      <c r="O38" t="s">
        <v>55</v>
      </c>
      <c r="P38" t="s">
        <v>55</v>
      </c>
      <c r="Q38">
        <v>2009</v>
      </c>
      <c r="R38">
        <v>59.6</v>
      </c>
      <c r="S38">
        <v>2.9</v>
      </c>
      <c r="T38" t="s">
        <v>38</v>
      </c>
      <c r="U38">
        <v>35</v>
      </c>
      <c r="V38">
        <v>2</v>
      </c>
      <c r="W38" t="s">
        <v>23</v>
      </c>
      <c r="X38">
        <v>3</v>
      </c>
      <c r="Y38" t="s">
        <v>27</v>
      </c>
      <c r="Z38">
        <v>55</v>
      </c>
      <c r="AA38">
        <v>1</v>
      </c>
    </row>
    <row r="39" spans="1:27" x14ac:dyDescent="0.3">
      <c r="A39" t="s">
        <v>39</v>
      </c>
      <c r="B39" t="s">
        <v>25</v>
      </c>
      <c r="C39" t="s">
        <v>25</v>
      </c>
      <c r="D39" t="s">
        <v>25</v>
      </c>
      <c r="E39">
        <v>8.5</v>
      </c>
      <c r="F39" s="1">
        <v>31.721286228650946</v>
      </c>
      <c r="G39">
        <v>20</v>
      </c>
      <c r="H39" t="s">
        <v>21</v>
      </c>
      <c r="I39" s="1">
        <v>40.047971234508246</v>
      </c>
      <c r="J39" s="1">
        <v>20.214846029589246</v>
      </c>
      <c r="K39" t="s">
        <v>55</v>
      </c>
      <c r="L39" t="s">
        <v>112</v>
      </c>
      <c r="M39" t="s">
        <v>112</v>
      </c>
      <c r="N39" t="s">
        <v>112</v>
      </c>
      <c r="O39" t="s">
        <v>55</v>
      </c>
      <c r="P39" t="s">
        <v>55</v>
      </c>
      <c r="Q39">
        <v>2009</v>
      </c>
      <c r="R39">
        <v>61.9</v>
      </c>
      <c r="S39">
        <v>4.8</v>
      </c>
      <c r="T39" t="s">
        <v>38</v>
      </c>
      <c r="U39">
        <v>45</v>
      </c>
      <c r="V39">
        <v>0</v>
      </c>
      <c r="W39" t="s">
        <v>26</v>
      </c>
      <c r="X39">
        <v>3</v>
      </c>
      <c r="Y39" t="s">
        <v>27</v>
      </c>
      <c r="Z39">
        <v>55</v>
      </c>
      <c r="AA39">
        <v>1</v>
      </c>
    </row>
    <row r="40" spans="1:27" x14ac:dyDescent="0.3">
      <c r="A40" t="s">
        <v>39</v>
      </c>
      <c r="B40" t="s">
        <v>65</v>
      </c>
      <c r="C40" t="s">
        <v>78</v>
      </c>
      <c r="D40" t="s">
        <v>37</v>
      </c>
      <c r="E40">
        <v>-3.2000000000000028</v>
      </c>
      <c r="F40" s="1">
        <v>37.44849796720824</v>
      </c>
      <c r="G40">
        <v>20</v>
      </c>
      <c r="H40" t="s">
        <v>21</v>
      </c>
      <c r="I40" s="1">
        <v>47.338356540970025</v>
      </c>
      <c r="J40" s="1">
        <v>23.745736459415188</v>
      </c>
      <c r="K40" t="s">
        <v>55</v>
      </c>
      <c r="L40" t="s">
        <v>112</v>
      </c>
      <c r="M40" t="s">
        <v>112</v>
      </c>
      <c r="N40" t="s">
        <v>112</v>
      </c>
      <c r="O40" t="s">
        <v>55</v>
      </c>
      <c r="P40" t="s">
        <v>55</v>
      </c>
      <c r="Q40">
        <v>2009</v>
      </c>
      <c r="R40">
        <v>59.6</v>
      </c>
      <c r="S40">
        <v>2.9</v>
      </c>
      <c r="T40" t="s">
        <v>38</v>
      </c>
      <c r="U40">
        <v>35</v>
      </c>
      <c r="V40">
        <v>2</v>
      </c>
      <c r="W40" t="s">
        <v>23</v>
      </c>
      <c r="X40">
        <v>3</v>
      </c>
      <c r="Y40" t="s">
        <v>29</v>
      </c>
      <c r="Z40">
        <v>55</v>
      </c>
      <c r="AA40">
        <v>1</v>
      </c>
    </row>
    <row r="41" spans="1:27" x14ac:dyDescent="0.3">
      <c r="A41" t="s">
        <v>39</v>
      </c>
      <c r="B41" t="s">
        <v>25</v>
      </c>
      <c r="C41" t="s">
        <v>25</v>
      </c>
      <c r="D41" t="s">
        <v>25</v>
      </c>
      <c r="E41">
        <v>-12.5</v>
      </c>
      <c r="F41" s="1">
        <v>29.761048368631101</v>
      </c>
      <c r="G41">
        <v>20</v>
      </c>
      <c r="H41" t="s">
        <v>21</v>
      </c>
      <c r="I41" s="1">
        <v>37.606488801801213</v>
      </c>
      <c r="J41" s="1">
        <v>18.899523803524787</v>
      </c>
      <c r="K41" t="s">
        <v>55</v>
      </c>
      <c r="L41" t="s">
        <v>112</v>
      </c>
      <c r="M41" t="s">
        <v>112</v>
      </c>
      <c r="N41" t="s">
        <v>112</v>
      </c>
      <c r="O41" t="s">
        <v>55</v>
      </c>
      <c r="P41" t="s">
        <v>55</v>
      </c>
      <c r="Q41">
        <v>2009</v>
      </c>
      <c r="R41">
        <v>61.9</v>
      </c>
      <c r="S41">
        <v>4.8</v>
      </c>
      <c r="T41" t="s">
        <v>38</v>
      </c>
      <c r="U41">
        <v>45</v>
      </c>
      <c r="V41">
        <v>0</v>
      </c>
      <c r="W41" t="s">
        <v>26</v>
      </c>
      <c r="X41">
        <v>3</v>
      </c>
      <c r="Y41" t="s">
        <v>29</v>
      </c>
      <c r="Z41">
        <v>55</v>
      </c>
      <c r="AA41">
        <v>1</v>
      </c>
    </row>
    <row r="42" spans="1:27" x14ac:dyDescent="0.3">
      <c r="A42" t="s">
        <v>39</v>
      </c>
      <c r="B42" t="s">
        <v>65</v>
      </c>
      <c r="C42" t="s">
        <v>78</v>
      </c>
      <c r="D42" t="s">
        <v>37</v>
      </c>
      <c r="E42">
        <v>-0.59999999999999787</v>
      </c>
      <c r="F42" s="1">
        <v>10.113357503816427</v>
      </c>
      <c r="G42">
        <v>20</v>
      </c>
      <c r="H42" t="s">
        <v>21</v>
      </c>
      <c r="I42" s="1">
        <v>12.784052565599065</v>
      </c>
      <c r="J42" s="1">
        <v>6.4131115692774294</v>
      </c>
      <c r="K42" t="s">
        <v>55</v>
      </c>
      <c r="L42" t="s">
        <v>112</v>
      </c>
      <c r="M42" t="s">
        <v>112</v>
      </c>
      <c r="N42" t="s">
        <v>112</v>
      </c>
      <c r="O42" t="s">
        <v>55</v>
      </c>
      <c r="P42" t="s">
        <v>55</v>
      </c>
      <c r="Q42">
        <v>2009</v>
      </c>
      <c r="R42">
        <v>59.6</v>
      </c>
      <c r="S42">
        <v>2.9</v>
      </c>
      <c r="T42" t="s">
        <v>38</v>
      </c>
      <c r="U42">
        <v>35</v>
      </c>
      <c r="V42">
        <v>2</v>
      </c>
      <c r="W42" t="s">
        <v>23</v>
      </c>
      <c r="X42">
        <v>3</v>
      </c>
      <c r="Y42" t="s">
        <v>40</v>
      </c>
      <c r="Z42">
        <v>55</v>
      </c>
      <c r="AA42">
        <v>1</v>
      </c>
    </row>
    <row r="43" spans="1:27" x14ac:dyDescent="0.3">
      <c r="A43" t="s">
        <v>39</v>
      </c>
      <c r="B43" t="s">
        <v>25</v>
      </c>
      <c r="C43" t="s">
        <v>25</v>
      </c>
      <c r="D43" t="s">
        <v>25</v>
      </c>
      <c r="E43">
        <v>-1.4000000000000021</v>
      </c>
      <c r="F43" s="1">
        <v>9.2698435801258263</v>
      </c>
      <c r="G43">
        <v>20</v>
      </c>
      <c r="H43" t="s">
        <v>21</v>
      </c>
      <c r="I43" s="1">
        <v>11.712984248260561</v>
      </c>
      <c r="J43" s="1">
        <v>5.8877839634280056</v>
      </c>
      <c r="K43" t="s">
        <v>55</v>
      </c>
      <c r="L43" t="s">
        <v>112</v>
      </c>
      <c r="M43" t="s">
        <v>112</v>
      </c>
      <c r="N43" t="s">
        <v>112</v>
      </c>
      <c r="O43" t="s">
        <v>55</v>
      </c>
      <c r="P43" t="s">
        <v>55</v>
      </c>
      <c r="Q43">
        <v>2009</v>
      </c>
      <c r="R43">
        <v>61.9</v>
      </c>
      <c r="S43">
        <v>4.8</v>
      </c>
      <c r="T43" t="s">
        <v>38</v>
      </c>
      <c r="U43">
        <v>45</v>
      </c>
      <c r="V43">
        <v>0</v>
      </c>
      <c r="W43" t="s">
        <v>26</v>
      </c>
      <c r="X43">
        <v>3</v>
      </c>
      <c r="Y43" t="s">
        <v>40</v>
      </c>
      <c r="Z43">
        <v>55</v>
      </c>
      <c r="AA43">
        <v>1</v>
      </c>
    </row>
    <row r="44" spans="1:27" x14ac:dyDescent="0.3">
      <c r="A44" t="s">
        <v>41</v>
      </c>
      <c r="B44" t="s">
        <v>65</v>
      </c>
      <c r="C44" t="s">
        <v>78</v>
      </c>
      <c r="D44" t="s">
        <v>37</v>
      </c>
      <c r="E44">
        <v>-24.299999999999997</v>
      </c>
      <c r="F44" s="1">
        <v>64.152864316412249</v>
      </c>
      <c r="G44">
        <v>169</v>
      </c>
      <c r="H44" t="s">
        <v>21</v>
      </c>
      <c r="I44" s="1">
        <v>80.171566031854468</v>
      </c>
      <c r="J44" s="1">
        <v>42.469989404284064</v>
      </c>
      <c r="K44" t="s">
        <v>112</v>
      </c>
      <c r="L44" t="s">
        <v>112</v>
      </c>
      <c r="M44" t="s">
        <v>112</v>
      </c>
      <c r="N44" t="s">
        <v>112</v>
      </c>
      <c r="O44" t="s">
        <v>55</v>
      </c>
      <c r="P44" t="s">
        <v>55</v>
      </c>
      <c r="Q44">
        <v>2007</v>
      </c>
      <c r="R44">
        <v>65.7</v>
      </c>
      <c r="S44">
        <v>6.4</v>
      </c>
      <c r="T44" t="s">
        <v>38</v>
      </c>
      <c r="U44">
        <v>60</v>
      </c>
      <c r="V44">
        <v>2</v>
      </c>
      <c r="W44" t="s">
        <v>23</v>
      </c>
      <c r="X44">
        <v>3</v>
      </c>
      <c r="Y44" t="s">
        <v>24</v>
      </c>
      <c r="Z44">
        <v>24.3</v>
      </c>
      <c r="AA44">
        <v>1</v>
      </c>
    </row>
    <row r="45" spans="1:27" x14ac:dyDescent="0.3">
      <c r="A45" t="s">
        <v>41</v>
      </c>
      <c r="B45" t="s">
        <v>25</v>
      </c>
      <c r="C45" t="s">
        <v>25</v>
      </c>
      <c r="D45" t="s">
        <v>25</v>
      </c>
      <c r="E45">
        <v>-12.899999999999999</v>
      </c>
      <c r="F45" s="1">
        <v>62.446457065233098</v>
      </c>
      <c r="G45">
        <v>165</v>
      </c>
      <c r="H45" t="s">
        <v>21</v>
      </c>
      <c r="I45" s="1">
        <v>78.83349541914275</v>
      </c>
      <c r="J45" s="1">
        <v>39.804522356134356</v>
      </c>
      <c r="K45" t="s">
        <v>112</v>
      </c>
      <c r="L45" t="s">
        <v>112</v>
      </c>
      <c r="M45" t="s">
        <v>112</v>
      </c>
      <c r="N45" t="s">
        <v>112</v>
      </c>
      <c r="O45" t="s">
        <v>55</v>
      </c>
      <c r="P45" t="s">
        <v>55</v>
      </c>
      <c r="Q45">
        <v>2007</v>
      </c>
      <c r="R45">
        <v>65.7</v>
      </c>
      <c r="S45">
        <v>6.4</v>
      </c>
      <c r="T45" t="s">
        <v>38</v>
      </c>
      <c r="U45">
        <v>60</v>
      </c>
      <c r="V45">
        <v>0</v>
      </c>
      <c r="W45" t="s">
        <v>26</v>
      </c>
      <c r="X45">
        <v>3</v>
      </c>
      <c r="Y45" t="s">
        <v>24</v>
      </c>
      <c r="Z45">
        <v>20.9</v>
      </c>
      <c r="AA45">
        <v>1</v>
      </c>
    </row>
    <row r="46" spans="1:27" x14ac:dyDescent="0.3">
      <c r="A46" t="s">
        <v>41</v>
      </c>
      <c r="B46" t="s">
        <v>65</v>
      </c>
      <c r="C46" t="s">
        <v>78</v>
      </c>
      <c r="D46" t="s">
        <v>37</v>
      </c>
      <c r="E46">
        <v>-2.5</v>
      </c>
      <c r="F46" s="1">
        <v>3.2908965343808672</v>
      </c>
      <c r="G46">
        <v>169</v>
      </c>
      <c r="H46" t="s">
        <v>21</v>
      </c>
      <c r="I46" s="1">
        <v>4.0745551904471737</v>
      </c>
      <c r="J46" s="1">
        <v>2.2489997776789576</v>
      </c>
      <c r="K46" t="s">
        <v>112</v>
      </c>
      <c r="L46" t="s">
        <v>112</v>
      </c>
      <c r="M46" t="s">
        <v>112</v>
      </c>
      <c r="N46" t="s">
        <v>112</v>
      </c>
      <c r="O46" t="s">
        <v>55</v>
      </c>
      <c r="P46" t="s">
        <v>55</v>
      </c>
      <c r="Q46">
        <v>2007</v>
      </c>
      <c r="R46">
        <v>65.7</v>
      </c>
      <c r="S46">
        <v>6.4</v>
      </c>
      <c r="T46" t="s">
        <v>38</v>
      </c>
      <c r="U46">
        <v>60</v>
      </c>
      <c r="V46">
        <v>2</v>
      </c>
      <c r="W46" t="s">
        <v>23</v>
      </c>
      <c r="X46">
        <v>3</v>
      </c>
      <c r="Y46" t="s">
        <v>30</v>
      </c>
      <c r="Z46">
        <v>24.3</v>
      </c>
      <c r="AA46">
        <v>1</v>
      </c>
    </row>
    <row r="47" spans="1:27" x14ac:dyDescent="0.3">
      <c r="A47" t="s">
        <v>41</v>
      </c>
      <c r="B47" t="s">
        <v>25</v>
      </c>
      <c r="C47" t="s">
        <v>25</v>
      </c>
      <c r="D47" t="s">
        <v>25</v>
      </c>
      <c r="E47">
        <v>-1.8000000000000007</v>
      </c>
      <c r="F47" s="1">
        <v>3.3151168908501556</v>
      </c>
      <c r="G47">
        <v>165</v>
      </c>
      <c r="H47" t="s">
        <v>21</v>
      </c>
      <c r="I47" s="1">
        <v>4.121164883864755</v>
      </c>
      <c r="J47" s="1">
        <v>2.2351733713517623</v>
      </c>
      <c r="K47" t="s">
        <v>112</v>
      </c>
      <c r="L47" t="s">
        <v>112</v>
      </c>
      <c r="M47" t="s">
        <v>112</v>
      </c>
      <c r="N47" t="s">
        <v>112</v>
      </c>
      <c r="O47" t="s">
        <v>55</v>
      </c>
      <c r="P47" t="s">
        <v>55</v>
      </c>
      <c r="Q47">
        <v>2007</v>
      </c>
      <c r="R47">
        <v>65.7</v>
      </c>
      <c r="S47">
        <v>6.4</v>
      </c>
      <c r="T47" t="s">
        <v>38</v>
      </c>
      <c r="U47">
        <v>60</v>
      </c>
      <c r="V47">
        <v>0</v>
      </c>
      <c r="W47" t="s">
        <v>26</v>
      </c>
      <c r="X47">
        <v>3</v>
      </c>
      <c r="Y47" t="s">
        <v>30</v>
      </c>
      <c r="Z47">
        <v>20.9</v>
      </c>
      <c r="AA47">
        <v>1</v>
      </c>
    </row>
    <row r="48" spans="1:27" x14ac:dyDescent="0.3">
      <c r="A48" t="s">
        <v>42</v>
      </c>
      <c r="B48" t="s">
        <v>65</v>
      </c>
      <c r="C48" t="s">
        <v>78</v>
      </c>
      <c r="D48" t="s">
        <v>37</v>
      </c>
      <c r="E48">
        <v>-19.100000000000001</v>
      </c>
      <c r="F48" s="1">
        <v>47.3</v>
      </c>
      <c r="G48">
        <v>137</v>
      </c>
      <c r="H48" t="s">
        <v>21</v>
      </c>
      <c r="I48" s="1">
        <v>47.3</v>
      </c>
      <c r="J48" s="1">
        <v>47.3</v>
      </c>
      <c r="K48" t="s">
        <v>112</v>
      </c>
      <c r="L48" t="s">
        <v>112</v>
      </c>
      <c r="M48" t="s">
        <v>112</v>
      </c>
      <c r="N48" t="s">
        <v>112</v>
      </c>
      <c r="O48" t="s">
        <v>112</v>
      </c>
      <c r="P48" t="s">
        <v>112</v>
      </c>
      <c r="Q48">
        <v>2010</v>
      </c>
      <c r="R48">
        <v>71</v>
      </c>
      <c r="S48">
        <v>4.0999999999999996</v>
      </c>
      <c r="T48" t="s">
        <v>38</v>
      </c>
      <c r="U48">
        <v>64.8</v>
      </c>
      <c r="V48">
        <v>2</v>
      </c>
      <c r="W48" t="s">
        <v>23</v>
      </c>
      <c r="X48">
        <v>3</v>
      </c>
      <c r="Y48" t="s">
        <v>24</v>
      </c>
      <c r="Z48">
        <v>5.3</v>
      </c>
      <c r="AA48">
        <v>0</v>
      </c>
    </row>
    <row r="49" spans="1:27" x14ac:dyDescent="0.3">
      <c r="A49" t="s">
        <v>42</v>
      </c>
      <c r="B49" t="s">
        <v>25</v>
      </c>
      <c r="C49" t="s">
        <v>25</v>
      </c>
      <c r="D49" t="s">
        <v>25</v>
      </c>
      <c r="E49">
        <v>-1.7</v>
      </c>
      <c r="F49" s="1">
        <v>47.8</v>
      </c>
      <c r="G49">
        <v>144</v>
      </c>
      <c r="H49" t="s">
        <v>21</v>
      </c>
      <c r="I49" s="1">
        <v>47.8</v>
      </c>
      <c r="J49" s="1">
        <v>47.8</v>
      </c>
      <c r="K49" t="s">
        <v>112</v>
      </c>
      <c r="L49" t="s">
        <v>112</v>
      </c>
      <c r="M49" t="s">
        <v>112</v>
      </c>
      <c r="N49" t="s">
        <v>112</v>
      </c>
      <c r="O49" t="s">
        <v>112</v>
      </c>
      <c r="P49" t="s">
        <v>112</v>
      </c>
      <c r="Q49">
        <v>2010</v>
      </c>
      <c r="R49">
        <v>70.900000000000006</v>
      </c>
      <c r="S49">
        <v>4.4000000000000004</v>
      </c>
      <c r="T49" t="s">
        <v>38</v>
      </c>
      <c r="U49">
        <v>64.599999999999994</v>
      </c>
      <c r="V49">
        <v>0</v>
      </c>
      <c r="W49" t="s">
        <v>26</v>
      </c>
      <c r="X49">
        <v>3</v>
      </c>
      <c r="Y49" t="s">
        <v>24</v>
      </c>
      <c r="Z49">
        <v>6.3</v>
      </c>
      <c r="AA49">
        <v>0</v>
      </c>
    </row>
    <row r="50" spans="1:27" x14ac:dyDescent="0.3">
      <c r="A50" t="s">
        <v>42</v>
      </c>
      <c r="B50" t="s">
        <v>65</v>
      </c>
      <c r="C50" t="s">
        <v>78</v>
      </c>
      <c r="D50" t="s">
        <v>37</v>
      </c>
      <c r="E50">
        <v>20.399999999999999</v>
      </c>
      <c r="F50" s="1">
        <v>45</v>
      </c>
      <c r="G50">
        <v>137</v>
      </c>
      <c r="H50" t="s">
        <v>21</v>
      </c>
      <c r="I50" s="1">
        <v>45</v>
      </c>
      <c r="J50" s="1">
        <v>45</v>
      </c>
      <c r="K50" t="s">
        <v>112</v>
      </c>
      <c r="L50" t="s">
        <v>112</v>
      </c>
      <c r="M50" t="s">
        <v>112</v>
      </c>
      <c r="N50" t="s">
        <v>112</v>
      </c>
      <c r="O50" t="s">
        <v>112</v>
      </c>
      <c r="P50" t="s">
        <v>112</v>
      </c>
      <c r="Q50">
        <v>2010</v>
      </c>
      <c r="R50">
        <v>71</v>
      </c>
      <c r="S50">
        <v>4.0999999999999996</v>
      </c>
      <c r="T50" t="s">
        <v>38</v>
      </c>
      <c r="U50">
        <v>64.8</v>
      </c>
      <c r="V50">
        <v>2</v>
      </c>
      <c r="W50" t="s">
        <v>23</v>
      </c>
      <c r="X50">
        <v>3</v>
      </c>
      <c r="Y50" t="s">
        <v>27</v>
      </c>
      <c r="Z50">
        <v>5.3</v>
      </c>
      <c r="AA50">
        <v>0</v>
      </c>
    </row>
    <row r="51" spans="1:27" x14ac:dyDescent="0.3">
      <c r="A51" t="s">
        <v>42</v>
      </c>
      <c r="B51" t="s">
        <v>25</v>
      </c>
      <c r="C51" t="s">
        <v>25</v>
      </c>
      <c r="D51" t="s">
        <v>25</v>
      </c>
      <c r="E51">
        <v>12</v>
      </c>
      <c r="F51" s="1">
        <v>47.4</v>
      </c>
      <c r="G51">
        <v>144</v>
      </c>
      <c r="H51" t="s">
        <v>21</v>
      </c>
      <c r="I51" s="1">
        <v>47.4</v>
      </c>
      <c r="J51" s="1">
        <v>47.4</v>
      </c>
      <c r="K51" t="s">
        <v>112</v>
      </c>
      <c r="L51" t="s">
        <v>112</v>
      </c>
      <c r="M51" t="s">
        <v>112</v>
      </c>
      <c r="N51" t="s">
        <v>112</v>
      </c>
      <c r="O51" t="s">
        <v>112</v>
      </c>
      <c r="P51" t="s">
        <v>112</v>
      </c>
      <c r="Q51">
        <v>2010</v>
      </c>
      <c r="R51">
        <v>70.900000000000006</v>
      </c>
      <c r="S51">
        <v>4.4000000000000004</v>
      </c>
      <c r="T51" t="s">
        <v>38</v>
      </c>
      <c r="U51">
        <v>64.599999999999994</v>
      </c>
      <c r="V51">
        <v>0</v>
      </c>
      <c r="W51" t="s">
        <v>26</v>
      </c>
      <c r="X51">
        <v>3</v>
      </c>
      <c r="Y51" t="s">
        <v>27</v>
      </c>
      <c r="Z51">
        <v>6.3</v>
      </c>
      <c r="AA51">
        <v>0</v>
      </c>
    </row>
    <row r="52" spans="1:27" x14ac:dyDescent="0.3">
      <c r="A52" t="s">
        <v>42</v>
      </c>
      <c r="B52" t="s">
        <v>65</v>
      </c>
      <c r="C52" t="s">
        <v>78</v>
      </c>
      <c r="D52" t="s">
        <v>37</v>
      </c>
      <c r="E52">
        <v>-1.86</v>
      </c>
      <c r="F52" s="1">
        <v>2.93</v>
      </c>
      <c r="G52">
        <v>136</v>
      </c>
      <c r="H52" t="s">
        <v>21</v>
      </c>
      <c r="I52" s="1">
        <v>2.93</v>
      </c>
      <c r="J52" s="1">
        <v>2.93</v>
      </c>
      <c r="K52" t="s">
        <v>112</v>
      </c>
      <c r="L52" t="s">
        <v>112</v>
      </c>
      <c r="M52" t="s">
        <v>112</v>
      </c>
      <c r="N52" t="s">
        <v>112</v>
      </c>
      <c r="O52" t="s">
        <v>112</v>
      </c>
      <c r="P52" t="s">
        <v>112</v>
      </c>
      <c r="Q52">
        <v>2010</v>
      </c>
      <c r="R52">
        <v>71</v>
      </c>
      <c r="S52">
        <v>4.0999999999999996</v>
      </c>
      <c r="T52" t="s">
        <v>38</v>
      </c>
      <c r="U52">
        <v>64.8</v>
      </c>
      <c r="V52">
        <v>2</v>
      </c>
      <c r="W52" t="s">
        <v>23</v>
      </c>
      <c r="X52">
        <v>3</v>
      </c>
      <c r="Y52" t="s">
        <v>30</v>
      </c>
      <c r="Z52">
        <v>5.3</v>
      </c>
      <c r="AA52">
        <v>0</v>
      </c>
    </row>
    <row r="53" spans="1:27" x14ac:dyDescent="0.3">
      <c r="A53" t="s">
        <v>42</v>
      </c>
      <c r="B53" t="s">
        <v>25</v>
      </c>
      <c r="C53" t="s">
        <v>25</v>
      </c>
      <c r="D53" t="s">
        <v>25</v>
      </c>
      <c r="E53">
        <v>-1.19</v>
      </c>
      <c r="F53" s="1">
        <v>2.5299999999999998</v>
      </c>
      <c r="G53">
        <v>144</v>
      </c>
      <c r="H53" t="s">
        <v>21</v>
      </c>
      <c r="I53" s="1">
        <v>2.5299999999999998</v>
      </c>
      <c r="J53" s="1">
        <v>2.5299999999999998</v>
      </c>
      <c r="K53" t="s">
        <v>112</v>
      </c>
      <c r="L53" t="s">
        <v>112</v>
      </c>
      <c r="M53" t="s">
        <v>112</v>
      </c>
      <c r="N53" t="s">
        <v>112</v>
      </c>
      <c r="O53" t="s">
        <v>112</v>
      </c>
      <c r="P53" t="s">
        <v>112</v>
      </c>
      <c r="Q53">
        <v>2010</v>
      </c>
      <c r="R53">
        <v>70.900000000000006</v>
      </c>
      <c r="S53">
        <v>4.4000000000000004</v>
      </c>
      <c r="T53" t="s">
        <v>38</v>
      </c>
      <c r="U53">
        <v>64.599999999999994</v>
      </c>
      <c r="V53">
        <v>0</v>
      </c>
      <c r="W53" t="s">
        <v>26</v>
      </c>
      <c r="X53">
        <v>3</v>
      </c>
      <c r="Y53" t="s">
        <v>30</v>
      </c>
      <c r="Z53">
        <v>6.3</v>
      </c>
      <c r="AA53">
        <v>0</v>
      </c>
    </row>
    <row r="54" spans="1:27" x14ac:dyDescent="0.3">
      <c r="A54" t="s">
        <v>43</v>
      </c>
      <c r="B54" t="s">
        <v>70</v>
      </c>
      <c r="C54" t="s">
        <v>79</v>
      </c>
      <c r="D54" t="s">
        <v>44</v>
      </c>
      <c r="E54">
        <v>-5.31</v>
      </c>
      <c r="F54" s="1">
        <v>2.85</v>
      </c>
      <c r="G54">
        <v>43</v>
      </c>
      <c r="H54" t="s">
        <v>21</v>
      </c>
      <c r="I54" s="1">
        <v>2.85</v>
      </c>
      <c r="J54" s="1">
        <v>2.85</v>
      </c>
      <c r="K54" t="s">
        <v>55</v>
      </c>
      <c r="L54" t="s">
        <v>112</v>
      </c>
      <c r="M54" t="s">
        <v>112</v>
      </c>
      <c r="N54" t="s">
        <v>112</v>
      </c>
      <c r="O54" t="s">
        <v>55</v>
      </c>
      <c r="P54" t="s">
        <v>55</v>
      </c>
      <c r="Q54">
        <v>2016</v>
      </c>
      <c r="R54">
        <v>54.68</v>
      </c>
      <c r="S54">
        <v>6.95</v>
      </c>
      <c r="T54" t="s">
        <v>45</v>
      </c>
      <c r="U54">
        <v>100</v>
      </c>
      <c r="V54">
        <v>1060</v>
      </c>
      <c r="W54" t="s">
        <v>34</v>
      </c>
      <c r="X54">
        <v>4</v>
      </c>
      <c r="Y54" t="s">
        <v>30</v>
      </c>
      <c r="Z54">
        <v>0</v>
      </c>
      <c r="AA54">
        <v>0</v>
      </c>
    </row>
    <row r="55" spans="1:27" x14ac:dyDescent="0.3">
      <c r="A55" t="s">
        <v>43</v>
      </c>
      <c r="B55" t="s">
        <v>25</v>
      </c>
      <c r="C55" t="s">
        <v>25</v>
      </c>
      <c r="D55" t="s">
        <v>25</v>
      </c>
      <c r="E55">
        <v>-0.04</v>
      </c>
      <c r="F55" s="1">
        <v>2.1800000000000002</v>
      </c>
      <c r="G55">
        <v>43</v>
      </c>
      <c r="H55" t="s">
        <v>21</v>
      </c>
      <c r="I55" s="1">
        <v>2.1800000000000002</v>
      </c>
      <c r="J55" s="1">
        <v>2.1800000000000002</v>
      </c>
      <c r="K55" t="s">
        <v>55</v>
      </c>
      <c r="L55" t="s">
        <v>112</v>
      </c>
      <c r="M55" t="s">
        <v>112</v>
      </c>
      <c r="N55" t="s">
        <v>112</v>
      </c>
      <c r="O55" t="s">
        <v>55</v>
      </c>
      <c r="P55" t="s">
        <v>55</v>
      </c>
      <c r="Q55">
        <v>2016</v>
      </c>
      <c r="R55">
        <v>54.78</v>
      </c>
      <c r="S55">
        <v>3.55</v>
      </c>
      <c r="T55" t="s">
        <v>45</v>
      </c>
      <c r="U55">
        <v>100</v>
      </c>
      <c r="V55">
        <v>0</v>
      </c>
      <c r="W55" t="s">
        <v>26</v>
      </c>
      <c r="X55">
        <v>4</v>
      </c>
      <c r="Y55" t="s">
        <v>30</v>
      </c>
      <c r="Z55">
        <v>0</v>
      </c>
      <c r="AA55">
        <v>0</v>
      </c>
    </row>
    <row r="56" spans="1:27" x14ac:dyDescent="0.3">
      <c r="A56" t="s">
        <v>46</v>
      </c>
      <c r="B56" t="s">
        <v>68</v>
      </c>
      <c r="C56" t="s">
        <v>74</v>
      </c>
      <c r="D56" t="s">
        <v>47</v>
      </c>
      <c r="E56">
        <v>84</v>
      </c>
      <c r="F56" s="1">
        <v>61.65971131946695</v>
      </c>
      <c r="G56">
        <v>8</v>
      </c>
      <c r="H56" t="s">
        <v>48</v>
      </c>
      <c r="I56" s="1">
        <v>61.65971131946695</v>
      </c>
      <c r="J56" s="1">
        <v>61.65971131946695</v>
      </c>
      <c r="K56" t="s">
        <v>55</v>
      </c>
      <c r="L56" t="s">
        <v>112</v>
      </c>
      <c r="M56" t="s">
        <v>112</v>
      </c>
      <c r="N56" t="s">
        <v>112</v>
      </c>
      <c r="O56" t="s">
        <v>112</v>
      </c>
      <c r="P56" t="s">
        <v>55</v>
      </c>
      <c r="Q56">
        <v>2018</v>
      </c>
      <c r="R56">
        <v>68</v>
      </c>
      <c r="S56">
        <v>9.1999999999999993</v>
      </c>
      <c r="T56" t="s">
        <v>38</v>
      </c>
      <c r="U56">
        <v>62.5</v>
      </c>
      <c r="V56">
        <v>480</v>
      </c>
      <c r="W56" t="s">
        <v>23</v>
      </c>
      <c r="X56">
        <v>2</v>
      </c>
      <c r="Y56" t="s">
        <v>27</v>
      </c>
      <c r="Z56">
        <v>0</v>
      </c>
      <c r="AA56">
        <v>0</v>
      </c>
    </row>
    <row r="57" spans="1:27" x14ac:dyDescent="0.3">
      <c r="A57" t="s">
        <v>46</v>
      </c>
      <c r="B57" t="s">
        <v>25</v>
      </c>
      <c r="C57" t="s">
        <v>25</v>
      </c>
      <c r="D57" t="s">
        <v>25</v>
      </c>
      <c r="E57">
        <v>0</v>
      </c>
      <c r="F57" s="1">
        <v>61.65971131946695</v>
      </c>
      <c r="G57">
        <v>8</v>
      </c>
      <c r="H57" t="s">
        <v>48</v>
      </c>
      <c r="I57" s="1">
        <v>61.65971131946695</v>
      </c>
      <c r="J57" s="1">
        <v>61.65971131946695</v>
      </c>
      <c r="K57" t="s">
        <v>55</v>
      </c>
      <c r="L57" t="s">
        <v>112</v>
      </c>
      <c r="M57" t="s">
        <v>112</v>
      </c>
      <c r="N57" t="s">
        <v>112</v>
      </c>
      <c r="O57" t="s">
        <v>112</v>
      </c>
      <c r="P57" t="s">
        <v>55</v>
      </c>
      <c r="Q57">
        <v>2018</v>
      </c>
      <c r="R57">
        <v>68</v>
      </c>
      <c r="S57">
        <v>9.1999999999999993</v>
      </c>
      <c r="T57" t="s">
        <v>38</v>
      </c>
      <c r="U57">
        <v>62.5</v>
      </c>
      <c r="V57">
        <v>0</v>
      </c>
      <c r="W57" t="s">
        <v>26</v>
      </c>
      <c r="X57">
        <v>2</v>
      </c>
      <c r="Y57" t="s">
        <v>27</v>
      </c>
      <c r="Z57">
        <v>0</v>
      </c>
      <c r="AA57">
        <v>0</v>
      </c>
    </row>
    <row r="58" spans="1:27" x14ac:dyDescent="0.3">
      <c r="A58" t="s">
        <v>46</v>
      </c>
      <c r="B58" t="s">
        <v>68</v>
      </c>
      <c r="C58" t="s">
        <v>74</v>
      </c>
      <c r="D58" t="s">
        <v>47</v>
      </c>
      <c r="E58">
        <v>4.5999999999999996</v>
      </c>
      <c r="F58" s="1">
        <v>9.05096679918781</v>
      </c>
      <c r="G58">
        <v>8</v>
      </c>
      <c r="H58" t="s">
        <v>48</v>
      </c>
      <c r="I58" s="1">
        <v>9.05096679918781</v>
      </c>
      <c r="J58" s="1">
        <v>9.05096679918781</v>
      </c>
      <c r="K58" t="s">
        <v>55</v>
      </c>
      <c r="L58" t="s">
        <v>112</v>
      </c>
      <c r="M58" t="s">
        <v>112</v>
      </c>
      <c r="N58" t="s">
        <v>112</v>
      </c>
      <c r="O58" t="s">
        <v>112</v>
      </c>
      <c r="P58" t="s">
        <v>55</v>
      </c>
      <c r="Q58">
        <v>2018</v>
      </c>
      <c r="R58">
        <v>68</v>
      </c>
      <c r="S58">
        <v>9.1999999999999993</v>
      </c>
      <c r="T58" t="s">
        <v>38</v>
      </c>
      <c r="U58">
        <v>62.5</v>
      </c>
      <c r="V58">
        <v>480</v>
      </c>
      <c r="W58" t="s">
        <v>23</v>
      </c>
      <c r="X58">
        <v>2</v>
      </c>
      <c r="Y58" t="s">
        <v>28</v>
      </c>
      <c r="Z58">
        <v>0</v>
      </c>
      <c r="AA58">
        <v>0</v>
      </c>
    </row>
    <row r="59" spans="1:27" x14ac:dyDescent="0.3">
      <c r="A59" t="s">
        <v>46</v>
      </c>
      <c r="B59" t="s">
        <v>25</v>
      </c>
      <c r="C59" t="s">
        <v>25</v>
      </c>
      <c r="D59" t="s">
        <v>25</v>
      </c>
      <c r="E59">
        <v>0</v>
      </c>
      <c r="F59" s="1">
        <v>9.05096679918781</v>
      </c>
      <c r="G59">
        <v>8</v>
      </c>
      <c r="H59" t="s">
        <v>48</v>
      </c>
      <c r="I59" s="1">
        <v>9.05096679918781</v>
      </c>
      <c r="J59" s="1">
        <v>9.05096679918781</v>
      </c>
      <c r="K59" t="s">
        <v>55</v>
      </c>
      <c r="L59" t="s">
        <v>112</v>
      </c>
      <c r="M59" t="s">
        <v>112</v>
      </c>
      <c r="N59" t="s">
        <v>112</v>
      </c>
      <c r="O59" t="s">
        <v>112</v>
      </c>
      <c r="P59" t="s">
        <v>55</v>
      </c>
      <c r="Q59">
        <v>2018</v>
      </c>
      <c r="R59">
        <v>68</v>
      </c>
      <c r="S59">
        <v>9.1999999999999993</v>
      </c>
      <c r="T59" t="s">
        <v>38</v>
      </c>
      <c r="U59">
        <v>62.5</v>
      </c>
      <c r="V59">
        <v>0</v>
      </c>
      <c r="W59" t="s">
        <v>26</v>
      </c>
      <c r="X59">
        <v>2</v>
      </c>
      <c r="Y59" t="s">
        <v>28</v>
      </c>
      <c r="Z59">
        <v>0</v>
      </c>
      <c r="AA59">
        <v>0</v>
      </c>
    </row>
    <row r="60" spans="1:27" x14ac:dyDescent="0.3">
      <c r="A60" t="s">
        <v>46</v>
      </c>
      <c r="B60" t="s">
        <v>68</v>
      </c>
      <c r="C60" t="s">
        <v>74</v>
      </c>
      <c r="D60" t="s">
        <v>47</v>
      </c>
      <c r="E60">
        <v>-0.56000000000000005</v>
      </c>
      <c r="F60" s="1">
        <v>28.284271247461902</v>
      </c>
      <c r="G60">
        <v>8</v>
      </c>
      <c r="H60" t="s">
        <v>48</v>
      </c>
      <c r="I60" s="1">
        <v>28.284271247461902</v>
      </c>
      <c r="J60" s="1">
        <v>28.284271247461902</v>
      </c>
      <c r="K60" t="s">
        <v>55</v>
      </c>
      <c r="L60" t="s">
        <v>112</v>
      </c>
      <c r="M60" t="s">
        <v>112</v>
      </c>
      <c r="N60" t="s">
        <v>112</v>
      </c>
      <c r="O60" t="s">
        <v>112</v>
      </c>
      <c r="P60" t="s">
        <v>55</v>
      </c>
      <c r="Q60">
        <v>2018</v>
      </c>
      <c r="R60">
        <v>68</v>
      </c>
      <c r="S60">
        <v>9.1999999999999993</v>
      </c>
      <c r="T60" t="s">
        <v>38</v>
      </c>
      <c r="U60">
        <v>62.5</v>
      </c>
      <c r="V60">
        <v>480</v>
      </c>
      <c r="W60" t="s">
        <v>23</v>
      </c>
      <c r="X60">
        <v>2</v>
      </c>
      <c r="Y60" t="s">
        <v>24</v>
      </c>
      <c r="Z60">
        <v>0</v>
      </c>
      <c r="AA60">
        <v>0</v>
      </c>
    </row>
    <row r="61" spans="1:27" x14ac:dyDescent="0.3">
      <c r="A61" t="s">
        <v>46</v>
      </c>
      <c r="B61" t="s">
        <v>25</v>
      </c>
      <c r="C61" t="s">
        <v>25</v>
      </c>
      <c r="D61" t="s">
        <v>25</v>
      </c>
      <c r="E61">
        <v>0</v>
      </c>
      <c r="F61" s="1">
        <v>28.284271247461902</v>
      </c>
      <c r="G61">
        <v>8</v>
      </c>
      <c r="H61" t="s">
        <v>48</v>
      </c>
      <c r="I61" s="1">
        <v>28.284271247461902</v>
      </c>
      <c r="J61" s="1">
        <v>28.284271247461902</v>
      </c>
      <c r="K61" t="s">
        <v>55</v>
      </c>
      <c r="L61" t="s">
        <v>112</v>
      </c>
      <c r="M61" t="s">
        <v>112</v>
      </c>
      <c r="N61" t="s">
        <v>112</v>
      </c>
      <c r="O61" t="s">
        <v>112</v>
      </c>
      <c r="P61" t="s">
        <v>55</v>
      </c>
      <c r="Q61">
        <v>2018</v>
      </c>
      <c r="R61">
        <v>68</v>
      </c>
      <c r="S61">
        <v>9.1999999999999993</v>
      </c>
      <c r="T61" t="s">
        <v>38</v>
      </c>
      <c r="U61">
        <v>62.5</v>
      </c>
      <c r="V61">
        <v>0</v>
      </c>
      <c r="W61" t="s">
        <v>26</v>
      </c>
      <c r="X61">
        <v>2</v>
      </c>
      <c r="Y61" t="s">
        <v>24</v>
      </c>
      <c r="Z61">
        <v>0</v>
      </c>
      <c r="AA61">
        <v>0</v>
      </c>
    </row>
    <row r="62" spans="1:27" x14ac:dyDescent="0.3">
      <c r="A62" t="s">
        <v>46</v>
      </c>
      <c r="B62" t="s">
        <v>68</v>
      </c>
      <c r="C62" t="s">
        <v>74</v>
      </c>
      <c r="D62" t="s">
        <v>47</v>
      </c>
      <c r="E62">
        <v>-4.9000000000000004</v>
      </c>
      <c r="F62" s="1">
        <v>42.143564158718235</v>
      </c>
      <c r="G62">
        <v>8</v>
      </c>
      <c r="H62" t="s">
        <v>48</v>
      </c>
      <c r="I62" s="1">
        <v>42.143564158718235</v>
      </c>
      <c r="J62" s="1">
        <v>42.143564158718235</v>
      </c>
      <c r="K62" t="s">
        <v>55</v>
      </c>
      <c r="L62" t="s">
        <v>112</v>
      </c>
      <c r="M62" t="s">
        <v>112</v>
      </c>
      <c r="N62" t="s">
        <v>112</v>
      </c>
      <c r="O62" t="s">
        <v>112</v>
      </c>
      <c r="P62" t="s">
        <v>55</v>
      </c>
      <c r="Q62">
        <v>2018</v>
      </c>
      <c r="R62">
        <v>68</v>
      </c>
      <c r="S62">
        <v>9.1999999999999993</v>
      </c>
      <c r="T62" t="s">
        <v>38</v>
      </c>
      <c r="U62">
        <v>62.5</v>
      </c>
      <c r="V62">
        <v>480</v>
      </c>
      <c r="W62" t="s">
        <v>23</v>
      </c>
      <c r="X62">
        <v>2</v>
      </c>
      <c r="Y62" t="s">
        <v>29</v>
      </c>
      <c r="Z62">
        <v>0</v>
      </c>
      <c r="AA62">
        <v>0</v>
      </c>
    </row>
    <row r="63" spans="1:27" x14ac:dyDescent="0.3">
      <c r="A63" t="s">
        <v>46</v>
      </c>
      <c r="B63" t="s">
        <v>25</v>
      </c>
      <c r="C63" t="s">
        <v>25</v>
      </c>
      <c r="D63" t="s">
        <v>25</v>
      </c>
      <c r="E63">
        <v>0</v>
      </c>
      <c r="F63" s="1">
        <v>42.143564158718235</v>
      </c>
      <c r="G63">
        <v>8</v>
      </c>
      <c r="H63" t="s">
        <v>48</v>
      </c>
      <c r="I63" s="1">
        <v>42.143564158718235</v>
      </c>
      <c r="J63" s="1">
        <v>42.143564158718235</v>
      </c>
      <c r="K63" t="s">
        <v>55</v>
      </c>
      <c r="L63" t="s">
        <v>112</v>
      </c>
      <c r="M63" t="s">
        <v>112</v>
      </c>
      <c r="N63" t="s">
        <v>112</v>
      </c>
      <c r="O63" t="s">
        <v>112</v>
      </c>
      <c r="P63" t="s">
        <v>55</v>
      </c>
      <c r="Q63">
        <v>2018</v>
      </c>
      <c r="R63">
        <v>68</v>
      </c>
      <c r="S63">
        <v>9.1999999999999993</v>
      </c>
      <c r="T63" t="s">
        <v>38</v>
      </c>
      <c r="U63">
        <v>62.5</v>
      </c>
      <c r="V63">
        <v>0</v>
      </c>
      <c r="W63" t="s">
        <v>26</v>
      </c>
      <c r="X63">
        <v>2</v>
      </c>
      <c r="Y63" t="s">
        <v>29</v>
      </c>
      <c r="Z63">
        <v>0</v>
      </c>
      <c r="AA63">
        <v>0</v>
      </c>
    </row>
    <row r="64" spans="1:27" x14ac:dyDescent="0.3">
      <c r="A64" t="s">
        <v>46</v>
      </c>
      <c r="B64" t="s">
        <v>68</v>
      </c>
      <c r="C64" t="s">
        <v>74</v>
      </c>
      <c r="D64" t="s">
        <v>47</v>
      </c>
      <c r="E64">
        <v>0.63</v>
      </c>
      <c r="F64" s="1">
        <v>6.2225396744416193</v>
      </c>
      <c r="G64">
        <v>8</v>
      </c>
      <c r="H64" t="s">
        <v>48</v>
      </c>
      <c r="I64" s="1">
        <v>6.2225396744416193</v>
      </c>
      <c r="J64" s="1">
        <v>6.2225396744416193</v>
      </c>
      <c r="K64" t="s">
        <v>55</v>
      </c>
      <c r="L64" t="s">
        <v>112</v>
      </c>
      <c r="M64" t="s">
        <v>112</v>
      </c>
      <c r="N64" t="s">
        <v>112</v>
      </c>
      <c r="O64" t="s">
        <v>112</v>
      </c>
      <c r="P64" t="s">
        <v>55</v>
      </c>
      <c r="Q64">
        <v>2018</v>
      </c>
      <c r="R64">
        <v>68</v>
      </c>
      <c r="S64">
        <v>9.1999999999999993</v>
      </c>
      <c r="T64" t="s">
        <v>38</v>
      </c>
      <c r="U64">
        <v>62.5</v>
      </c>
      <c r="V64">
        <v>480</v>
      </c>
      <c r="W64" t="s">
        <v>23</v>
      </c>
      <c r="X64">
        <v>2</v>
      </c>
      <c r="Y64" t="s">
        <v>40</v>
      </c>
      <c r="Z64">
        <v>0</v>
      </c>
      <c r="AA64">
        <v>0</v>
      </c>
    </row>
    <row r="65" spans="1:27" x14ac:dyDescent="0.3">
      <c r="A65" t="s">
        <v>46</v>
      </c>
      <c r="B65" t="s">
        <v>25</v>
      </c>
      <c r="C65" t="s">
        <v>25</v>
      </c>
      <c r="D65" t="s">
        <v>25</v>
      </c>
      <c r="E65">
        <v>0</v>
      </c>
      <c r="F65" s="1">
        <v>6.2225396744416193</v>
      </c>
      <c r="G65">
        <v>8</v>
      </c>
      <c r="H65" t="s">
        <v>48</v>
      </c>
      <c r="I65" s="1">
        <v>6.2225396744416193</v>
      </c>
      <c r="J65" s="1">
        <v>6.2225396744416193</v>
      </c>
      <c r="K65" t="s">
        <v>55</v>
      </c>
      <c r="L65" t="s">
        <v>112</v>
      </c>
      <c r="M65" t="s">
        <v>112</v>
      </c>
      <c r="N65" t="s">
        <v>112</v>
      </c>
      <c r="O65" t="s">
        <v>112</v>
      </c>
      <c r="P65" t="s">
        <v>55</v>
      </c>
      <c r="Q65">
        <v>2018</v>
      </c>
      <c r="R65">
        <v>68</v>
      </c>
      <c r="S65">
        <v>9.1999999999999993</v>
      </c>
      <c r="T65" t="s">
        <v>38</v>
      </c>
      <c r="U65">
        <v>62.5</v>
      </c>
      <c r="V65">
        <v>0</v>
      </c>
      <c r="W65" t="s">
        <v>26</v>
      </c>
      <c r="X65">
        <v>2</v>
      </c>
      <c r="Y65" t="s">
        <v>40</v>
      </c>
      <c r="Z65">
        <v>0</v>
      </c>
      <c r="AA65">
        <v>0</v>
      </c>
    </row>
    <row r="66" spans="1:27" x14ac:dyDescent="0.3">
      <c r="A66" t="s">
        <v>49</v>
      </c>
      <c r="B66" t="s">
        <v>69</v>
      </c>
      <c r="C66" t="s">
        <v>75</v>
      </c>
      <c r="D66" t="s">
        <v>47</v>
      </c>
      <c r="E66">
        <v>-1.7</v>
      </c>
      <c r="F66" s="1">
        <v>4.3764711812143808</v>
      </c>
      <c r="G66">
        <v>15</v>
      </c>
      <c r="H66" t="s">
        <v>48</v>
      </c>
      <c r="I66" s="1">
        <v>4.3764711812143808</v>
      </c>
      <c r="J66" s="1">
        <v>4.3764711812143808</v>
      </c>
      <c r="K66" t="s">
        <v>55</v>
      </c>
      <c r="L66" t="s">
        <v>112</v>
      </c>
      <c r="M66" t="s">
        <v>112</v>
      </c>
      <c r="N66" t="s">
        <v>112</v>
      </c>
      <c r="O66" t="s">
        <v>55</v>
      </c>
      <c r="P66" t="s">
        <v>55</v>
      </c>
      <c r="Q66">
        <v>2010</v>
      </c>
      <c r="R66">
        <v>71.599999999999994</v>
      </c>
      <c r="S66">
        <v>5.4</v>
      </c>
      <c r="T66" t="s">
        <v>38</v>
      </c>
      <c r="U66">
        <v>46.7</v>
      </c>
      <c r="V66">
        <v>480</v>
      </c>
      <c r="W66" t="s">
        <v>23</v>
      </c>
      <c r="X66">
        <v>2</v>
      </c>
      <c r="Y66" t="s">
        <v>35</v>
      </c>
      <c r="Z66">
        <v>0</v>
      </c>
      <c r="AA66">
        <v>0</v>
      </c>
    </row>
    <row r="67" spans="1:27" x14ac:dyDescent="0.3">
      <c r="A67" t="s">
        <v>49</v>
      </c>
      <c r="B67" t="s">
        <v>25</v>
      </c>
      <c r="C67" t="s">
        <v>25</v>
      </c>
      <c r="D67" t="s">
        <v>25</v>
      </c>
      <c r="E67">
        <v>0</v>
      </c>
      <c r="F67" s="1">
        <v>4.3764711812143808</v>
      </c>
      <c r="G67">
        <v>15</v>
      </c>
      <c r="H67" t="s">
        <v>48</v>
      </c>
      <c r="I67" s="1">
        <v>4.3764711812143808</v>
      </c>
      <c r="J67" s="1">
        <v>4.3764711812143808</v>
      </c>
      <c r="K67" t="s">
        <v>55</v>
      </c>
      <c r="L67" t="s">
        <v>112</v>
      </c>
      <c r="M67" t="s">
        <v>112</v>
      </c>
      <c r="N67" t="s">
        <v>112</v>
      </c>
      <c r="O67" t="s">
        <v>55</v>
      </c>
      <c r="P67" t="s">
        <v>55</v>
      </c>
      <c r="Q67">
        <v>2010</v>
      </c>
      <c r="R67">
        <v>71.599999999999994</v>
      </c>
      <c r="S67">
        <v>5.4</v>
      </c>
      <c r="T67" t="s">
        <v>38</v>
      </c>
      <c r="U67">
        <v>46.7</v>
      </c>
      <c r="V67">
        <v>0</v>
      </c>
      <c r="W67" t="s">
        <v>26</v>
      </c>
      <c r="X67">
        <v>2</v>
      </c>
      <c r="Y67" t="s">
        <v>35</v>
      </c>
      <c r="Z67">
        <v>0</v>
      </c>
      <c r="AA67">
        <v>0</v>
      </c>
    </row>
    <row r="68" spans="1:27" x14ac:dyDescent="0.3">
      <c r="A68" t="s">
        <v>49</v>
      </c>
      <c r="B68" t="s">
        <v>69</v>
      </c>
      <c r="C68" t="s">
        <v>75</v>
      </c>
      <c r="D68" t="s">
        <v>47</v>
      </c>
      <c r="E68">
        <v>-2.6</v>
      </c>
      <c r="F68" s="1">
        <v>16.266530054071151</v>
      </c>
      <c r="G68">
        <v>15</v>
      </c>
      <c r="H68" t="s">
        <v>48</v>
      </c>
      <c r="I68" s="1">
        <v>16.266530054071151</v>
      </c>
      <c r="J68" s="1">
        <v>16.266530054071151</v>
      </c>
      <c r="K68" t="s">
        <v>55</v>
      </c>
      <c r="L68" t="s">
        <v>112</v>
      </c>
      <c r="M68" t="s">
        <v>112</v>
      </c>
      <c r="N68" t="s">
        <v>112</v>
      </c>
      <c r="O68" t="s">
        <v>55</v>
      </c>
      <c r="P68" t="s">
        <v>55</v>
      </c>
      <c r="Q68">
        <v>2010</v>
      </c>
      <c r="R68">
        <v>71.599999999999994</v>
      </c>
      <c r="S68">
        <v>5.4</v>
      </c>
      <c r="T68" t="s">
        <v>38</v>
      </c>
      <c r="U68">
        <v>46.7</v>
      </c>
      <c r="V68">
        <v>480</v>
      </c>
      <c r="W68" t="s">
        <v>23</v>
      </c>
      <c r="X68">
        <v>2</v>
      </c>
      <c r="Y68" t="s">
        <v>24</v>
      </c>
      <c r="Z68">
        <v>0</v>
      </c>
      <c r="AA68">
        <v>0</v>
      </c>
    </row>
    <row r="69" spans="1:27" x14ac:dyDescent="0.3">
      <c r="A69" t="s">
        <v>49</v>
      </c>
      <c r="B69" t="s">
        <v>25</v>
      </c>
      <c r="C69" t="s">
        <v>25</v>
      </c>
      <c r="D69" t="s">
        <v>25</v>
      </c>
      <c r="E69">
        <v>0</v>
      </c>
      <c r="F69" s="1">
        <v>16.266530054071151</v>
      </c>
      <c r="G69">
        <v>15</v>
      </c>
      <c r="H69" t="s">
        <v>48</v>
      </c>
      <c r="I69" s="1">
        <v>16.266530054071151</v>
      </c>
      <c r="J69" s="1">
        <v>16.266530054071151</v>
      </c>
      <c r="K69" t="s">
        <v>55</v>
      </c>
      <c r="L69" t="s">
        <v>112</v>
      </c>
      <c r="M69" t="s">
        <v>112</v>
      </c>
      <c r="N69" t="s">
        <v>112</v>
      </c>
      <c r="O69" t="s">
        <v>55</v>
      </c>
      <c r="P69" t="s">
        <v>55</v>
      </c>
      <c r="Q69">
        <v>2010</v>
      </c>
      <c r="R69">
        <v>71.599999999999994</v>
      </c>
      <c r="S69">
        <v>5.4</v>
      </c>
      <c r="T69" t="s">
        <v>38</v>
      </c>
      <c r="U69">
        <v>46.7</v>
      </c>
      <c r="V69">
        <v>0</v>
      </c>
      <c r="W69" t="s">
        <v>26</v>
      </c>
      <c r="X69">
        <v>2</v>
      </c>
      <c r="Y69" t="s">
        <v>24</v>
      </c>
      <c r="Z69">
        <v>0</v>
      </c>
      <c r="AA69">
        <v>0</v>
      </c>
    </row>
    <row r="70" spans="1:27" x14ac:dyDescent="0.3">
      <c r="A70" t="s">
        <v>49</v>
      </c>
      <c r="B70" t="s">
        <v>69</v>
      </c>
      <c r="C70" t="s">
        <v>75</v>
      </c>
      <c r="D70" t="s">
        <v>47</v>
      </c>
      <c r="E70">
        <v>-17</v>
      </c>
      <c r="F70" s="1">
        <v>52.28527517380013</v>
      </c>
      <c r="G70">
        <v>15</v>
      </c>
      <c r="H70" t="s">
        <v>48</v>
      </c>
      <c r="I70" s="1">
        <v>52.28527517380013</v>
      </c>
      <c r="J70" s="1">
        <v>52.28527517380013</v>
      </c>
      <c r="K70" t="s">
        <v>55</v>
      </c>
      <c r="L70" t="s">
        <v>112</v>
      </c>
      <c r="M70" t="s">
        <v>112</v>
      </c>
      <c r="N70" t="s">
        <v>112</v>
      </c>
      <c r="O70" t="s">
        <v>55</v>
      </c>
      <c r="P70" t="s">
        <v>55</v>
      </c>
      <c r="Q70">
        <v>2010</v>
      </c>
      <c r="R70">
        <v>71.599999999999994</v>
      </c>
      <c r="S70">
        <v>5.4</v>
      </c>
      <c r="T70" t="s">
        <v>38</v>
      </c>
      <c r="U70">
        <v>46.7</v>
      </c>
      <c r="V70">
        <v>480</v>
      </c>
      <c r="W70" t="s">
        <v>23</v>
      </c>
      <c r="X70">
        <v>2</v>
      </c>
      <c r="Y70" t="s">
        <v>29</v>
      </c>
      <c r="Z70">
        <v>0</v>
      </c>
      <c r="AA70">
        <v>0</v>
      </c>
    </row>
    <row r="71" spans="1:27" x14ac:dyDescent="0.3">
      <c r="A71" t="s">
        <v>49</v>
      </c>
      <c r="B71" t="s">
        <v>25</v>
      </c>
      <c r="C71" t="s">
        <v>25</v>
      </c>
      <c r="D71" t="s">
        <v>25</v>
      </c>
      <c r="E71">
        <v>0</v>
      </c>
      <c r="F71" s="1">
        <v>52.28527517380013</v>
      </c>
      <c r="G71">
        <v>15</v>
      </c>
      <c r="H71" t="s">
        <v>48</v>
      </c>
      <c r="I71" s="1">
        <v>52.28527517380013</v>
      </c>
      <c r="J71" s="1">
        <v>52.28527517380013</v>
      </c>
      <c r="K71" t="s">
        <v>55</v>
      </c>
      <c r="L71" t="s">
        <v>112</v>
      </c>
      <c r="M71" t="s">
        <v>112</v>
      </c>
      <c r="N71" t="s">
        <v>112</v>
      </c>
      <c r="O71" t="s">
        <v>55</v>
      </c>
      <c r="P71" t="s">
        <v>55</v>
      </c>
      <c r="Q71">
        <v>2010</v>
      </c>
      <c r="R71">
        <v>71.599999999999994</v>
      </c>
      <c r="S71">
        <v>5.4</v>
      </c>
      <c r="T71" t="s">
        <v>38</v>
      </c>
      <c r="U71">
        <v>46.7</v>
      </c>
      <c r="V71">
        <v>0</v>
      </c>
      <c r="W71" t="s">
        <v>26</v>
      </c>
      <c r="X71">
        <v>2</v>
      </c>
      <c r="Y71" t="s">
        <v>29</v>
      </c>
      <c r="Z71">
        <v>0</v>
      </c>
      <c r="AA71">
        <v>0</v>
      </c>
    </row>
    <row r="72" spans="1:27" x14ac:dyDescent="0.3">
      <c r="A72" t="s">
        <v>49</v>
      </c>
      <c r="B72" t="s">
        <v>69</v>
      </c>
      <c r="C72" t="s">
        <v>75</v>
      </c>
      <c r="D72" t="s">
        <v>47</v>
      </c>
      <c r="E72">
        <v>8.4</v>
      </c>
      <c r="F72" s="1">
        <v>48.799590162213455</v>
      </c>
      <c r="G72">
        <v>15</v>
      </c>
      <c r="H72" t="s">
        <v>48</v>
      </c>
      <c r="I72" s="1">
        <v>48.799590162213455</v>
      </c>
      <c r="J72" s="1">
        <v>48.799590162213455</v>
      </c>
      <c r="K72" t="s">
        <v>55</v>
      </c>
      <c r="L72" t="s">
        <v>112</v>
      </c>
      <c r="M72" t="s">
        <v>112</v>
      </c>
      <c r="N72" t="s">
        <v>112</v>
      </c>
      <c r="O72" t="s">
        <v>55</v>
      </c>
      <c r="P72" t="s">
        <v>55</v>
      </c>
      <c r="Q72">
        <v>2010</v>
      </c>
      <c r="R72">
        <v>71.599999999999994</v>
      </c>
      <c r="S72">
        <v>5.4</v>
      </c>
      <c r="T72" t="s">
        <v>38</v>
      </c>
      <c r="U72">
        <v>46.7</v>
      </c>
      <c r="V72">
        <v>480</v>
      </c>
      <c r="W72" t="s">
        <v>23</v>
      </c>
      <c r="X72">
        <v>2</v>
      </c>
      <c r="Y72" t="s">
        <v>27</v>
      </c>
      <c r="Z72">
        <v>0</v>
      </c>
      <c r="AA72">
        <v>0</v>
      </c>
    </row>
    <row r="73" spans="1:27" x14ac:dyDescent="0.3">
      <c r="A73" t="s">
        <v>49</v>
      </c>
      <c r="B73" t="s">
        <v>25</v>
      </c>
      <c r="C73" t="s">
        <v>25</v>
      </c>
      <c r="D73" t="s">
        <v>25</v>
      </c>
      <c r="E73">
        <v>0</v>
      </c>
      <c r="F73" s="1">
        <v>48.799590162213455</v>
      </c>
      <c r="G73">
        <v>15</v>
      </c>
      <c r="H73" t="s">
        <v>48</v>
      </c>
      <c r="I73" s="1">
        <v>48.799590162213455</v>
      </c>
      <c r="J73" s="1">
        <v>48.799590162213455</v>
      </c>
      <c r="K73" t="s">
        <v>55</v>
      </c>
      <c r="L73" t="s">
        <v>112</v>
      </c>
      <c r="M73" t="s">
        <v>112</v>
      </c>
      <c r="N73" t="s">
        <v>112</v>
      </c>
      <c r="O73" t="s">
        <v>55</v>
      </c>
      <c r="P73" t="s">
        <v>55</v>
      </c>
      <c r="Q73">
        <v>2010</v>
      </c>
      <c r="R73">
        <v>71.599999999999994</v>
      </c>
      <c r="S73">
        <v>5.4</v>
      </c>
      <c r="T73" t="s">
        <v>38</v>
      </c>
      <c r="U73">
        <v>46.7</v>
      </c>
      <c r="V73">
        <v>0</v>
      </c>
      <c r="W73" t="s">
        <v>26</v>
      </c>
      <c r="X73">
        <v>2</v>
      </c>
      <c r="Y73" t="s">
        <v>27</v>
      </c>
      <c r="Z73">
        <v>0</v>
      </c>
      <c r="AA73">
        <v>0</v>
      </c>
    </row>
    <row r="74" spans="1:27" x14ac:dyDescent="0.3">
      <c r="A74" t="s">
        <v>49</v>
      </c>
      <c r="B74" t="s">
        <v>69</v>
      </c>
      <c r="C74" t="s">
        <v>75</v>
      </c>
      <c r="D74" t="s">
        <v>47</v>
      </c>
      <c r="E74">
        <v>1.5</v>
      </c>
      <c r="F74" s="1">
        <v>8.1332650270355753</v>
      </c>
      <c r="G74">
        <v>15</v>
      </c>
      <c r="H74" t="s">
        <v>48</v>
      </c>
      <c r="I74" s="1">
        <v>8.1332650270355753</v>
      </c>
      <c r="J74" s="1">
        <v>8.1332650270355753</v>
      </c>
      <c r="K74" t="s">
        <v>55</v>
      </c>
      <c r="L74" t="s">
        <v>112</v>
      </c>
      <c r="M74" t="s">
        <v>112</v>
      </c>
      <c r="N74" t="s">
        <v>112</v>
      </c>
      <c r="O74" t="s">
        <v>55</v>
      </c>
      <c r="P74" t="s">
        <v>55</v>
      </c>
      <c r="Q74">
        <v>2010</v>
      </c>
      <c r="R74">
        <v>71.599999999999994</v>
      </c>
      <c r="S74">
        <v>5.4</v>
      </c>
      <c r="T74" t="s">
        <v>38</v>
      </c>
      <c r="U74">
        <v>46.7</v>
      </c>
      <c r="V74">
        <v>480</v>
      </c>
      <c r="W74" t="s">
        <v>23</v>
      </c>
      <c r="X74">
        <v>2</v>
      </c>
      <c r="Y74" t="s">
        <v>28</v>
      </c>
      <c r="Z74">
        <v>0</v>
      </c>
      <c r="AA74">
        <v>0</v>
      </c>
    </row>
    <row r="75" spans="1:27" x14ac:dyDescent="0.3">
      <c r="A75" t="s">
        <v>49</v>
      </c>
      <c r="B75" t="s">
        <v>25</v>
      </c>
      <c r="C75" t="s">
        <v>25</v>
      </c>
      <c r="D75" t="s">
        <v>25</v>
      </c>
      <c r="E75">
        <v>0</v>
      </c>
      <c r="F75" s="1">
        <v>8.1332650270355753</v>
      </c>
      <c r="G75">
        <v>15</v>
      </c>
      <c r="H75" t="s">
        <v>48</v>
      </c>
      <c r="I75" s="1">
        <v>8.1332650270355753</v>
      </c>
      <c r="J75" s="1">
        <v>8.1332650270355753</v>
      </c>
      <c r="K75" t="s">
        <v>55</v>
      </c>
      <c r="L75" t="s">
        <v>112</v>
      </c>
      <c r="M75" t="s">
        <v>112</v>
      </c>
      <c r="N75" t="s">
        <v>112</v>
      </c>
      <c r="O75" t="s">
        <v>55</v>
      </c>
      <c r="P75" t="s">
        <v>55</v>
      </c>
      <c r="Q75">
        <v>2010</v>
      </c>
      <c r="R75">
        <v>71.599999999999994</v>
      </c>
      <c r="S75">
        <v>5.4</v>
      </c>
      <c r="T75" t="s">
        <v>38</v>
      </c>
      <c r="U75">
        <v>46.7</v>
      </c>
      <c r="V75">
        <v>0</v>
      </c>
      <c r="W75" t="s">
        <v>26</v>
      </c>
      <c r="X75">
        <v>2</v>
      </c>
      <c r="Y75" t="s">
        <v>28</v>
      </c>
      <c r="Z75">
        <v>0</v>
      </c>
      <c r="AA75">
        <v>0</v>
      </c>
    </row>
    <row r="76" spans="1:27" x14ac:dyDescent="0.3">
      <c r="A76" t="s">
        <v>50</v>
      </c>
      <c r="B76" t="s">
        <v>71</v>
      </c>
      <c r="C76" t="s">
        <v>80</v>
      </c>
      <c r="D76" t="s">
        <v>44</v>
      </c>
      <c r="E76">
        <v>1.2</v>
      </c>
      <c r="F76" s="1">
        <v>5.2</v>
      </c>
      <c r="G76">
        <v>16</v>
      </c>
      <c r="H76" t="s">
        <v>48</v>
      </c>
      <c r="I76" s="1">
        <v>5.2</v>
      </c>
      <c r="J76" s="1">
        <v>5.2</v>
      </c>
      <c r="K76" t="s">
        <v>55</v>
      </c>
      <c r="L76" t="s">
        <v>112</v>
      </c>
      <c r="M76" t="s">
        <v>112</v>
      </c>
      <c r="N76" t="s">
        <v>112</v>
      </c>
      <c r="O76" t="s">
        <v>55</v>
      </c>
      <c r="P76" t="s">
        <v>55</v>
      </c>
      <c r="Q76">
        <v>2000</v>
      </c>
      <c r="R76">
        <v>49</v>
      </c>
      <c r="S76">
        <v>9.8000000000000007</v>
      </c>
      <c r="T76" t="s">
        <v>22</v>
      </c>
      <c r="U76">
        <v>75</v>
      </c>
      <c r="V76">
        <v>600</v>
      </c>
      <c r="W76" t="s">
        <v>23</v>
      </c>
      <c r="X76">
        <v>2</v>
      </c>
      <c r="Y76" t="s">
        <v>28</v>
      </c>
      <c r="Z76">
        <v>18.8</v>
      </c>
      <c r="AA76">
        <v>0</v>
      </c>
    </row>
    <row r="77" spans="1:27" x14ac:dyDescent="0.3">
      <c r="A77" t="s">
        <v>50</v>
      </c>
      <c r="B77" t="s">
        <v>25</v>
      </c>
      <c r="C77" t="s">
        <v>25</v>
      </c>
      <c r="D77" t="s">
        <v>25</v>
      </c>
      <c r="E77">
        <v>0</v>
      </c>
      <c r="F77" s="1">
        <v>5.2</v>
      </c>
      <c r="G77">
        <v>16</v>
      </c>
      <c r="H77" t="s">
        <v>48</v>
      </c>
      <c r="I77" s="1">
        <v>5.2</v>
      </c>
      <c r="J77" s="1">
        <v>5.2</v>
      </c>
      <c r="K77" t="s">
        <v>55</v>
      </c>
      <c r="L77" t="s">
        <v>112</v>
      </c>
      <c r="M77" t="s">
        <v>112</v>
      </c>
      <c r="N77" t="s">
        <v>112</v>
      </c>
      <c r="O77" t="s">
        <v>55</v>
      </c>
      <c r="P77" t="s">
        <v>55</v>
      </c>
      <c r="Q77">
        <v>2000</v>
      </c>
      <c r="R77">
        <v>49</v>
      </c>
      <c r="S77">
        <v>9.8000000000000007</v>
      </c>
      <c r="T77" t="s">
        <v>22</v>
      </c>
      <c r="U77">
        <v>75</v>
      </c>
      <c r="V77">
        <v>0</v>
      </c>
      <c r="W77" t="s">
        <v>26</v>
      </c>
      <c r="X77">
        <v>2</v>
      </c>
      <c r="Y77" t="s">
        <v>28</v>
      </c>
      <c r="Z77">
        <v>0</v>
      </c>
      <c r="AA77">
        <v>0</v>
      </c>
    </row>
    <row r="78" spans="1:27" x14ac:dyDescent="0.3">
      <c r="A78" t="s">
        <v>50</v>
      </c>
      <c r="B78" t="s">
        <v>71</v>
      </c>
      <c r="C78" t="s">
        <v>80</v>
      </c>
      <c r="D78" t="s">
        <v>44</v>
      </c>
      <c r="E78">
        <v>0.5</v>
      </c>
      <c r="F78" s="1">
        <v>6.8</v>
      </c>
      <c r="G78">
        <v>16</v>
      </c>
      <c r="H78" t="s">
        <v>48</v>
      </c>
      <c r="I78" s="1">
        <v>6.8</v>
      </c>
      <c r="J78" s="1">
        <v>6.8</v>
      </c>
      <c r="K78" t="s">
        <v>55</v>
      </c>
      <c r="L78" t="s">
        <v>112</v>
      </c>
      <c r="M78" t="s">
        <v>112</v>
      </c>
      <c r="N78" t="s">
        <v>112</v>
      </c>
      <c r="O78" t="s">
        <v>55</v>
      </c>
      <c r="P78" t="s">
        <v>55</v>
      </c>
      <c r="Q78">
        <v>2000</v>
      </c>
      <c r="R78">
        <v>49</v>
      </c>
      <c r="S78">
        <v>9.8000000000000007</v>
      </c>
      <c r="T78" t="s">
        <v>22</v>
      </c>
      <c r="U78">
        <v>75</v>
      </c>
      <c r="V78">
        <v>600</v>
      </c>
      <c r="W78" t="s">
        <v>23</v>
      </c>
      <c r="X78">
        <v>2</v>
      </c>
      <c r="Y78" t="s">
        <v>24</v>
      </c>
      <c r="Z78">
        <v>18.8</v>
      </c>
      <c r="AA78">
        <v>0</v>
      </c>
    </row>
    <row r="79" spans="1:27" x14ac:dyDescent="0.3">
      <c r="A79" t="s">
        <v>50</v>
      </c>
      <c r="B79" t="s">
        <v>25</v>
      </c>
      <c r="C79" t="s">
        <v>25</v>
      </c>
      <c r="D79" t="s">
        <v>25</v>
      </c>
      <c r="E79">
        <v>0</v>
      </c>
      <c r="F79" s="1">
        <v>6.8</v>
      </c>
      <c r="G79">
        <v>16</v>
      </c>
      <c r="H79" t="s">
        <v>48</v>
      </c>
      <c r="I79" s="1">
        <v>6.8</v>
      </c>
      <c r="J79" s="1">
        <v>6.8</v>
      </c>
      <c r="K79" t="s">
        <v>55</v>
      </c>
      <c r="L79" t="s">
        <v>112</v>
      </c>
      <c r="M79" t="s">
        <v>112</v>
      </c>
      <c r="N79" t="s">
        <v>112</v>
      </c>
      <c r="O79" t="s">
        <v>55</v>
      </c>
      <c r="P79" t="s">
        <v>55</v>
      </c>
      <c r="Q79">
        <v>2000</v>
      </c>
      <c r="R79">
        <v>49</v>
      </c>
      <c r="S79">
        <v>9.8000000000000007</v>
      </c>
      <c r="T79" t="s">
        <v>22</v>
      </c>
      <c r="U79">
        <v>75</v>
      </c>
      <c r="V79">
        <v>0</v>
      </c>
      <c r="W79" t="s">
        <v>26</v>
      </c>
      <c r="X79">
        <v>2</v>
      </c>
      <c r="Y79" t="s">
        <v>24</v>
      </c>
      <c r="Z79">
        <v>0</v>
      </c>
      <c r="AA79">
        <v>0</v>
      </c>
    </row>
    <row r="80" spans="1:27" x14ac:dyDescent="0.3">
      <c r="A80" t="s">
        <v>50</v>
      </c>
      <c r="B80" t="s">
        <v>71</v>
      </c>
      <c r="C80" t="s">
        <v>80</v>
      </c>
      <c r="D80" t="s">
        <v>44</v>
      </c>
      <c r="E80">
        <v>0.5</v>
      </c>
      <c r="F80" s="1">
        <v>14</v>
      </c>
      <c r="G80">
        <v>16</v>
      </c>
      <c r="H80" t="s">
        <v>48</v>
      </c>
      <c r="I80" s="1">
        <v>14</v>
      </c>
      <c r="J80" s="1">
        <v>14</v>
      </c>
      <c r="K80" t="s">
        <v>55</v>
      </c>
      <c r="L80" t="s">
        <v>112</v>
      </c>
      <c r="M80" t="s">
        <v>112</v>
      </c>
      <c r="N80" t="s">
        <v>112</v>
      </c>
      <c r="O80" t="s">
        <v>55</v>
      </c>
      <c r="P80" t="s">
        <v>55</v>
      </c>
      <c r="Q80">
        <v>2000</v>
      </c>
      <c r="R80">
        <v>49</v>
      </c>
      <c r="S80">
        <v>9.8000000000000007</v>
      </c>
      <c r="T80" t="s">
        <v>22</v>
      </c>
      <c r="U80">
        <v>75</v>
      </c>
      <c r="V80">
        <v>600</v>
      </c>
      <c r="W80" t="s">
        <v>23</v>
      </c>
      <c r="X80">
        <v>2</v>
      </c>
      <c r="Y80" t="s">
        <v>27</v>
      </c>
      <c r="Z80">
        <v>18.8</v>
      </c>
      <c r="AA80">
        <v>0</v>
      </c>
    </row>
    <row r="81" spans="1:27" x14ac:dyDescent="0.3">
      <c r="A81" t="s">
        <v>50</v>
      </c>
      <c r="B81" t="s">
        <v>25</v>
      </c>
      <c r="C81" t="s">
        <v>25</v>
      </c>
      <c r="D81" t="s">
        <v>25</v>
      </c>
      <c r="E81">
        <v>0</v>
      </c>
      <c r="F81" s="1">
        <v>14</v>
      </c>
      <c r="G81">
        <v>16</v>
      </c>
      <c r="H81" t="s">
        <v>48</v>
      </c>
      <c r="I81" s="1">
        <v>14</v>
      </c>
      <c r="J81" s="1">
        <v>14</v>
      </c>
      <c r="K81" t="s">
        <v>55</v>
      </c>
      <c r="L81" t="s">
        <v>112</v>
      </c>
      <c r="M81" t="s">
        <v>112</v>
      </c>
      <c r="N81" t="s">
        <v>112</v>
      </c>
      <c r="O81" t="s">
        <v>55</v>
      </c>
      <c r="P81" t="s">
        <v>55</v>
      </c>
      <c r="Q81">
        <v>2000</v>
      </c>
      <c r="R81">
        <v>49</v>
      </c>
      <c r="S81">
        <v>9.8000000000000007</v>
      </c>
      <c r="T81" t="s">
        <v>22</v>
      </c>
      <c r="U81">
        <v>75</v>
      </c>
      <c r="V81">
        <v>0</v>
      </c>
      <c r="W81" t="s">
        <v>26</v>
      </c>
      <c r="X81">
        <v>2</v>
      </c>
      <c r="Y81" t="s">
        <v>27</v>
      </c>
      <c r="Z81">
        <v>0</v>
      </c>
      <c r="AA81">
        <v>0</v>
      </c>
    </row>
    <row r="82" spans="1:27" x14ac:dyDescent="0.3">
      <c r="A82" t="s">
        <v>50</v>
      </c>
      <c r="B82" t="s">
        <v>71</v>
      </c>
      <c r="C82" t="s">
        <v>80</v>
      </c>
      <c r="D82" t="s">
        <v>44</v>
      </c>
      <c r="E82">
        <v>-5.8</v>
      </c>
      <c r="F82" s="1">
        <v>8.4</v>
      </c>
      <c r="G82">
        <v>16</v>
      </c>
      <c r="H82" t="s">
        <v>48</v>
      </c>
      <c r="I82" s="1">
        <v>8.4</v>
      </c>
      <c r="J82" s="1">
        <v>8.4</v>
      </c>
      <c r="K82" t="s">
        <v>55</v>
      </c>
      <c r="L82" t="s">
        <v>112</v>
      </c>
      <c r="M82" t="s">
        <v>112</v>
      </c>
      <c r="N82" t="s">
        <v>112</v>
      </c>
      <c r="O82" t="s">
        <v>55</v>
      </c>
      <c r="P82" t="s">
        <v>55</v>
      </c>
      <c r="Q82">
        <v>2000</v>
      </c>
      <c r="R82">
        <v>49</v>
      </c>
      <c r="S82">
        <v>9.8000000000000007</v>
      </c>
      <c r="T82" t="s">
        <v>22</v>
      </c>
      <c r="U82">
        <v>75</v>
      </c>
      <c r="V82">
        <v>600</v>
      </c>
      <c r="W82" t="s">
        <v>23</v>
      </c>
      <c r="X82">
        <v>2</v>
      </c>
      <c r="Y82" t="s">
        <v>29</v>
      </c>
      <c r="Z82">
        <v>18.8</v>
      </c>
      <c r="AA82">
        <v>0</v>
      </c>
    </row>
    <row r="83" spans="1:27" x14ac:dyDescent="0.3">
      <c r="A83" t="s">
        <v>50</v>
      </c>
      <c r="B83" t="s">
        <v>25</v>
      </c>
      <c r="C83" t="s">
        <v>25</v>
      </c>
      <c r="D83" t="s">
        <v>25</v>
      </c>
      <c r="E83">
        <v>0</v>
      </c>
      <c r="F83" s="1">
        <v>8.4</v>
      </c>
      <c r="G83">
        <v>16</v>
      </c>
      <c r="H83" t="s">
        <v>48</v>
      </c>
      <c r="I83" s="1">
        <v>8.4</v>
      </c>
      <c r="J83" s="1">
        <v>8.4</v>
      </c>
      <c r="K83" t="s">
        <v>55</v>
      </c>
      <c r="L83" t="s">
        <v>112</v>
      </c>
      <c r="M83" t="s">
        <v>112</v>
      </c>
      <c r="N83" t="s">
        <v>112</v>
      </c>
      <c r="O83" t="s">
        <v>55</v>
      </c>
      <c r="P83" t="s">
        <v>55</v>
      </c>
      <c r="Q83">
        <v>2000</v>
      </c>
      <c r="R83">
        <v>49</v>
      </c>
      <c r="S83">
        <v>9.8000000000000007</v>
      </c>
      <c r="T83" t="s">
        <v>22</v>
      </c>
      <c r="U83">
        <v>75</v>
      </c>
      <c r="V83">
        <v>0</v>
      </c>
      <c r="W83" t="s">
        <v>26</v>
      </c>
      <c r="X83">
        <v>2</v>
      </c>
      <c r="Y83" t="s">
        <v>29</v>
      </c>
      <c r="Z83">
        <v>0</v>
      </c>
      <c r="AA83">
        <v>0</v>
      </c>
    </row>
    <row r="84" spans="1:27" x14ac:dyDescent="0.3">
      <c r="A84" t="s">
        <v>51</v>
      </c>
      <c r="B84" t="s">
        <v>72</v>
      </c>
      <c r="C84" t="s">
        <v>81</v>
      </c>
      <c r="D84" t="s">
        <v>44</v>
      </c>
      <c r="E84">
        <v>-2.4</v>
      </c>
      <c r="F84" s="1">
        <v>12.4</v>
      </c>
      <c r="G84">
        <v>16</v>
      </c>
      <c r="H84" t="s">
        <v>48</v>
      </c>
      <c r="I84" s="1">
        <v>12.4</v>
      </c>
      <c r="J84" s="1">
        <v>12.4</v>
      </c>
      <c r="K84" t="s">
        <v>112</v>
      </c>
      <c r="L84" t="s">
        <v>112</v>
      </c>
      <c r="M84" t="s">
        <v>112</v>
      </c>
      <c r="N84" t="s">
        <v>112</v>
      </c>
      <c r="O84" t="s">
        <v>55</v>
      </c>
      <c r="P84" t="s">
        <v>55</v>
      </c>
      <c r="Q84">
        <v>2009</v>
      </c>
      <c r="R84">
        <v>69.400000000000006</v>
      </c>
      <c r="S84">
        <v>8.1</v>
      </c>
      <c r="T84" t="s">
        <v>52</v>
      </c>
      <c r="U84">
        <v>100</v>
      </c>
      <c r="V84">
        <v>300</v>
      </c>
      <c r="W84" t="s">
        <v>53</v>
      </c>
      <c r="X84">
        <v>2</v>
      </c>
      <c r="Y84" t="s">
        <v>28</v>
      </c>
      <c r="Z84">
        <v>0</v>
      </c>
      <c r="AA84">
        <v>0</v>
      </c>
    </row>
    <row r="85" spans="1:27" x14ac:dyDescent="0.3">
      <c r="A85" t="s">
        <v>51</v>
      </c>
      <c r="B85" t="s">
        <v>25</v>
      </c>
      <c r="C85" t="s">
        <v>25</v>
      </c>
      <c r="D85" t="s">
        <v>25</v>
      </c>
      <c r="E85">
        <v>0</v>
      </c>
      <c r="F85" s="1">
        <v>12.4</v>
      </c>
      <c r="G85">
        <v>16</v>
      </c>
      <c r="H85" t="s">
        <v>48</v>
      </c>
      <c r="I85" s="1">
        <v>12.4</v>
      </c>
      <c r="J85" s="1">
        <v>12.4</v>
      </c>
      <c r="K85" t="s">
        <v>112</v>
      </c>
      <c r="L85" t="s">
        <v>112</v>
      </c>
      <c r="M85" t="s">
        <v>112</v>
      </c>
      <c r="N85" t="s">
        <v>112</v>
      </c>
      <c r="O85" t="s">
        <v>55</v>
      </c>
      <c r="P85" t="s">
        <v>55</v>
      </c>
      <c r="Q85">
        <v>2009</v>
      </c>
      <c r="R85">
        <v>69.400000000000006</v>
      </c>
      <c r="S85">
        <v>8.1</v>
      </c>
      <c r="T85" t="s">
        <v>52</v>
      </c>
      <c r="U85">
        <v>100</v>
      </c>
      <c r="V85">
        <v>0</v>
      </c>
      <c r="W85" t="s">
        <v>26</v>
      </c>
      <c r="X85">
        <v>2</v>
      </c>
      <c r="Y85" t="s">
        <v>28</v>
      </c>
      <c r="Z85">
        <v>0</v>
      </c>
      <c r="AA85">
        <v>0</v>
      </c>
    </row>
    <row r="86" spans="1:27" x14ac:dyDescent="0.3">
      <c r="A86" t="s">
        <v>51</v>
      </c>
      <c r="B86" t="s">
        <v>72</v>
      </c>
      <c r="C86" t="s">
        <v>81</v>
      </c>
      <c r="D86" t="s">
        <v>44</v>
      </c>
      <c r="E86">
        <v>4.7</v>
      </c>
      <c r="F86" s="1">
        <v>12.8</v>
      </c>
      <c r="G86">
        <v>16</v>
      </c>
      <c r="H86" t="s">
        <v>48</v>
      </c>
      <c r="I86" s="1">
        <v>12.8</v>
      </c>
      <c r="J86" s="1">
        <v>12.8</v>
      </c>
      <c r="K86" t="s">
        <v>112</v>
      </c>
      <c r="L86" t="s">
        <v>112</v>
      </c>
      <c r="M86" t="s">
        <v>112</v>
      </c>
      <c r="N86" t="s">
        <v>112</v>
      </c>
      <c r="O86" t="s">
        <v>55</v>
      </c>
      <c r="P86" t="s">
        <v>55</v>
      </c>
      <c r="Q86">
        <v>2009</v>
      </c>
      <c r="R86">
        <v>69.400000000000006</v>
      </c>
      <c r="S86">
        <v>8.1</v>
      </c>
      <c r="T86" t="s">
        <v>52</v>
      </c>
      <c r="U86">
        <v>100</v>
      </c>
      <c r="V86">
        <v>300</v>
      </c>
      <c r="W86" t="s">
        <v>53</v>
      </c>
      <c r="X86">
        <v>2</v>
      </c>
      <c r="Y86" t="s">
        <v>24</v>
      </c>
      <c r="Z86">
        <v>0</v>
      </c>
      <c r="AA86">
        <v>0</v>
      </c>
    </row>
    <row r="87" spans="1:27" x14ac:dyDescent="0.3">
      <c r="A87" t="s">
        <v>51</v>
      </c>
      <c r="B87" t="s">
        <v>25</v>
      </c>
      <c r="C87" t="s">
        <v>25</v>
      </c>
      <c r="D87" t="s">
        <v>25</v>
      </c>
      <c r="E87">
        <v>0</v>
      </c>
      <c r="F87" s="1">
        <v>12.8</v>
      </c>
      <c r="G87">
        <v>16</v>
      </c>
      <c r="H87" t="s">
        <v>48</v>
      </c>
      <c r="I87" s="1">
        <v>12.8</v>
      </c>
      <c r="J87" s="1">
        <v>12.8</v>
      </c>
      <c r="K87" t="s">
        <v>112</v>
      </c>
      <c r="L87" t="s">
        <v>112</v>
      </c>
      <c r="M87" t="s">
        <v>112</v>
      </c>
      <c r="N87" t="s">
        <v>112</v>
      </c>
      <c r="O87" t="s">
        <v>55</v>
      </c>
      <c r="P87" t="s">
        <v>55</v>
      </c>
      <c r="Q87">
        <v>2009</v>
      </c>
      <c r="R87">
        <v>69.400000000000006</v>
      </c>
      <c r="S87">
        <v>8.1</v>
      </c>
      <c r="T87" t="s">
        <v>52</v>
      </c>
      <c r="U87">
        <v>100</v>
      </c>
      <c r="V87">
        <v>0</v>
      </c>
      <c r="W87" t="s">
        <v>26</v>
      </c>
      <c r="X87">
        <v>2</v>
      </c>
      <c r="Y87" t="s">
        <v>24</v>
      </c>
      <c r="Z87">
        <v>0</v>
      </c>
      <c r="AA87">
        <v>0</v>
      </c>
    </row>
    <row r="88" spans="1:27" x14ac:dyDescent="0.3">
      <c r="A88" t="s">
        <v>51</v>
      </c>
      <c r="B88" t="s">
        <v>72</v>
      </c>
      <c r="C88" t="s">
        <v>81</v>
      </c>
      <c r="D88" t="s">
        <v>44</v>
      </c>
      <c r="E88">
        <v>10.9</v>
      </c>
      <c r="F88" s="1">
        <v>61.2</v>
      </c>
      <c r="G88">
        <v>16</v>
      </c>
      <c r="H88" t="s">
        <v>48</v>
      </c>
      <c r="I88" s="1">
        <v>61.2</v>
      </c>
      <c r="J88" s="1">
        <v>61.2</v>
      </c>
      <c r="K88" t="s">
        <v>112</v>
      </c>
      <c r="L88" t="s">
        <v>112</v>
      </c>
      <c r="M88" t="s">
        <v>112</v>
      </c>
      <c r="N88" t="s">
        <v>112</v>
      </c>
      <c r="O88" t="s">
        <v>55</v>
      </c>
      <c r="P88" t="s">
        <v>55</v>
      </c>
      <c r="Q88">
        <v>2009</v>
      </c>
      <c r="R88">
        <v>69.400000000000006</v>
      </c>
      <c r="S88">
        <v>8.1</v>
      </c>
      <c r="T88" t="s">
        <v>52</v>
      </c>
      <c r="U88">
        <v>100</v>
      </c>
      <c r="V88">
        <v>300</v>
      </c>
      <c r="W88" t="s">
        <v>53</v>
      </c>
      <c r="X88">
        <v>2</v>
      </c>
      <c r="Y88" t="s">
        <v>29</v>
      </c>
      <c r="Z88">
        <v>0</v>
      </c>
      <c r="AA88">
        <v>0</v>
      </c>
    </row>
    <row r="89" spans="1:27" x14ac:dyDescent="0.3">
      <c r="A89" t="s">
        <v>51</v>
      </c>
      <c r="B89" t="s">
        <v>25</v>
      </c>
      <c r="C89" t="s">
        <v>25</v>
      </c>
      <c r="D89" t="s">
        <v>25</v>
      </c>
      <c r="E89">
        <v>0</v>
      </c>
      <c r="F89" s="1">
        <v>61.2</v>
      </c>
      <c r="G89">
        <v>16</v>
      </c>
      <c r="H89" t="s">
        <v>48</v>
      </c>
      <c r="I89" s="1">
        <v>61.2</v>
      </c>
      <c r="J89" s="1">
        <v>61.2</v>
      </c>
      <c r="K89" t="s">
        <v>112</v>
      </c>
      <c r="L89" t="s">
        <v>112</v>
      </c>
      <c r="M89" t="s">
        <v>112</v>
      </c>
      <c r="N89" t="s">
        <v>112</v>
      </c>
      <c r="O89" t="s">
        <v>55</v>
      </c>
      <c r="P89" t="s">
        <v>55</v>
      </c>
      <c r="Q89">
        <v>2009</v>
      </c>
      <c r="R89">
        <v>69.400000000000006</v>
      </c>
      <c r="S89">
        <v>8.1</v>
      </c>
      <c r="T89" t="s">
        <v>52</v>
      </c>
      <c r="U89">
        <v>100</v>
      </c>
      <c r="V89">
        <v>0</v>
      </c>
      <c r="W89" t="s">
        <v>26</v>
      </c>
      <c r="X89">
        <v>2</v>
      </c>
      <c r="Y89" t="s">
        <v>29</v>
      </c>
      <c r="Z89">
        <v>0</v>
      </c>
      <c r="AA89">
        <v>0</v>
      </c>
    </row>
    <row r="90" spans="1:27" x14ac:dyDescent="0.3">
      <c r="A90" t="s">
        <v>54</v>
      </c>
      <c r="B90" t="s">
        <v>67</v>
      </c>
      <c r="C90" t="s">
        <v>76</v>
      </c>
      <c r="D90" t="s">
        <v>20</v>
      </c>
      <c r="E90">
        <v>-8.9</v>
      </c>
      <c r="F90" s="1">
        <v>2.8</v>
      </c>
      <c r="G90">
        <v>48</v>
      </c>
      <c r="H90" t="s">
        <v>21</v>
      </c>
      <c r="I90" s="1">
        <v>2.8</v>
      </c>
      <c r="J90" s="1">
        <v>2.8</v>
      </c>
      <c r="K90" t="s">
        <v>112</v>
      </c>
      <c r="L90" t="s">
        <v>55</v>
      </c>
      <c r="M90" t="s">
        <v>112</v>
      </c>
      <c r="N90" t="s">
        <v>112</v>
      </c>
      <c r="O90" t="s">
        <v>55</v>
      </c>
      <c r="P90" t="s">
        <v>55</v>
      </c>
      <c r="Q90">
        <v>2024</v>
      </c>
      <c r="R90">
        <v>39.36</v>
      </c>
      <c r="S90">
        <v>5.54</v>
      </c>
      <c r="T90" t="s">
        <v>56</v>
      </c>
      <c r="U90">
        <v>28</v>
      </c>
      <c r="V90">
        <v>600</v>
      </c>
      <c r="W90" t="s">
        <v>23</v>
      </c>
      <c r="X90">
        <v>4</v>
      </c>
      <c r="Y90" t="s">
        <v>24</v>
      </c>
      <c r="Z90">
        <v>6</v>
      </c>
      <c r="AA90">
        <v>0</v>
      </c>
    </row>
    <row r="91" spans="1:27" x14ac:dyDescent="0.3">
      <c r="A91" t="s">
        <v>54</v>
      </c>
      <c r="B91" t="s">
        <v>25</v>
      </c>
      <c r="C91" t="s">
        <v>25</v>
      </c>
      <c r="D91" t="s">
        <v>25</v>
      </c>
      <c r="E91">
        <v>-3.7</v>
      </c>
      <c r="F91" s="1">
        <v>1</v>
      </c>
      <c r="G91">
        <v>47</v>
      </c>
      <c r="H91" t="s">
        <v>21</v>
      </c>
      <c r="I91" s="1">
        <v>1</v>
      </c>
      <c r="J91" s="1">
        <v>1</v>
      </c>
      <c r="K91" t="s">
        <v>112</v>
      </c>
      <c r="L91" t="s">
        <v>55</v>
      </c>
      <c r="M91" t="s">
        <v>112</v>
      </c>
      <c r="N91" t="s">
        <v>112</v>
      </c>
      <c r="O91" t="s">
        <v>55</v>
      </c>
      <c r="P91" t="s">
        <v>55</v>
      </c>
      <c r="Q91">
        <v>2024</v>
      </c>
      <c r="R91">
        <v>38.28</v>
      </c>
      <c r="S91">
        <v>5.13</v>
      </c>
      <c r="T91" t="s">
        <v>56</v>
      </c>
      <c r="U91">
        <v>28</v>
      </c>
      <c r="V91">
        <v>0</v>
      </c>
      <c r="W91" t="s">
        <v>26</v>
      </c>
      <c r="X91">
        <v>4</v>
      </c>
      <c r="Y91" t="s">
        <v>24</v>
      </c>
      <c r="Z91">
        <v>6</v>
      </c>
      <c r="AA91">
        <v>0</v>
      </c>
    </row>
    <row r="92" spans="1:27" x14ac:dyDescent="0.3">
      <c r="A92" t="s">
        <v>54</v>
      </c>
      <c r="B92" t="s">
        <v>63</v>
      </c>
      <c r="C92" t="s">
        <v>77</v>
      </c>
      <c r="D92" t="s">
        <v>33</v>
      </c>
      <c r="E92">
        <v>-10.1</v>
      </c>
      <c r="F92" s="1">
        <v>5.2</v>
      </c>
      <c r="G92">
        <v>47</v>
      </c>
      <c r="H92" t="s">
        <v>21</v>
      </c>
      <c r="I92" s="1">
        <v>5.2</v>
      </c>
      <c r="J92" s="1">
        <v>5.2</v>
      </c>
      <c r="K92" t="s">
        <v>112</v>
      </c>
      <c r="L92" t="s">
        <v>55</v>
      </c>
      <c r="M92" t="s">
        <v>112</v>
      </c>
      <c r="N92" t="s">
        <v>112</v>
      </c>
      <c r="O92" t="s">
        <v>55</v>
      </c>
      <c r="P92" t="s">
        <v>55</v>
      </c>
      <c r="Q92">
        <v>2024</v>
      </c>
      <c r="R92">
        <v>39.96</v>
      </c>
      <c r="S92">
        <v>6.51</v>
      </c>
      <c r="T92" t="s">
        <v>56</v>
      </c>
      <c r="U92">
        <v>30</v>
      </c>
      <c r="V92">
        <v>3</v>
      </c>
      <c r="W92" t="s">
        <v>34</v>
      </c>
      <c r="X92">
        <v>4</v>
      </c>
      <c r="Y92" t="s">
        <v>24</v>
      </c>
      <c r="Z92">
        <v>10</v>
      </c>
      <c r="AA92">
        <v>0</v>
      </c>
    </row>
    <row r="93" spans="1:27" x14ac:dyDescent="0.3">
      <c r="A93" t="s">
        <v>54</v>
      </c>
      <c r="B93" t="s">
        <v>67</v>
      </c>
      <c r="C93" t="s">
        <v>76</v>
      </c>
      <c r="D93" t="s">
        <v>20</v>
      </c>
      <c r="E93">
        <v>23</v>
      </c>
      <c r="F93" s="1">
        <v>13.2</v>
      </c>
      <c r="G93">
        <v>48</v>
      </c>
      <c r="H93" t="s">
        <v>21</v>
      </c>
      <c r="I93" s="1">
        <v>13.2</v>
      </c>
      <c r="J93" s="1">
        <v>13.2</v>
      </c>
      <c r="K93" t="s">
        <v>112</v>
      </c>
      <c r="L93" t="s">
        <v>55</v>
      </c>
      <c r="M93" t="s">
        <v>112</v>
      </c>
      <c r="N93" t="s">
        <v>112</v>
      </c>
      <c r="O93" t="s">
        <v>55</v>
      </c>
      <c r="P93" t="s">
        <v>55</v>
      </c>
      <c r="Q93">
        <v>2024</v>
      </c>
      <c r="R93">
        <v>39.36</v>
      </c>
      <c r="S93">
        <v>5.54</v>
      </c>
      <c r="T93" t="s">
        <v>56</v>
      </c>
      <c r="U93">
        <v>28</v>
      </c>
      <c r="V93">
        <v>600</v>
      </c>
      <c r="W93" t="s">
        <v>23</v>
      </c>
      <c r="X93">
        <v>4</v>
      </c>
      <c r="Y93" t="s">
        <v>27</v>
      </c>
      <c r="Z93">
        <v>6</v>
      </c>
      <c r="AA93">
        <v>0</v>
      </c>
    </row>
    <row r="94" spans="1:27" x14ac:dyDescent="0.3">
      <c r="A94" t="s">
        <v>54</v>
      </c>
      <c r="B94" t="s">
        <v>25</v>
      </c>
      <c r="C94" t="s">
        <v>25</v>
      </c>
      <c r="D94" t="s">
        <v>25</v>
      </c>
      <c r="E94">
        <v>12.9</v>
      </c>
      <c r="F94" s="1">
        <v>2.8</v>
      </c>
      <c r="G94">
        <v>47</v>
      </c>
      <c r="H94" t="s">
        <v>21</v>
      </c>
      <c r="I94" s="1">
        <v>2.8</v>
      </c>
      <c r="J94" s="1">
        <v>2.8</v>
      </c>
      <c r="K94" t="s">
        <v>112</v>
      </c>
      <c r="L94" t="s">
        <v>55</v>
      </c>
      <c r="M94" t="s">
        <v>112</v>
      </c>
      <c r="N94" t="s">
        <v>112</v>
      </c>
      <c r="O94" t="s">
        <v>55</v>
      </c>
      <c r="P94" t="s">
        <v>55</v>
      </c>
      <c r="Q94">
        <v>2024</v>
      </c>
      <c r="R94">
        <v>38.28</v>
      </c>
      <c r="S94">
        <v>5.13</v>
      </c>
      <c r="T94" t="s">
        <v>56</v>
      </c>
      <c r="U94">
        <v>28</v>
      </c>
      <c r="V94">
        <v>0</v>
      </c>
      <c r="W94" t="s">
        <v>26</v>
      </c>
      <c r="X94">
        <v>4</v>
      </c>
      <c r="Y94" t="s">
        <v>27</v>
      </c>
      <c r="Z94">
        <v>6</v>
      </c>
      <c r="AA94">
        <v>0</v>
      </c>
    </row>
    <row r="95" spans="1:27" x14ac:dyDescent="0.3">
      <c r="A95" t="s">
        <v>54</v>
      </c>
      <c r="B95" t="s">
        <v>63</v>
      </c>
      <c r="C95" t="s">
        <v>77</v>
      </c>
      <c r="D95" t="s">
        <v>33</v>
      </c>
      <c r="E95">
        <v>24.1</v>
      </c>
      <c r="F95" s="1">
        <v>8.6999999999999993</v>
      </c>
      <c r="G95">
        <v>47</v>
      </c>
      <c r="H95" t="s">
        <v>21</v>
      </c>
      <c r="I95" s="1">
        <v>8.6999999999999993</v>
      </c>
      <c r="J95" s="1">
        <v>8.6999999999999993</v>
      </c>
      <c r="K95" t="s">
        <v>112</v>
      </c>
      <c r="L95" t="s">
        <v>55</v>
      </c>
      <c r="M95" t="s">
        <v>112</v>
      </c>
      <c r="N95" t="s">
        <v>112</v>
      </c>
      <c r="O95" t="s">
        <v>55</v>
      </c>
      <c r="P95" t="s">
        <v>55</v>
      </c>
      <c r="Q95">
        <v>2024</v>
      </c>
      <c r="R95">
        <v>39.96</v>
      </c>
      <c r="S95">
        <v>6.51</v>
      </c>
      <c r="T95" t="s">
        <v>56</v>
      </c>
      <c r="U95">
        <v>30</v>
      </c>
      <c r="V95">
        <v>3</v>
      </c>
      <c r="W95" t="s">
        <v>34</v>
      </c>
      <c r="X95">
        <v>4</v>
      </c>
      <c r="Y95" t="s">
        <v>27</v>
      </c>
      <c r="Z95">
        <v>10</v>
      </c>
      <c r="AA95">
        <v>0</v>
      </c>
    </row>
    <row r="96" spans="1:27" x14ac:dyDescent="0.3">
      <c r="A96" t="s">
        <v>54</v>
      </c>
      <c r="B96" t="s">
        <v>67</v>
      </c>
      <c r="C96" t="s">
        <v>76</v>
      </c>
      <c r="D96" t="s">
        <v>20</v>
      </c>
      <c r="E96">
        <v>-4</v>
      </c>
      <c r="F96" s="1">
        <v>1.1000000000000001</v>
      </c>
      <c r="G96">
        <v>48</v>
      </c>
      <c r="H96" t="s">
        <v>21</v>
      </c>
      <c r="I96" s="1">
        <v>1.1000000000000001</v>
      </c>
      <c r="J96" s="1">
        <v>1.1000000000000001</v>
      </c>
      <c r="K96" t="s">
        <v>112</v>
      </c>
      <c r="L96" t="s">
        <v>55</v>
      </c>
      <c r="M96" t="s">
        <v>112</v>
      </c>
      <c r="N96" t="s">
        <v>112</v>
      </c>
      <c r="O96" t="s">
        <v>55</v>
      </c>
      <c r="P96" t="s">
        <v>55</v>
      </c>
      <c r="Q96">
        <v>2024</v>
      </c>
      <c r="R96">
        <v>39.36</v>
      </c>
      <c r="S96">
        <v>5.54</v>
      </c>
      <c r="T96" t="s">
        <v>56</v>
      </c>
      <c r="U96">
        <v>28</v>
      </c>
      <c r="V96">
        <v>600</v>
      </c>
      <c r="W96" t="s">
        <v>23</v>
      </c>
      <c r="X96">
        <v>4</v>
      </c>
      <c r="Y96" t="s">
        <v>29</v>
      </c>
      <c r="Z96">
        <v>6</v>
      </c>
      <c r="AA96">
        <v>0</v>
      </c>
    </row>
    <row r="97" spans="1:27" x14ac:dyDescent="0.3">
      <c r="A97" t="s">
        <v>54</v>
      </c>
      <c r="B97" t="s">
        <v>25</v>
      </c>
      <c r="C97" t="s">
        <v>25</v>
      </c>
      <c r="D97" t="s">
        <v>25</v>
      </c>
      <c r="E97">
        <v>-2.6</v>
      </c>
      <c r="F97" s="1">
        <v>1.4</v>
      </c>
      <c r="G97">
        <v>47</v>
      </c>
      <c r="H97" t="s">
        <v>21</v>
      </c>
      <c r="I97" s="1">
        <v>1.4</v>
      </c>
      <c r="J97" s="1">
        <v>1.4</v>
      </c>
      <c r="K97" t="s">
        <v>112</v>
      </c>
      <c r="L97" t="s">
        <v>55</v>
      </c>
      <c r="M97" t="s">
        <v>112</v>
      </c>
      <c r="N97" t="s">
        <v>112</v>
      </c>
      <c r="O97" t="s">
        <v>55</v>
      </c>
      <c r="P97" t="s">
        <v>55</v>
      </c>
      <c r="Q97">
        <v>2024</v>
      </c>
      <c r="R97">
        <v>38.28</v>
      </c>
      <c r="S97">
        <v>5.13</v>
      </c>
      <c r="T97" t="s">
        <v>56</v>
      </c>
      <c r="U97">
        <v>28</v>
      </c>
      <c r="V97">
        <v>0</v>
      </c>
      <c r="W97" t="s">
        <v>26</v>
      </c>
      <c r="X97">
        <v>4</v>
      </c>
      <c r="Y97" t="s">
        <v>29</v>
      </c>
      <c r="Z97">
        <v>6</v>
      </c>
      <c r="AA97">
        <v>0</v>
      </c>
    </row>
    <row r="98" spans="1:27" x14ac:dyDescent="0.3">
      <c r="A98" t="s">
        <v>54</v>
      </c>
      <c r="B98" t="s">
        <v>63</v>
      </c>
      <c r="C98" t="s">
        <v>77</v>
      </c>
      <c r="D98" t="s">
        <v>33</v>
      </c>
      <c r="E98">
        <v>-4.9000000000000004</v>
      </c>
      <c r="F98" s="1">
        <v>4.0999999999999996</v>
      </c>
      <c r="G98">
        <v>47</v>
      </c>
      <c r="H98" t="s">
        <v>21</v>
      </c>
      <c r="I98" s="1">
        <v>4.0999999999999996</v>
      </c>
      <c r="J98" s="1">
        <v>4.0999999999999996</v>
      </c>
      <c r="K98" t="s">
        <v>112</v>
      </c>
      <c r="L98" t="s">
        <v>55</v>
      </c>
      <c r="M98" t="s">
        <v>112</v>
      </c>
      <c r="N98" t="s">
        <v>112</v>
      </c>
      <c r="O98" t="s">
        <v>55</v>
      </c>
      <c r="P98" t="s">
        <v>55</v>
      </c>
      <c r="Q98">
        <v>2024</v>
      </c>
      <c r="R98">
        <v>39.96</v>
      </c>
      <c r="S98">
        <v>6.51</v>
      </c>
      <c r="T98" t="s">
        <v>56</v>
      </c>
      <c r="U98">
        <v>30</v>
      </c>
      <c r="V98">
        <v>3</v>
      </c>
      <c r="W98" t="s">
        <v>34</v>
      </c>
      <c r="X98">
        <v>4</v>
      </c>
      <c r="Y98" t="s">
        <v>29</v>
      </c>
      <c r="Z98">
        <v>10</v>
      </c>
      <c r="AA98">
        <v>0</v>
      </c>
    </row>
    <row r="99" spans="1:27" x14ac:dyDescent="0.3">
      <c r="A99" t="s">
        <v>54</v>
      </c>
      <c r="B99" t="s">
        <v>67</v>
      </c>
      <c r="C99" t="s">
        <v>76</v>
      </c>
      <c r="D99" t="s">
        <v>20</v>
      </c>
      <c r="E99">
        <v>4.5</v>
      </c>
      <c r="F99" s="1">
        <v>1.2</v>
      </c>
      <c r="G99">
        <v>48</v>
      </c>
      <c r="H99" t="s">
        <v>21</v>
      </c>
      <c r="I99" s="1">
        <v>1.2</v>
      </c>
      <c r="J99" s="1">
        <v>1.2</v>
      </c>
      <c r="K99" t="s">
        <v>112</v>
      </c>
      <c r="L99" t="s">
        <v>55</v>
      </c>
      <c r="M99" t="s">
        <v>112</v>
      </c>
      <c r="N99" t="s">
        <v>112</v>
      </c>
      <c r="O99" t="s">
        <v>55</v>
      </c>
      <c r="P99" t="s">
        <v>55</v>
      </c>
      <c r="Q99">
        <v>2024</v>
      </c>
      <c r="R99">
        <v>39.36</v>
      </c>
      <c r="S99">
        <v>5.54</v>
      </c>
      <c r="T99" t="s">
        <v>56</v>
      </c>
      <c r="U99">
        <v>28</v>
      </c>
      <c r="V99">
        <v>600</v>
      </c>
      <c r="W99" t="s">
        <v>23</v>
      </c>
      <c r="X99">
        <v>4</v>
      </c>
      <c r="Y99" t="s">
        <v>28</v>
      </c>
      <c r="Z99">
        <v>6</v>
      </c>
      <c r="AA99">
        <v>0</v>
      </c>
    </row>
    <row r="100" spans="1:27" x14ac:dyDescent="0.3">
      <c r="A100" t="s">
        <v>54</v>
      </c>
      <c r="B100" t="s">
        <v>25</v>
      </c>
      <c r="C100" t="s">
        <v>25</v>
      </c>
      <c r="D100" t="s">
        <v>25</v>
      </c>
      <c r="E100">
        <v>1.2</v>
      </c>
      <c r="F100" s="1">
        <v>2.7</v>
      </c>
      <c r="G100">
        <v>47</v>
      </c>
      <c r="H100" t="s">
        <v>21</v>
      </c>
      <c r="I100" s="1">
        <v>2.7</v>
      </c>
      <c r="J100" s="1">
        <v>2.7</v>
      </c>
      <c r="K100" t="s">
        <v>112</v>
      </c>
      <c r="L100" t="s">
        <v>55</v>
      </c>
      <c r="M100" t="s">
        <v>112</v>
      </c>
      <c r="N100" t="s">
        <v>112</v>
      </c>
      <c r="O100" t="s">
        <v>55</v>
      </c>
      <c r="P100" t="s">
        <v>55</v>
      </c>
      <c r="Q100">
        <v>2024</v>
      </c>
      <c r="R100">
        <v>38.28</v>
      </c>
      <c r="S100">
        <v>5.13</v>
      </c>
      <c r="T100" t="s">
        <v>56</v>
      </c>
      <c r="U100">
        <v>28</v>
      </c>
      <c r="V100">
        <v>0</v>
      </c>
      <c r="W100" t="s">
        <v>26</v>
      </c>
      <c r="X100">
        <v>4</v>
      </c>
      <c r="Y100" t="s">
        <v>28</v>
      </c>
      <c r="Z100">
        <v>6</v>
      </c>
      <c r="AA100">
        <v>0</v>
      </c>
    </row>
    <row r="101" spans="1:27" x14ac:dyDescent="0.3">
      <c r="A101" t="s">
        <v>54</v>
      </c>
      <c r="B101" t="s">
        <v>63</v>
      </c>
      <c r="C101" t="s">
        <v>77</v>
      </c>
      <c r="D101" t="s">
        <v>33</v>
      </c>
      <c r="E101">
        <v>4.4000000000000004</v>
      </c>
      <c r="F101" s="1">
        <v>1.9</v>
      </c>
      <c r="G101">
        <v>47</v>
      </c>
      <c r="H101" t="s">
        <v>21</v>
      </c>
      <c r="I101" s="1">
        <v>1.9</v>
      </c>
      <c r="J101" s="1">
        <v>1.9</v>
      </c>
      <c r="K101" t="s">
        <v>112</v>
      </c>
      <c r="L101" t="s">
        <v>55</v>
      </c>
      <c r="M101" t="s">
        <v>112</v>
      </c>
      <c r="N101" t="s">
        <v>112</v>
      </c>
      <c r="O101" t="s">
        <v>55</v>
      </c>
      <c r="P101" t="s">
        <v>55</v>
      </c>
      <c r="Q101">
        <v>2024</v>
      </c>
      <c r="R101">
        <v>39.96</v>
      </c>
      <c r="S101">
        <v>6.51</v>
      </c>
      <c r="T101" t="s">
        <v>56</v>
      </c>
      <c r="U101">
        <v>30</v>
      </c>
      <c r="V101">
        <v>3</v>
      </c>
      <c r="W101" t="s">
        <v>34</v>
      </c>
      <c r="X101">
        <v>4</v>
      </c>
      <c r="Y101" t="s">
        <v>28</v>
      </c>
      <c r="Z101">
        <v>10</v>
      </c>
      <c r="AA101">
        <v>0</v>
      </c>
    </row>
    <row r="102" spans="1:27" x14ac:dyDescent="0.3">
      <c r="A102" t="s">
        <v>54</v>
      </c>
      <c r="B102" t="s">
        <v>67</v>
      </c>
      <c r="C102" t="s">
        <v>76</v>
      </c>
      <c r="D102" t="s">
        <v>20</v>
      </c>
      <c r="E102">
        <v>-1.8</v>
      </c>
      <c r="F102" s="1">
        <v>0.9</v>
      </c>
      <c r="G102">
        <v>48</v>
      </c>
      <c r="H102" t="s">
        <v>21</v>
      </c>
      <c r="I102" s="1">
        <v>0.9</v>
      </c>
      <c r="J102" s="1">
        <v>0.9</v>
      </c>
      <c r="K102" t="s">
        <v>112</v>
      </c>
      <c r="L102" t="s">
        <v>55</v>
      </c>
      <c r="M102" t="s">
        <v>112</v>
      </c>
      <c r="N102" t="s">
        <v>112</v>
      </c>
      <c r="O102" t="s">
        <v>55</v>
      </c>
      <c r="P102" t="s">
        <v>55</v>
      </c>
      <c r="Q102">
        <v>2024</v>
      </c>
      <c r="R102">
        <v>39.36</v>
      </c>
      <c r="S102">
        <v>5.54</v>
      </c>
      <c r="T102" t="s">
        <v>56</v>
      </c>
      <c r="U102">
        <v>28</v>
      </c>
      <c r="V102">
        <v>600</v>
      </c>
      <c r="W102" t="s">
        <v>23</v>
      </c>
      <c r="X102">
        <v>4</v>
      </c>
      <c r="Y102" t="s">
        <v>30</v>
      </c>
      <c r="Z102">
        <v>6</v>
      </c>
      <c r="AA102">
        <v>0</v>
      </c>
    </row>
    <row r="103" spans="1:27" x14ac:dyDescent="0.3">
      <c r="A103" t="s">
        <v>54</v>
      </c>
      <c r="B103" t="s">
        <v>25</v>
      </c>
      <c r="C103" t="s">
        <v>25</v>
      </c>
      <c r="D103" t="s">
        <v>25</v>
      </c>
      <c r="E103">
        <v>-0.8</v>
      </c>
      <c r="F103" s="1">
        <v>0.4</v>
      </c>
      <c r="G103">
        <v>47</v>
      </c>
      <c r="H103" t="s">
        <v>21</v>
      </c>
      <c r="I103" s="1">
        <v>0.4</v>
      </c>
      <c r="J103" s="1">
        <v>0.4</v>
      </c>
      <c r="K103" t="s">
        <v>112</v>
      </c>
      <c r="L103" t="s">
        <v>55</v>
      </c>
      <c r="M103" t="s">
        <v>112</v>
      </c>
      <c r="N103" t="s">
        <v>112</v>
      </c>
      <c r="O103" t="s">
        <v>55</v>
      </c>
      <c r="P103" t="s">
        <v>55</v>
      </c>
      <c r="Q103">
        <v>2024</v>
      </c>
      <c r="R103">
        <v>38.28</v>
      </c>
      <c r="S103">
        <v>5.13</v>
      </c>
      <c r="T103" t="s">
        <v>56</v>
      </c>
      <c r="U103">
        <v>28</v>
      </c>
      <c r="V103">
        <v>0</v>
      </c>
      <c r="W103" t="s">
        <v>26</v>
      </c>
      <c r="X103">
        <v>4</v>
      </c>
      <c r="Y103" t="s">
        <v>30</v>
      </c>
      <c r="Z103">
        <v>6</v>
      </c>
      <c r="AA103">
        <v>0</v>
      </c>
    </row>
    <row r="104" spans="1:27" x14ac:dyDescent="0.3">
      <c r="A104" t="s">
        <v>54</v>
      </c>
      <c r="B104" t="s">
        <v>63</v>
      </c>
      <c r="C104" t="s">
        <v>77</v>
      </c>
      <c r="D104" t="s">
        <v>33</v>
      </c>
      <c r="E104">
        <v>-2</v>
      </c>
      <c r="F104" s="1">
        <v>0.9</v>
      </c>
      <c r="G104">
        <v>47</v>
      </c>
      <c r="H104" t="s">
        <v>21</v>
      </c>
      <c r="I104" s="1">
        <v>0.9</v>
      </c>
      <c r="J104" s="1">
        <v>0.9</v>
      </c>
      <c r="K104" t="s">
        <v>112</v>
      </c>
      <c r="L104" t="s">
        <v>55</v>
      </c>
      <c r="M104" t="s">
        <v>112</v>
      </c>
      <c r="N104" t="s">
        <v>112</v>
      </c>
      <c r="O104" t="s">
        <v>55</v>
      </c>
      <c r="P104" t="s">
        <v>55</v>
      </c>
      <c r="Q104">
        <v>2024</v>
      </c>
      <c r="R104">
        <v>39.96</v>
      </c>
      <c r="S104">
        <v>6.51</v>
      </c>
      <c r="T104" t="s">
        <v>56</v>
      </c>
      <c r="U104">
        <v>30</v>
      </c>
      <c r="V104">
        <v>3</v>
      </c>
      <c r="W104" t="s">
        <v>34</v>
      </c>
      <c r="X104">
        <v>4</v>
      </c>
      <c r="Y104" t="s">
        <v>30</v>
      </c>
      <c r="Z104">
        <v>10</v>
      </c>
      <c r="AA104">
        <v>0</v>
      </c>
    </row>
    <row r="105" spans="1:27" x14ac:dyDescent="0.3">
      <c r="A105" t="s">
        <v>57</v>
      </c>
      <c r="B105" t="s">
        <v>62</v>
      </c>
      <c r="C105" t="s">
        <v>77</v>
      </c>
      <c r="D105" t="s">
        <v>33</v>
      </c>
      <c r="E105">
        <v>-12.79</v>
      </c>
      <c r="F105" s="1">
        <v>16.874874814350473</v>
      </c>
      <c r="G105">
        <v>14</v>
      </c>
      <c r="H105" t="s">
        <v>48</v>
      </c>
      <c r="I105" s="1">
        <v>16.874874814350473</v>
      </c>
      <c r="J105" s="1">
        <v>16.874874814350473</v>
      </c>
      <c r="K105" t="s">
        <v>112</v>
      </c>
      <c r="L105" t="s">
        <v>55</v>
      </c>
      <c r="M105" t="s">
        <v>112</v>
      </c>
      <c r="N105" t="s">
        <v>112</v>
      </c>
      <c r="O105" t="s">
        <v>55</v>
      </c>
      <c r="P105" t="s">
        <v>55</v>
      </c>
      <c r="Q105">
        <v>1998</v>
      </c>
      <c r="R105">
        <v>70.290000000000006</v>
      </c>
      <c r="S105">
        <v>5.24</v>
      </c>
      <c r="T105" t="s">
        <v>38</v>
      </c>
      <c r="U105">
        <v>64.3</v>
      </c>
      <c r="V105">
        <v>0.5</v>
      </c>
      <c r="W105" t="s">
        <v>53</v>
      </c>
      <c r="X105">
        <v>2</v>
      </c>
      <c r="Y105" t="s">
        <v>24</v>
      </c>
      <c r="AA105">
        <v>0</v>
      </c>
    </row>
    <row r="106" spans="1:27" x14ac:dyDescent="0.3">
      <c r="A106" t="s">
        <v>57</v>
      </c>
      <c r="B106" t="s">
        <v>62</v>
      </c>
      <c r="C106" t="s">
        <v>77</v>
      </c>
      <c r="D106" t="s">
        <v>33</v>
      </c>
      <c r="E106">
        <v>23.89</v>
      </c>
      <c r="F106" s="1">
        <v>70.417992019085574</v>
      </c>
      <c r="G106">
        <v>14</v>
      </c>
      <c r="H106" t="s">
        <v>48</v>
      </c>
      <c r="I106" s="1">
        <v>70.417992019085574</v>
      </c>
      <c r="J106" s="1">
        <v>70.417992019085574</v>
      </c>
      <c r="K106" t="s">
        <v>112</v>
      </c>
      <c r="L106" t="s">
        <v>55</v>
      </c>
      <c r="M106" t="s">
        <v>112</v>
      </c>
      <c r="N106" t="s">
        <v>112</v>
      </c>
      <c r="O106" t="s">
        <v>55</v>
      </c>
      <c r="P106" t="s">
        <v>55</v>
      </c>
      <c r="Q106">
        <v>1998</v>
      </c>
      <c r="R106">
        <v>70.290000000000006</v>
      </c>
      <c r="S106">
        <v>5.24</v>
      </c>
      <c r="T106" t="s">
        <v>38</v>
      </c>
      <c r="U106">
        <v>64.3</v>
      </c>
      <c r="V106">
        <v>0.5</v>
      </c>
      <c r="W106" t="s">
        <v>53</v>
      </c>
      <c r="X106">
        <v>2</v>
      </c>
      <c r="Y106" t="s">
        <v>27</v>
      </c>
      <c r="AA106">
        <v>0</v>
      </c>
    </row>
    <row r="107" spans="1:27" x14ac:dyDescent="0.3">
      <c r="A107" t="s">
        <v>57</v>
      </c>
      <c r="B107" t="s">
        <v>62</v>
      </c>
      <c r="C107" t="s">
        <v>77</v>
      </c>
      <c r="D107" t="s">
        <v>33</v>
      </c>
      <c r="E107">
        <v>4.07</v>
      </c>
      <c r="F107" s="1">
        <v>8.0819799554317147</v>
      </c>
      <c r="G107">
        <v>14</v>
      </c>
      <c r="H107" t="s">
        <v>48</v>
      </c>
      <c r="I107" s="1">
        <v>8.0819799554317147</v>
      </c>
      <c r="J107" s="1">
        <v>8.0819799554317147</v>
      </c>
      <c r="K107" t="s">
        <v>112</v>
      </c>
      <c r="L107" t="s">
        <v>55</v>
      </c>
      <c r="M107" t="s">
        <v>112</v>
      </c>
      <c r="N107" t="s">
        <v>112</v>
      </c>
      <c r="O107" t="s">
        <v>55</v>
      </c>
      <c r="P107" t="s">
        <v>55</v>
      </c>
      <c r="Q107">
        <v>1998</v>
      </c>
      <c r="R107">
        <v>70.290000000000006</v>
      </c>
      <c r="S107">
        <v>5.24</v>
      </c>
      <c r="T107" t="s">
        <v>38</v>
      </c>
      <c r="U107">
        <v>64.3</v>
      </c>
      <c r="V107">
        <v>0.5</v>
      </c>
      <c r="W107" t="s">
        <v>53</v>
      </c>
      <c r="X107">
        <v>2</v>
      </c>
      <c r="Y107" t="s">
        <v>28</v>
      </c>
      <c r="AA107">
        <v>0</v>
      </c>
    </row>
    <row r="108" spans="1:27" x14ac:dyDescent="0.3">
      <c r="A108" t="s">
        <v>57</v>
      </c>
      <c r="B108" t="s">
        <v>62</v>
      </c>
      <c r="C108" t="s">
        <v>77</v>
      </c>
      <c r="D108" t="s">
        <v>33</v>
      </c>
      <c r="E108">
        <v>3.01</v>
      </c>
      <c r="F108" s="1">
        <v>28.735928730423868</v>
      </c>
      <c r="G108">
        <v>14</v>
      </c>
      <c r="H108" t="s">
        <v>48</v>
      </c>
      <c r="I108" s="1">
        <v>28.735928730423868</v>
      </c>
      <c r="J108" s="1">
        <v>28.735928730423868</v>
      </c>
      <c r="K108" t="s">
        <v>112</v>
      </c>
      <c r="L108" t="s">
        <v>55</v>
      </c>
      <c r="M108" t="s">
        <v>112</v>
      </c>
      <c r="N108" t="s">
        <v>112</v>
      </c>
      <c r="O108" t="s">
        <v>55</v>
      </c>
      <c r="P108" t="s">
        <v>55</v>
      </c>
      <c r="Q108">
        <v>1998</v>
      </c>
      <c r="R108">
        <v>70.290000000000006</v>
      </c>
      <c r="S108">
        <v>5.24</v>
      </c>
      <c r="T108" t="s">
        <v>38</v>
      </c>
      <c r="U108">
        <v>64.3</v>
      </c>
      <c r="V108">
        <v>0.5</v>
      </c>
      <c r="W108" t="s">
        <v>53</v>
      </c>
      <c r="X108">
        <v>2</v>
      </c>
      <c r="Y108" t="s">
        <v>29</v>
      </c>
      <c r="AA108">
        <v>0</v>
      </c>
    </row>
    <row r="109" spans="1:27" x14ac:dyDescent="0.3">
      <c r="A109" t="s">
        <v>57</v>
      </c>
      <c r="B109" t="s">
        <v>66</v>
      </c>
      <c r="C109" t="s">
        <v>78</v>
      </c>
      <c r="D109" t="s">
        <v>37</v>
      </c>
      <c r="E109">
        <v>-8.25</v>
      </c>
      <c r="F109" s="1">
        <v>16.874874814350473</v>
      </c>
      <c r="G109">
        <v>14</v>
      </c>
      <c r="H109" t="s">
        <v>48</v>
      </c>
      <c r="I109" s="1">
        <v>16.874874814350473</v>
      </c>
      <c r="J109" s="1">
        <v>16.874874814350473</v>
      </c>
      <c r="K109" t="s">
        <v>112</v>
      </c>
      <c r="L109" t="s">
        <v>55</v>
      </c>
      <c r="M109" t="s">
        <v>112</v>
      </c>
      <c r="N109" t="s">
        <v>112</v>
      </c>
      <c r="O109" t="s">
        <v>55</v>
      </c>
      <c r="P109" t="s">
        <v>55</v>
      </c>
      <c r="Q109">
        <v>1998</v>
      </c>
      <c r="R109">
        <v>70.290000000000006</v>
      </c>
      <c r="S109">
        <v>5.24</v>
      </c>
      <c r="T109" t="s">
        <v>38</v>
      </c>
      <c r="U109">
        <v>64.3</v>
      </c>
      <c r="V109">
        <v>0.5</v>
      </c>
      <c r="W109" t="s">
        <v>53</v>
      </c>
      <c r="X109">
        <v>2</v>
      </c>
      <c r="Y109" t="s">
        <v>24</v>
      </c>
      <c r="AA109">
        <v>0</v>
      </c>
    </row>
    <row r="110" spans="1:27" x14ac:dyDescent="0.3">
      <c r="A110" t="s">
        <v>57</v>
      </c>
      <c r="B110" t="s">
        <v>66</v>
      </c>
      <c r="C110" t="s">
        <v>78</v>
      </c>
      <c r="D110" t="s">
        <v>37</v>
      </c>
      <c r="E110">
        <v>20.74</v>
      </c>
      <c r="F110" s="1">
        <v>67.387249535798688</v>
      </c>
      <c r="G110">
        <v>14</v>
      </c>
      <c r="H110" t="s">
        <v>48</v>
      </c>
      <c r="I110" s="1">
        <v>67.387249535798688</v>
      </c>
      <c r="J110" s="1">
        <v>67.387249535798688</v>
      </c>
      <c r="K110" t="s">
        <v>112</v>
      </c>
      <c r="L110" t="s">
        <v>55</v>
      </c>
      <c r="M110" t="s">
        <v>112</v>
      </c>
      <c r="N110" t="s">
        <v>112</v>
      </c>
      <c r="O110" t="s">
        <v>55</v>
      </c>
      <c r="P110" t="s">
        <v>55</v>
      </c>
      <c r="Q110">
        <v>1998</v>
      </c>
      <c r="R110">
        <v>70.290000000000006</v>
      </c>
      <c r="S110">
        <v>5.24</v>
      </c>
      <c r="T110" t="s">
        <v>38</v>
      </c>
      <c r="U110">
        <v>64.3</v>
      </c>
      <c r="V110">
        <v>0.5</v>
      </c>
      <c r="W110" t="s">
        <v>53</v>
      </c>
      <c r="X110">
        <v>2</v>
      </c>
      <c r="Y110" t="s">
        <v>27</v>
      </c>
      <c r="AA110">
        <v>0</v>
      </c>
    </row>
    <row r="111" spans="1:27" x14ac:dyDescent="0.3">
      <c r="A111" t="s">
        <v>57</v>
      </c>
      <c r="B111" t="s">
        <v>66</v>
      </c>
      <c r="C111" t="s">
        <v>78</v>
      </c>
      <c r="D111" t="s">
        <v>37</v>
      </c>
      <c r="E111">
        <v>2.78</v>
      </c>
      <c r="F111" s="1">
        <v>8.0819799554317147</v>
      </c>
      <c r="G111">
        <v>14</v>
      </c>
      <c r="H111" t="s">
        <v>48</v>
      </c>
      <c r="I111" s="1">
        <v>8.0819799554317147</v>
      </c>
      <c r="J111" s="1">
        <v>8.0819799554317147</v>
      </c>
      <c r="K111" t="s">
        <v>112</v>
      </c>
      <c r="L111" t="s">
        <v>55</v>
      </c>
      <c r="M111" t="s">
        <v>112</v>
      </c>
      <c r="N111" t="s">
        <v>112</v>
      </c>
      <c r="O111" t="s">
        <v>55</v>
      </c>
      <c r="P111" t="s">
        <v>55</v>
      </c>
      <c r="Q111">
        <v>1998</v>
      </c>
      <c r="R111">
        <v>70.290000000000006</v>
      </c>
      <c r="S111">
        <v>5.24</v>
      </c>
      <c r="T111" t="s">
        <v>38</v>
      </c>
      <c r="U111">
        <v>64.3</v>
      </c>
      <c r="V111">
        <v>0.5</v>
      </c>
      <c r="W111" t="s">
        <v>53</v>
      </c>
      <c r="X111">
        <v>2</v>
      </c>
      <c r="Y111" t="s">
        <v>28</v>
      </c>
      <c r="AA111">
        <v>0</v>
      </c>
    </row>
    <row r="112" spans="1:27" x14ac:dyDescent="0.3">
      <c r="A112" t="s">
        <v>57</v>
      </c>
      <c r="B112" t="s">
        <v>66</v>
      </c>
      <c r="C112" t="s">
        <v>78</v>
      </c>
      <c r="D112" t="s">
        <v>37</v>
      </c>
      <c r="E112">
        <v>7.59</v>
      </c>
      <c r="F112" s="1">
        <v>26.752850315433683</v>
      </c>
      <c r="G112">
        <v>14</v>
      </c>
      <c r="H112" t="s">
        <v>48</v>
      </c>
      <c r="I112" s="1">
        <v>26.752850315433683</v>
      </c>
      <c r="J112" s="1">
        <v>26.752850315433683</v>
      </c>
      <c r="K112" t="s">
        <v>112</v>
      </c>
      <c r="L112" t="s">
        <v>55</v>
      </c>
      <c r="M112" t="s">
        <v>112</v>
      </c>
      <c r="N112" t="s">
        <v>112</v>
      </c>
      <c r="O112" t="s">
        <v>55</v>
      </c>
      <c r="P112" t="s">
        <v>55</v>
      </c>
      <c r="Q112">
        <v>1998</v>
      </c>
      <c r="R112">
        <v>70.290000000000006</v>
      </c>
      <c r="S112">
        <v>5.24</v>
      </c>
      <c r="T112" t="s">
        <v>38</v>
      </c>
      <c r="U112">
        <v>64.3</v>
      </c>
      <c r="V112">
        <v>0.5</v>
      </c>
      <c r="W112" t="s">
        <v>53</v>
      </c>
      <c r="X112">
        <v>2</v>
      </c>
      <c r="Y112" t="s">
        <v>29</v>
      </c>
      <c r="AA112">
        <v>0</v>
      </c>
    </row>
    <row r="113" spans="1:30" x14ac:dyDescent="0.3">
      <c r="A113" t="s">
        <v>58</v>
      </c>
      <c r="B113" t="s">
        <v>64</v>
      </c>
      <c r="C113" t="s">
        <v>77</v>
      </c>
      <c r="D113" t="s">
        <v>33</v>
      </c>
      <c r="E113">
        <v>1.4</v>
      </c>
      <c r="F113" s="1">
        <v>9.229225319602941</v>
      </c>
      <c r="G113">
        <v>26</v>
      </c>
      <c r="H113" t="s">
        <v>48</v>
      </c>
      <c r="I113" s="1">
        <v>9.229225319602941</v>
      </c>
      <c r="J113" s="1">
        <v>9.229225319602941</v>
      </c>
      <c r="K113" t="s">
        <v>113</v>
      </c>
      <c r="L113" t="s">
        <v>113</v>
      </c>
      <c r="M113" t="s">
        <v>113</v>
      </c>
      <c r="N113" t="s">
        <v>113</v>
      </c>
      <c r="O113" t="s">
        <v>113</v>
      </c>
      <c r="P113" t="s">
        <v>113</v>
      </c>
      <c r="Q113">
        <v>1995</v>
      </c>
      <c r="R113">
        <v>78.599999999999994</v>
      </c>
      <c r="S113">
        <v>7.8</v>
      </c>
      <c r="T113" t="s">
        <v>38</v>
      </c>
      <c r="U113">
        <v>61.5</v>
      </c>
      <c r="V113">
        <v>2</v>
      </c>
      <c r="W113" t="s">
        <v>23</v>
      </c>
      <c r="X113">
        <v>1</v>
      </c>
      <c r="Y113" t="s">
        <v>28</v>
      </c>
      <c r="AA113">
        <v>0</v>
      </c>
    </row>
    <row r="114" spans="1:30" x14ac:dyDescent="0.3">
      <c r="A114" t="s">
        <v>58</v>
      </c>
      <c r="B114" t="s">
        <v>64</v>
      </c>
      <c r="C114" t="s">
        <v>77</v>
      </c>
      <c r="D114" t="s">
        <v>33</v>
      </c>
      <c r="E114">
        <v>-22</v>
      </c>
      <c r="F114" s="1">
        <v>31.876373695889562</v>
      </c>
      <c r="G114">
        <v>8</v>
      </c>
      <c r="H114" t="s">
        <v>48</v>
      </c>
      <c r="I114" s="1">
        <v>31.876373695889562</v>
      </c>
      <c r="J114" s="1">
        <v>31.876373695889562</v>
      </c>
      <c r="K114" t="s">
        <v>113</v>
      </c>
      <c r="L114" t="s">
        <v>113</v>
      </c>
      <c r="M114" t="s">
        <v>113</v>
      </c>
      <c r="N114" t="s">
        <v>113</v>
      </c>
      <c r="O114" t="s">
        <v>113</v>
      </c>
      <c r="P114" t="s">
        <v>113</v>
      </c>
      <c r="Q114">
        <v>1995</v>
      </c>
      <c r="R114">
        <v>73.099999999999994</v>
      </c>
      <c r="S114">
        <v>3.9</v>
      </c>
      <c r="T114" t="s">
        <v>38</v>
      </c>
      <c r="U114">
        <v>50</v>
      </c>
      <c r="V114">
        <v>2</v>
      </c>
      <c r="W114" t="s">
        <v>23</v>
      </c>
      <c r="X114">
        <v>1</v>
      </c>
      <c r="Y114" t="s">
        <v>24</v>
      </c>
      <c r="AA114">
        <v>0</v>
      </c>
    </row>
    <row r="115" spans="1:30" x14ac:dyDescent="0.3">
      <c r="A115" t="s">
        <v>58</v>
      </c>
      <c r="B115" t="s">
        <v>65</v>
      </c>
      <c r="C115" t="s">
        <v>78</v>
      </c>
      <c r="D115" t="s">
        <v>37</v>
      </c>
      <c r="E115">
        <v>3.01</v>
      </c>
      <c r="F115" s="1">
        <v>9.433186100146651</v>
      </c>
      <c r="G115">
        <v>26</v>
      </c>
      <c r="H115" t="s">
        <v>48</v>
      </c>
      <c r="I115" s="1">
        <v>9.433186100146651</v>
      </c>
      <c r="J115" s="1">
        <v>9.433186100146651</v>
      </c>
      <c r="K115" t="s">
        <v>113</v>
      </c>
      <c r="L115" t="s">
        <v>113</v>
      </c>
      <c r="M115" t="s">
        <v>113</v>
      </c>
      <c r="N115" t="s">
        <v>113</v>
      </c>
      <c r="O115" t="s">
        <v>113</v>
      </c>
      <c r="P115" t="s">
        <v>113</v>
      </c>
      <c r="Q115">
        <v>1995</v>
      </c>
      <c r="R115">
        <v>78.599999999999994</v>
      </c>
      <c r="S115">
        <v>7.8</v>
      </c>
      <c r="T115" t="s">
        <v>38</v>
      </c>
      <c r="U115">
        <v>61.5</v>
      </c>
      <c r="V115">
        <v>2</v>
      </c>
      <c r="W115" t="s">
        <v>23</v>
      </c>
      <c r="X115">
        <v>1</v>
      </c>
      <c r="Y115" t="s">
        <v>28</v>
      </c>
      <c r="AA115">
        <v>0</v>
      </c>
    </row>
    <row r="116" spans="1:30" x14ac:dyDescent="0.3">
      <c r="A116" t="s">
        <v>58</v>
      </c>
      <c r="B116" t="s">
        <v>65</v>
      </c>
      <c r="C116" t="s">
        <v>78</v>
      </c>
      <c r="D116" t="s">
        <v>37</v>
      </c>
      <c r="E116">
        <v>-17</v>
      </c>
      <c r="F116" s="1">
        <v>34.280536751923826</v>
      </c>
      <c r="G116">
        <v>8</v>
      </c>
      <c r="H116" t="s">
        <v>48</v>
      </c>
      <c r="I116" s="1">
        <v>34.280536751923826</v>
      </c>
      <c r="J116" s="1">
        <v>34.280536751923826</v>
      </c>
      <c r="K116" t="s">
        <v>113</v>
      </c>
      <c r="L116" t="s">
        <v>113</v>
      </c>
      <c r="M116" t="s">
        <v>113</v>
      </c>
      <c r="N116" t="s">
        <v>113</v>
      </c>
      <c r="O116" t="s">
        <v>113</v>
      </c>
      <c r="P116" t="s">
        <v>113</v>
      </c>
      <c r="Q116">
        <v>1995</v>
      </c>
      <c r="R116">
        <v>73.099999999999994</v>
      </c>
      <c r="S116">
        <v>3.9</v>
      </c>
      <c r="T116" t="s">
        <v>38</v>
      </c>
      <c r="U116">
        <v>50</v>
      </c>
      <c r="V116">
        <v>2</v>
      </c>
      <c r="W116" t="s">
        <v>23</v>
      </c>
      <c r="X116">
        <v>1</v>
      </c>
      <c r="Y116" t="s">
        <v>24</v>
      </c>
      <c r="AA116">
        <v>0</v>
      </c>
    </row>
    <row r="118" spans="1:30" x14ac:dyDescent="0.3">
      <c r="B118" s="1"/>
      <c r="C118" s="1"/>
      <c r="F118"/>
      <c r="AC118"/>
      <c r="AD118"/>
    </row>
    <row r="119" spans="1:30" x14ac:dyDescent="0.3">
      <c r="B119" s="1"/>
      <c r="C119" s="1"/>
      <c r="F119"/>
      <c r="AC119"/>
      <c r="AD119"/>
    </row>
    <row r="120" spans="1:30" x14ac:dyDescent="0.3">
      <c r="B120" s="1"/>
      <c r="C120" s="1"/>
      <c r="F120"/>
      <c r="AC120"/>
      <c r="AD120"/>
    </row>
    <row r="121" spans="1:30" x14ac:dyDescent="0.3">
      <c r="B121" s="1"/>
      <c r="C121" s="1"/>
      <c r="F121"/>
      <c r="AC121"/>
      <c r="AD121"/>
    </row>
    <row r="122" spans="1:30" x14ac:dyDescent="0.3">
      <c r="B122" s="1"/>
      <c r="C122" s="1"/>
      <c r="F122"/>
      <c r="AC122"/>
      <c r="AD122"/>
    </row>
    <row r="123" spans="1:30" x14ac:dyDescent="0.3">
      <c r="B123" s="1"/>
      <c r="C123" s="1"/>
      <c r="F123"/>
      <c r="AC123"/>
      <c r="AD123"/>
    </row>
    <row r="124" spans="1:30" x14ac:dyDescent="0.3">
      <c r="B124" s="1"/>
      <c r="C124" s="1"/>
      <c r="F124"/>
      <c r="AC124"/>
      <c r="AD124"/>
    </row>
    <row r="125" spans="1:30" x14ac:dyDescent="0.3">
      <c r="B125" s="1"/>
      <c r="C125" s="1"/>
      <c r="F125"/>
      <c r="AC125"/>
      <c r="AD125"/>
    </row>
  </sheetData>
  <autoFilter ref="A1:AA116" xr:uid="{D215B904-A0F9-410D-8B80-3BB282B381D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006A-2575-415E-B61E-7436988FC77A}">
  <dimension ref="A1:I29"/>
  <sheetViews>
    <sheetView zoomScale="146" workbookViewId="0">
      <selection activeCell="H22" sqref="H22"/>
    </sheetView>
  </sheetViews>
  <sheetFormatPr defaultRowHeight="14.4" x14ac:dyDescent="0.3"/>
  <sheetData>
    <row r="1" spans="1:9" x14ac:dyDescent="0.3">
      <c r="A1" t="s">
        <v>109</v>
      </c>
      <c r="B1" t="s">
        <v>85</v>
      </c>
      <c r="C1" t="s">
        <v>0</v>
      </c>
      <c r="D1" t="s">
        <v>110</v>
      </c>
      <c r="E1" t="s">
        <v>111</v>
      </c>
      <c r="F1" t="s">
        <v>114</v>
      </c>
      <c r="G1" t="s">
        <v>115</v>
      </c>
      <c r="H1" t="s">
        <v>116</v>
      </c>
      <c r="I1" t="s">
        <v>117</v>
      </c>
    </row>
    <row r="2" spans="1:9" x14ac:dyDescent="0.3">
      <c r="A2" t="s">
        <v>20</v>
      </c>
      <c r="B2" t="s">
        <v>86</v>
      </c>
      <c r="C2" t="str">
        <f>SUBSTITUTE(B2, " ", "")</f>
        <v>Langade2019</v>
      </c>
      <c r="D2" t="s">
        <v>112</v>
      </c>
      <c r="E2" t="s">
        <v>112</v>
      </c>
      <c r="F2" t="s">
        <v>112</v>
      </c>
      <c r="G2" t="s">
        <v>112</v>
      </c>
      <c r="H2" t="s">
        <v>112</v>
      </c>
      <c r="I2" t="s">
        <v>112</v>
      </c>
    </row>
    <row r="3" spans="1:9" x14ac:dyDescent="0.3">
      <c r="A3" t="s">
        <v>20</v>
      </c>
      <c r="B3" t="s">
        <v>87</v>
      </c>
      <c r="C3" t="str">
        <f t="shared" ref="C3:C29" si="0">SUBSTITUTE(B3, " ", "")</f>
        <v>Langade2021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</row>
    <row r="4" spans="1:9" x14ac:dyDescent="0.3">
      <c r="A4" t="s">
        <v>33</v>
      </c>
      <c r="B4" t="s">
        <v>88</v>
      </c>
      <c r="C4" t="str">
        <f t="shared" si="0"/>
        <v>Xu2020</v>
      </c>
      <c r="D4" t="s">
        <v>112</v>
      </c>
      <c r="E4" t="s">
        <v>55</v>
      </c>
      <c r="F4" t="s">
        <v>113</v>
      </c>
      <c r="G4" t="s">
        <v>112</v>
      </c>
      <c r="H4" t="s">
        <v>55</v>
      </c>
      <c r="I4" t="s">
        <v>113</v>
      </c>
    </row>
    <row r="5" spans="1:9" x14ac:dyDescent="0.3">
      <c r="A5" t="s">
        <v>37</v>
      </c>
      <c r="B5" t="s">
        <v>89</v>
      </c>
      <c r="C5" t="str">
        <f t="shared" si="0"/>
        <v>Kim2021</v>
      </c>
      <c r="D5" t="s">
        <v>55</v>
      </c>
      <c r="E5" t="s">
        <v>55</v>
      </c>
      <c r="F5" t="s">
        <v>112</v>
      </c>
      <c r="G5" t="s">
        <v>55</v>
      </c>
      <c r="H5" t="s">
        <v>55</v>
      </c>
      <c r="I5" t="s">
        <v>55</v>
      </c>
    </row>
    <row r="6" spans="1:9" x14ac:dyDescent="0.3">
      <c r="A6" t="s">
        <v>37</v>
      </c>
      <c r="B6" t="s">
        <v>90</v>
      </c>
      <c r="C6" t="str">
        <f t="shared" si="0"/>
        <v>Luthringer2009</v>
      </c>
      <c r="D6" t="s">
        <v>55</v>
      </c>
      <c r="E6" t="s">
        <v>112</v>
      </c>
      <c r="F6" t="s">
        <v>112</v>
      </c>
      <c r="G6" t="s">
        <v>112</v>
      </c>
      <c r="H6" t="s">
        <v>55</v>
      </c>
      <c r="I6" t="s">
        <v>55</v>
      </c>
    </row>
    <row r="7" spans="1:9" x14ac:dyDescent="0.3">
      <c r="A7" t="s">
        <v>37</v>
      </c>
      <c r="B7" t="s">
        <v>91</v>
      </c>
      <c r="C7" t="str">
        <f t="shared" si="0"/>
        <v>Wade2007</v>
      </c>
      <c r="D7" t="s">
        <v>112</v>
      </c>
      <c r="E7" t="s">
        <v>112</v>
      </c>
      <c r="F7" t="s">
        <v>112</v>
      </c>
      <c r="G7" t="s">
        <v>112</v>
      </c>
      <c r="H7" t="s">
        <v>55</v>
      </c>
      <c r="I7" t="s">
        <v>55</v>
      </c>
    </row>
    <row r="8" spans="1:9" x14ac:dyDescent="0.3">
      <c r="A8" t="s">
        <v>37</v>
      </c>
      <c r="B8" t="s">
        <v>92</v>
      </c>
      <c r="C8" t="str">
        <f t="shared" si="0"/>
        <v>Wade2010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</row>
    <row r="9" spans="1:9" x14ac:dyDescent="0.3">
      <c r="A9" t="s">
        <v>82</v>
      </c>
      <c r="B9" t="s">
        <v>93</v>
      </c>
      <c r="C9" t="str">
        <f t="shared" si="0"/>
        <v>Losso2018</v>
      </c>
      <c r="D9" t="s">
        <v>55</v>
      </c>
      <c r="E9" t="s">
        <v>112</v>
      </c>
      <c r="F9" t="s">
        <v>112</v>
      </c>
      <c r="G9" t="s">
        <v>112</v>
      </c>
      <c r="H9" t="s">
        <v>112</v>
      </c>
      <c r="I9" t="s">
        <v>55</v>
      </c>
    </row>
    <row r="10" spans="1:9" x14ac:dyDescent="0.3">
      <c r="A10" t="s">
        <v>82</v>
      </c>
      <c r="B10" t="s">
        <v>94</v>
      </c>
      <c r="C10" t="str">
        <f t="shared" si="0"/>
        <v>Pigeon2010</v>
      </c>
      <c r="D10" t="s">
        <v>55</v>
      </c>
      <c r="E10" t="s">
        <v>112</v>
      </c>
      <c r="F10" t="s">
        <v>112</v>
      </c>
      <c r="G10" t="s">
        <v>112</v>
      </c>
      <c r="H10" t="s">
        <v>55</v>
      </c>
      <c r="I10" t="s">
        <v>55</v>
      </c>
    </row>
    <row r="11" spans="1:9" x14ac:dyDescent="0.3">
      <c r="A11" t="s">
        <v>44</v>
      </c>
      <c r="B11" t="s">
        <v>95</v>
      </c>
      <c r="C11" t="str">
        <f t="shared" si="0"/>
        <v>Donath2000</v>
      </c>
      <c r="D11" t="s">
        <v>55</v>
      </c>
      <c r="E11" t="s">
        <v>112</v>
      </c>
      <c r="F11" t="s">
        <v>112</v>
      </c>
      <c r="G11" t="s">
        <v>112</v>
      </c>
      <c r="H11" t="s">
        <v>55</v>
      </c>
      <c r="I11" t="s">
        <v>55</v>
      </c>
    </row>
    <row r="12" spans="1:9" x14ac:dyDescent="0.3">
      <c r="A12" t="s">
        <v>44</v>
      </c>
      <c r="B12" t="s">
        <v>96</v>
      </c>
      <c r="C12" t="str">
        <f t="shared" si="0"/>
        <v>Jokar2016</v>
      </c>
      <c r="D12" t="s">
        <v>55</v>
      </c>
      <c r="E12" t="s">
        <v>112</v>
      </c>
      <c r="F12" t="s">
        <v>112</v>
      </c>
      <c r="G12" t="s">
        <v>112</v>
      </c>
      <c r="H12" t="s">
        <v>55</v>
      </c>
      <c r="I12" t="s">
        <v>55</v>
      </c>
    </row>
    <row r="13" spans="1:9" x14ac:dyDescent="0.3">
      <c r="A13" t="s">
        <v>44</v>
      </c>
      <c r="B13" t="s">
        <v>97</v>
      </c>
      <c r="C13" t="str">
        <f t="shared" si="0"/>
        <v>Taibi2009</v>
      </c>
      <c r="D13" t="s">
        <v>112</v>
      </c>
      <c r="E13" t="s">
        <v>112</v>
      </c>
      <c r="F13" t="s">
        <v>112</v>
      </c>
      <c r="G13" t="s">
        <v>112</v>
      </c>
      <c r="H13" t="s">
        <v>55</v>
      </c>
      <c r="I13" t="s">
        <v>55</v>
      </c>
    </row>
    <row r="14" spans="1:9" x14ac:dyDescent="0.3">
      <c r="A14" t="s">
        <v>54</v>
      </c>
      <c r="B14" t="s">
        <v>98</v>
      </c>
      <c r="C14" t="str">
        <f t="shared" si="0"/>
        <v>Movva2024</v>
      </c>
      <c r="D14" t="s">
        <v>112</v>
      </c>
      <c r="E14" t="s">
        <v>55</v>
      </c>
      <c r="F14" t="s">
        <v>112</v>
      </c>
      <c r="G14" t="s">
        <v>112</v>
      </c>
      <c r="H14" t="s">
        <v>55</v>
      </c>
      <c r="I14" t="s">
        <v>55</v>
      </c>
    </row>
    <row r="15" spans="1:9" x14ac:dyDescent="0.3">
      <c r="A15" t="s">
        <v>57</v>
      </c>
      <c r="B15" t="s">
        <v>99</v>
      </c>
      <c r="C15" t="str">
        <f t="shared" si="0"/>
        <v>Hughes1998</v>
      </c>
      <c r="D15" t="s">
        <v>112</v>
      </c>
      <c r="E15" t="s">
        <v>55</v>
      </c>
      <c r="F15" t="s">
        <v>112</v>
      </c>
      <c r="G15" t="s">
        <v>112</v>
      </c>
      <c r="H15" t="s">
        <v>55</v>
      </c>
      <c r="I15" t="s">
        <v>55</v>
      </c>
    </row>
    <row r="16" spans="1:9" x14ac:dyDescent="0.3">
      <c r="A16" t="s">
        <v>58</v>
      </c>
      <c r="B16" t="s">
        <v>100</v>
      </c>
      <c r="C16" t="str">
        <f t="shared" si="0"/>
        <v>Haimov1995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</row>
    <row r="21" spans="1:9" x14ac:dyDescent="0.3">
      <c r="A21" t="s">
        <v>83</v>
      </c>
    </row>
    <row r="22" spans="1:9" x14ac:dyDescent="0.3">
      <c r="A22" t="s">
        <v>61</v>
      </c>
      <c r="B22" t="s">
        <v>101</v>
      </c>
      <c r="C22" t="str">
        <f t="shared" si="0"/>
        <v>Abbasi2012</v>
      </c>
      <c r="D22" t="s">
        <v>55</v>
      </c>
      <c r="E22" t="s">
        <v>55</v>
      </c>
      <c r="F22" t="s">
        <v>112</v>
      </c>
      <c r="G22" t="s">
        <v>55</v>
      </c>
      <c r="H22" t="s">
        <v>113</v>
      </c>
      <c r="I22" t="s">
        <v>113</v>
      </c>
    </row>
    <row r="23" spans="1:9" x14ac:dyDescent="0.3">
      <c r="A23" t="s">
        <v>84</v>
      </c>
      <c r="B23" t="s">
        <v>102</v>
      </c>
      <c r="C23" t="str">
        <f t="shared" si="0"/>
        <v>Lemoine2007</v>
      </c>
      <c r="D23" t="s">
        <v>55</v>
      </c>
      <c r="E23" t="s">
        <v>112</v>
      </c>
      <c r="F23" t="s">
        <v>112</v>
      </c>
      <c r="G23" t="s">
        <v>112</v>
      </c>
      <c r="H23" t="s">
        <v>55</v>
      </c>
      <c r="I23" t="s">
        <v>55</v>
      </c>
    </row>
    <row r="24" spans="1:9" x14ac:dyDescent="0.3">
      <c r="A24" t="s">
        <v>84</v>
      </c>
      <c r="B24" t="s">
        <v>103</v>
      </c>
      <c r="C24" t="str">
        <f t="shared" si="0"/>
        <v>Schuster2025</v>
      </c>
      <c r="D24" t="s">
        <v>55</v>
      </c>
      <c r="E24" t="s">
        <v>55</v>
      </c>
      <c r="F24" t="s">
        <v>112</v>
      </c>
      <c r="G24" t="s">
        <v>112</v>
      </c>
      <c r="H24" t="s">
        <v>112</v>
      </c>
      <c r="I24" t="s">
        <v>55</v>
      </c>
    </row>
    <row r="25" spans="1:9" x14ac:dyDescent="0.3">
      <c r="A25" t="s">
        <v>84</v>
      </c>
      <c r="B25" t="s">
        <v>104</v>
      </c>
      <c r="C25" t="str">
        <f t="shared" si="0"/>
        <v>Coxeter2003</v>
      </c>
      <c r="D25" t="s">
        <v>112</v>
      </c>
      <c r="E25" t="s">
        <v>55</v>
      </c>
      <c r="F25" t="s">
        <v>113</v>
      </c>
      <c r="G25" t="s">
        <v>112</v>
      </c>
      <c r="H25" t="s">
        <v>55</v>
      </c>
      <c r="I25" t="s">
        <v>113</v>
      </c>
    </row>
    <row r="26" spans="1:9" x14ac:dyDescent="0.3">
      <c r="A26" t="s">
        <v>33</v>
      </c>
      <c r="B26" t="s">
        <v>105</v>
      </c>
      <c r="C26" t="str">
        <f t="shared" si="0"/>
        <v>Zhdanova2001</v>
      </c>
      <c r="D26" t="s">
        <v>55</v>
      </c>
      <c r="E26" t="s">
        <v>112</v>
      </c>
      <c r="F26" t="s">
        <v>55</v>
      </c>
      <c r="G26" t="s">
        <v>112</v>
      </c>
      <c r="H26" t="s">
        <v>55</v>
      </c>
      <c r="I26" t="s">
        <v>55</v>
      </c>
    </row>
    <row r="27" spans="1:9" x14ac:dyDescent="0.3">
      <c r="A27" t="s">
        <v>33</v>
      </c>
      <c r="B27" t="s">
        <v>106</v>
      </c>
      <c r="C27" t="str">
        <f t="shared" si="0"/>
        <v>Almeida2003</v>
      </c>
      <c r="D27" t="s">
        <v>55</v>
      </c>
      <c r="E27" t="s">
        <v>112</v>
      </c>
      <c r="F27" t="s">
        <v>112</v>
      </c>
      <c r="G27" t="s">
        <v>112</v>
      </c>
      <c r="H27" t="s">
        <v>55</v>
      </c>
      <c r="I27" t="s">
        <v>55</v>
      </c>
    </row>
    <row r="28" spans="1:9" x14ac:dyDescent="0.3">
      <c r="A28" t="s">
        <v>33</v>
      </c>
      <c r="B28" t="s">
        <v>107</v>
      </c>
      <c r="C28" t="str">
        <f t="shared" si="0"/>
        <v>MacFarlane1991</v>
      </c>
      <c r="D28" t="s">
        <v>55</v>
      </c>
      <c r="E28" t="s">
        <v>112</v>
      </c>
      <c r="F28" t="s">
        <v>112</v>
      </c>
      <c r="G28" t="s">
        <v>55</v>
      </c>
      <c r="H28" t="s">
        <v>55</v>
      </c>
      <c r="I28" t="s">
        <v>55</v>
      </c>
    </row>
    <row r="29" spans="1:9" x14ac:dyDescent="0.3">
      <c r="A29" t="s">
        <v>44</v>
      </c>
      <c r="B29" t="s">
        <v>108</v>
      </c>
      <c r="C29" t="str">
        <f t="shared" si="0"/>
        <v>Koetter2007</v>
      </c>
      <c r="D29" t="s">
        <v>55</v>
      </c>
      <c r="E29" t="s">
        <v>112</v>
      </c>
      <c r="F29" t="s">
        <v>55</v>
      </c>
      <c r="G29" t="s">
        <v>112</v>
      </c>
      <c r="H29" t="s">
        <v>55</v>
      </c>
      <c r="I29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BD0D-70C3-4125-907F-9EB7D1A7C2E0}">
  <dimension ref="A1:AD9"/>
  <sheetViews>
    <sheetView zoomScale="80" workbookViewId="0">
      <selection activeCell="G15" sqref="G15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73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110</v>
      </c>
      <c r="J1" t="s">
        <v>111</v>
      </c>
      <c r="K1" t="s">
        <v>114</v>
      </c>
      <c r="L1" t="s">
        <v>115</v>
      </c>
      <c r="M1" t="s">
        <v>116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AA1" s="1"/>
      <c r="AB1" s="1"/>
    </row>
    <row r="2" spans="1:30" x14ac:dyDescent="0.3">
      <c r="A2" t="s">
        <v>59</v>
      </c>
      <c r="B2" t="s">
        <v>60</v>
      </c>
      <c r="D2" t="s">
        <v>61</v>
      </c>
      <c r="E2">
        <v>36</v>
      </c>
      <c r="F2" s="1">
        <v>51.264022471905186</v>
      </c>
      <c r="G2">
        <v>21</v>
      </c>
      <c r="H2" t="s">
        <v>21</v>
      </c>
      <c r="I2" t="s">
        <v>55</v>
      </c>
      <c r="J2" t="s">
        <v>55</v>
      </c>
      <c r="K2" t="s">
        <v>112</v>
      </c>
      <c r="L2" t="s">
        <v>55</v>
      </c>
      <c r="M2" t="s">
        <v>113</v>
      </c>
      <c r="N2" t="s">
        <v>113</v>
      </c>
      <c r="O2">
        <v>2012</v>
      </c>
      <c r="P2">
        <v>65</v>
      </c>
      <c r="Q2">
        <v>4.5999999999999996</v>
      </c>
      <c r="R2" t="s">
        <v>38</v>
      </c>
      <c r="S2">
        <v>51.2</v>
      </c>
      <c r="T2">
        <v>500</v>
      </c>
      <c r="U2" t="s">
        <v>34</v>
      </c>
      <c r="V2">
        <v>8</v>
      </c>
      <c r="W2" t="s">
        <v>27</v>
      </c>
      <c r="Y2">
        <v>1</v>
      </c>
      <c r="AC2" s="1"/>
      <c r="AD2" s="1"/>
    </row>
    <row r="3" spans="1:30" x14ac:dyDescent="0.3">
      <c r="A3" t="s">
        <v>59</v>
      </c>
      <c r="B3" t="s">
        <v>25</v>
      </c>
      <c r="D3" t="s">
        <v>25</v>
      </c>
      <c r="E3">
        <v>0</v>
      </c>
      <c r="F3" s="1">
        <v>33.406586176980134</v>
      </c>
      <c r="G3">
        <v>22</v>
      </c>
      <c r="H3" t="s">
        <v>21</v>
      </c>
      <c r="I3" t="s">
        <v>55</v>
      </c>
      <c r="J3" t="s">
        <v>55</v>
      </c>
      <c r="K3" t="s">
        <v>112</v>
      </c>
      <c r="L3" t="s">
        <v>55</v>
      </c>
      <c r="M3" t="s">
        <v>113</v>
      </c>
      <c r="N3" t="s">
        <v>113</v>
      </c>
      <c r="O3">
        <v>2012</v>
      </c>
      <c r="P3">
        <v>65</v>
      </c>
      <c r="Q3">
        <v>4.5999999999999996</v>
      </c>
      <c r="R3" t="s">
        <v>38</v>
      </c>
      <c r="S3">
        <v>51.2</v>
      </c>
      <c r="T3">
        <v>0</v>
      </c>
      <c r="U3" t="s">
        <v>34</v>
      </c>
      <c r="V3">
        <v>8</v>
      </c>
      <c r="W3" t="s">
        <v>27</v>
      </c>
      <c r="Y3">
        <v>1</v>
      </c>
      <c r="AC3" s="1"/>
      <c r="AD3" s="1"/>
    </row>
    <row r="4" spans="1:30" x14ac:dyDescent="0.3">
      <c r="A4" s="4" t="s">
        <v>59</v>
      </c>
      <c r="B4" t="s">
        <v>60</v>
      </c>
      <c r="D4" t="s">
        <v>61</v>
      </c>
      <c r="E4">
        <v>-12</v>
      </c>
      <c r="F4" s="1">
        <v>20.784609690826528</v>
      </c>
      <c r="G4">
        <v>21</v>
      </c>
      <c r="H4" t="s">
        <v>21</v>
      </c>
      <c r="I4" t="s">
        <v>55</v>
      </c>
      <c r="J4" t="s">
        <v>55</v>
      </c>
      <c r="K4" t="s">
        <v>112</v>
      </c>
      <c r="L4" t="s">
        <v>55</v>
      </c>
      <c r="M4" t="s">
        <v>113</v>
      </c>
      <c r="N4" t="s">
        <v>113</v>
      </c>
      <c r="O4">
        <v>2012</v>
      </c>
      <c r="P4">
        <v>65</v>
      </c>
      <c r="Q4">
        <v>4.5999999999999996</v>
      </c>
      <c r="R4" t="s">
        <v>38</v>
      </c>
      <c r="S4">
        <v>51.2</v>
      </c>
      <c r="T4">
        <v>500</v>
      </c>
      <c r="U4" t="s">
        <v>34</v>
      </c>
      <c r="V4">
        <v>8</v>
      </c>
      <c r="W4" t="s">
        <v>24</v>
      </c>
      <c r="Y4">
        <v>1</v>
      </c>
      <c r="AC4" s="1"/>
      <c r="AD4" s="1"/>
    </row>
    <row r="5" spans="1:30" x14ac:dyDescent="0.3">
      <c r="A5" t="s">
        <v>59</v>
      </c>
      <c r="B5" t="s">
        <v>25</v>
      </c>
      <c r="D5" t="s">
        <v>25</v>
      </c>
      <c r="E5">
        <v>0</v>
      </c>
      <c r="F5" s="1">
        <v>12</v>
      </c>
      <c r="G5">
        <v>22</v>
      </c>
      <c r="H5" t="s">
        <v>21</v>
      </c>
      <c r="I5" t="s">
        <v>55</v>
      </c>
      <c r="J5" t="s">
        <v>55</v>
      </c>
      <c r="K5" t="s">
        <v>112</v>
      </c>
      <c r="L5" t="s">
        <v>55</v>
      </c>
      <c r="M5" t="s">
        <v>113</v>
      </c>
      <c r="N5" t="s">
        <v>113</v>
      </c>
      <c r="O5">
        <v>2012</v>
      </c>
      <c r="P5">
        <v>65</v>
      </c>
      <c r="Q5">
        <v>4.5999999999999996</v>
      </c>
      <c r="R5" t="s">
        <v>38</v>
      </c>
      <c r="S5">
        <v>51.2</v>
      </c>
      <c r="T5">
        <v>0</v>
      </c>
      <c r="U5" t="s">
        <v>34</v>
      </c>
      <c r="V5">
        <v>8</v>
      </c>
      <c r="W5" t="s">
        <v>24</v>
      </c>
      <c r="Y5">
        <v>1</v>
      </c>
      <c r="AC5" s="1"/>
      <c r="AD5" s="1"/>
    </row>
    <row r="6" spans="1:30" x14ac:dyDescent="0.3">
      <c r="A6" t="s">
        <v>59</v>
      </c>
      <c r="B6" t="s">
        <v>60</v>
      </c>
      <c r="D6" t="s">
        <v>61</v>
      </c>
      <c r="E6">
        <v>6</v>
      </c>
      <c r="F6" s="1">
        <v>8.8881944173155887</v>
      </c>
      <c r="G6">
        <v>21</v>
      </c>
      <c r="H6" t="s">
        <v>21</v>
      </c>
      <c r="I6" t="s">
        <v>55</v>
      </c>
      <c r="J6" t="s">
        <v>55</v>
      </c>
      <c r="K6" t="s">
        <v>112</v>
      </c>
      <c r="L6" t="s">
        <v>55</v>
      </c>
      <c r="M6" t="s">
        <v>113</v>
      </c>
      <c r="N6" t="s">
        <v>113</v>
      </c>
      <c r="O6">
        <v>2012</v>
      </c>
      <c r="P6">
        <v>65</v>
      </c>
      <c r="Q6">
        <v>4.5999999999999996</v>
      </c>
      <c r="R6" t="s">
        <v>38</v>
      </c>
      <c r="S6">
        <v>51.2</v>
      </c>
      <c r="T6">
        <v>500</v>
      </c>
      <c r="U6" t="s">
        <v>34</v>
      </c>
      <c r="V6">
        <v>8</v>
      </c>
      <c r="W6" t="s">
        <v>28</v>
      </c>
      <c r="Y6">
        <v>1</v>
      </c>
      <c r="AC6" s="1"/>
      <c r="AD6" s="1"/>
    </row>
    <row r="7" spans="1:30" x14ac:dyDescent="0.3">
      <c r="A7" t="s">
        <v>59</v>
      </c>
      <c r="B7" t="s">
        <v>25</v>
      </c>
      <c r="D7" t="s">
        <v>25</v>
      </c>
      <c r="E7">
        <v>0</v>
      </c>
      <c r="F7" s="1">
        <v>6.0827625302982193</v>
      </c>
      <c r="G7">
        <v>22</v>
      </c>
      <c r="H7" t="s">
        <v>21</v>
      </c>
      <c r="I7" t="s">
        <v>55</v>
      </c>
      <c r="J7" t="s">
        <v>55</v>
      </c>
      <c r="K7" t="s">
        <v>112</v>
      </c>
      <c r="L7" t="s">
        <v>55</v>
      </c>
      <c r="M7" t="s">
        <v>113</v>
      </c>
      <c r="N7" t="s">
        <v>113</v>
      </c>
      <c r="O7">
        <v>2012</v>
      </c>
      <c r="P7">
        <v>65</v>
      </c>
      <c r="Q7">
        <v>4.5999999999999996</v>
      </c>
      <c r="R7" t="s">
        <v>38</v>
      </c>
      <c r="S7">
        <v>51.2</v>
      </c>
      <c r="T7">
        <v>0</v>
      </c>
      <c r="U7" t="s">
        <v>34</v>
      </c>
      <c r="V7">
        <v>8</v>
      </c>
      <c r="W7" t="s">
        <v>28</v>
      </c>
      <c r="Y7">
        <v>1</v>
      </c>
      <c r="AC7" s="1"/>
      <c r="AD7" s="1"/>
    </row>
    <row r="8" spans="1:30" x14ac:dyDescent="0.3">
      <c r="A8" t="s">
        <v>59</v>
      </c>
      <c r="B8" t="s">
        <v>60</v>
      </c>
      <c r="D8" t="s">
        <v>61</v>
      </c>
      <c r="E8">
        <v>-2.38</v>
      </c>
      <c r="F8" s="1">
        <v>2.4157193545608728</v>
      </c>
      <c r="G8">
        <v>21</v>
      </c>
      <c r="H8" t="s">
        <v>21</v>
      </c>
      <c r="I8" t="s">
        <v>55</v>
      </c>
      <c r="J8" t="s">
        <v>55</v>
      </c>
      <c r="K8" t="s">
        <v>112</v>
      </c>
      <c r="L8" t="s">
        <v>55</v>
      </c>
      <c r="M8" t="s">
        <v>113</v>
      </c>
      <c r="N8" t="s">
        <v>113</v>
      </c>
      <c r="O8">
        <v>2012</v>
      </c>
      <c r="P8">
        <v>65</v>
      </c>
      <c r="Q8">
        <v>4.5999999999999996</v>
      </c>
      <c r="R8" t="s">
        <v>38</v>
      </c>
      <c r="S8">
        <v>51.2</v>
      </c>
      <c r="T8">
        <v>500</v>
      </c>
      <c r="U8" t="s">
        <v>34</v>
      </c>
      <c r="V8">
        <v>8</v>
      </c>
      <c r="W8" t="s">
        <v>35</v>
      </c>
      <c r="Y8">
        <v>1</v>
      </c>
      <c r="AC8" s="1"/>
      <c r="AD8" s="1"/>
    </row>
    <row r="9" spans="1:30" x14ac:dyDescent="0.3">
      <c r="A9" t="s">
        <v>59</v>
      </c>
      <c r="B9" t="s">
        <v>25</v>
      </c>
      <c r="D9" t="s">
        <v>25</v>
      </c>
      <c r="E9">
        <v>-0.5</v>
      </c>
      <c r="F9" s="1">
        <v>1.8159570479501985</v>
      </c>
      <c r="G9">
        <v>22</v>
      </c>
      <c r="H9" t="s">
        <v>21</v>
      </c>
      <c r="I9" t="s">
        <v>55</v>
      </c>
      <c r="J9" t="s">
        <v>55</v>
      </c>
      <c r="K9" t="s">
        <v>112</v>
      </c>
      <c r="L9" t="s">
        <v>55</v>
      </c>
      <c r="M9" t="s">
        <v>113</v>
      </c>
      <c r="N9" t="s">
        <v>113</v>
      </c>
      <c r="O9">
        <v>2012</v>
      </c>
      <c r="P9">
        <v>65</v>
      </c>
      <c r="Q9">
        <v>4.5999999999999996</v>
      </c>
      <c r="R9" t="s">
        <v>38</v>
      </c>
      <c r="S9">
        <v>51.2</v>
      </c>
      <c r="T9">
        <v>0</v>
      </c>
      <c r="U9" t="s">
        <v>34</v>
      </c>
      <c r="V9">
        <v>8</v>
      </c>
      <c r="W9" t="s">
        <v>35</v>
      </c>
      <c r="Y9">
        <v>1</v>
      </c>
      <c r="AC9" s="1"/>
      <c r="AD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B93F-5BA2-4827-9718-DCADCA26515E}">
  <dimension ref="A1:AA22"/>
  <sheetViews>
    <sheetView zoomScale="91" workbookViewId="0">
      <selection activeCell="B2" sqref="B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73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s="1" t="s">
        <v>118</v>
      </c>
      <c r="J1" s="1" t="s">
        <v>119</v>
      </c>
      <c r="K1" t="s">
        <v>110</v>
      </c>
      <c r="L1" t="s">
        <v>111</v>
      </c>
      <c r="M1" t="s">
        <v>114</v>
      </c>
      <c r="N1" t="s">
        <v>115</v>
      </c>
      <c r="O1" t="s">
        <v>116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27" x14ac:dyDescent="0.3">
      <c r="A2" t="s">
        <v>19</v>
      </c>
      <c r="B2" t="s">
        <v>67</v>
      </c>
      <c r="C2" t="s">
        <v>76</v>
      </c>
      <c r="D2" t="s">
        <v>20</v>
      </c>
      <c r="E2">
        <v>29.150000000000034</v>
      </c>
      <c r="F2" s="1">
        <v>35.20233941089711</v>
      </c>
      <c r="G2">
        <v>39</v>
      </c>
      <c r="H2" t="s">
        <v>21</v>
      </c>
      <c r="I2" s="1">
        <v>44.523186992846767</v>
      </c>
      <c r="J2" s="1">
        <v>22.273195100838137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>
        <v>2019</v>
      </c>
      <c r="R2">
        <v>38.97</v>
      </c>
      <c r="S2">
        <v>4.97</v>
      </c>
      <c r="T2" t="s">
        <v>22</v>
      </c>
      <c r="U2">
        <v>20.5</v>
      </c>
      <c r="V2">
        <v>600</v>
      </c>
      <c r="W2" t="s">
        <v>23</v>
      </c>
      <c r="X2">
        <v>5</v>
      </c>
      <c r="Y2" t="s">
        <v>27</v>
      </c>
      <c r="Z2">
        <v>0</v>
      </c>
      <c r="AA2">
        <v>1</v>
      </c>
    </row>
    <row r="3" spans="1:27" x14ac:dyDescent="0.3">
      <c r="A3" t="s">
        <v>19</v>
      </c>
      <c r="B3" t="s">
        <v>25</v>
      </c>
      <c r="C3" t="s">
        <v>25</v>
      </c>
      <c r="D3" t="s">
        <v>25</v>
      </c>
      <c r="E3">
        <v>13.160000000000025</v>
      </c>
      <c r="F3" s="1">
        <v>43.094765343368557</v>
      </c>
      <c r="G3">
        <v>19</v>
      </c>
      <c r="H3" t="s">
        <v>21</v>
      </c>
      <c r="I3" s="1">
        <v>54.508031701759329</v>
      </c>
      <c r="J3" s="1">
        <v>27.261549479073999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>
        <v>2019</v>
      </c>
      <c r="R3">
        <v>40.049999999999997</v>
      </c>
      <c r="S3">
        <v>6.37</v>
      </c>
      <c r="T3" t="s">
        <v>22</v>
      </c>
      <c r="U3">
        <v>21.1</v>
      </c>
      <c r="V3">
        <v>0</v>
      </c>
      <c r="W3" t="s">
        <v>26</v>
      </c>
      <c r="X3">
        <v>5</v>
      </c>
      <c r="Y3" t="s">
        <v>27</v>
      </c>
      <c r="Z3">
        <v>0</v>
      </c>
      <c r="AA3">
        <v>1</v>
      </c>
    </row>
    <row r="4" spans="1:27" x14ac:dyDescent="0.3">
      <c r="A4" t="s">
        <v>31</v>
      </c>
      <c r="B4" t="s">
        <v>67</v>
      </c>
      <c r="C4" t="s">
        <v>76</v>
      </c>
      <c r="D4" t="s">
        <v>20</v>
      </c>
      <c r="E4">
        <v>19.699999999999989</v>
      </c>
      <c r="F4" s="1">
        <v>14.809118812407442</v>
      </c>
      <c r="G4">
        <v>20</v>
      </c>
      <c r="H4" t="s">
        <v>21</v>
      </c>
      <c r="I4" s="1">
        <v>18.726451879627383</v>
      </c>
      <c r="J4" s="1">
        <v>9.3776329636001403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112</v>
      </c>
      <c r="Q4">
        <v>2021</v>
      </c>
      <c r="R4">
        <v>38.700000000000003</v>
      </c>
      <c r="S4">
        <v>7.15</v>
      </c>
      <c r="T4" t="s">
        <v>22</v>
      </c>
      <c r="V4">
        <v>600</v>
      </c>
      <c r="W4" t="s">
        <v>23</v>
      </c>
      <c r="X4">
        <v>4</v>
      </c>
      <c r="Y4" t="s">
        <v>27</v>
      </c>
      <c r="Z4">
        <v>0</v>
      </c>
      <c r="AA4">
        <v>1</v>
      </c>
    </row>
    <row r="5" spans="1:27" x14ac:dyDescent="0.3">
      <c r="A5" t="s">
        <v>31</v>
      </c>
      <c r="B5" t="s">
        <v>25</v>
      </c>
      <c r="C5" t="s">
        <v>25</v>
      </c>
      <c r="D5" t="s">
        <v>25</v>
      </c>
      <c r="E5">
        <v>9.6000000000000227</v>
      </c>
      <c r="F5" s="1">
        <v>15.508707231745657</v>
      </c>
      <c r="G5">
        <v>17</v>
      </c>
      <c r="H5" t="s">
        <v>21</v>
      </c>
      <c r="I5" s="1">
        <v>19.61162920310294</v>
      </c>
      <c r="J5" s="1">
        <v>9.8195722921112996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>
        <v>2021</v>
      </c>
      <c r="R5">
        <v>35.950000000000003</v>
      </c>
      <c r="S5">
        <v>5.49</v>
      </c>
      <c r="T5" t="s">
        <v>22</v>
      </c>
      <c r="V5">
        <v>0</v>
      </c>
      <c r="W5" t="s">
        <v>26</v>
      </c>
      <c r="X5">
        <v>4</v>
      </c>
      <c r="Y5" t="s">
        <v>27</v>
      </c>
      <c r="Z5">
        <v>0</v>
      </c>
      <c r="AA5">
        <v>1</v>
      </c>
    </row>
    <row r="6" spans="1:27" x14ac:dyDescent="0.3">
      <c r="A6" t="s">
        <v>32</v>
      </c>
      <c r="B6" t="s">
        <v>63</v>
      </c>
      <c r="C6" t="s">
        <v>77</v>
      </c>
      <c r="D6" t="s">
        <v>33</v>
      </c>
      <c r="E6">
        <v>12.310000000000002</v>
      </c>
      <c r="F6" s="1">
        <v>64.34949183948541</v>
      </c>
      <c r="G6">
        <v>29</v>
      </c>
      <c r="H6" t="s">
        <v>21</v>
      </c>
      <c r="I6" s="1">
        <v>80.989797505611776</v>
      </c>
      <c r="J6" s="1">
        <v>41.501408409835925</v>
      </c>
      <c r="K6" t="s">
        <v>112</v>
      </c>
      <c r="L6" t="s">
        <v>55</v>
      </c>
      <c r="M6" t="s">
        <v>113</v>
      </c>
      <c r="N6" t="s">
        <v>112</v>
      </c>
      <c r="O6" t="s">
        <v>55</v>
      </c>
      <c r="P6" t="s">
        <v>113</v>
      </c>
      <c r="Q6">
        <v>2020</v>
      </c>
      <c r="R6">
        <v>57.24</v>
      </c>
      <c r="S6">
        <v>5.59</v>
      </c>
      <c r="T6" t="s">
        <v>22</v>
      </c>
      <c r="U6">
        <v>58.6</v>
      </c>
      <c r="V6">
        <v>3</v>
      </c>
      <c r="W6" t="s">
        <v>34</v>
      </c>
      <c r="X6">
        <v>4</v>
      </c>
      <c r="Y6" t="s">
        <v>27</v>
      </c>
      <c r="Z6">
        <v>0</v>
      </c>
      <c r="AA6">
        <v>1</v>
      </c>
    </row>
    <row r="7" spans="1:27" x14ac:dyDescent="0.3">
      <c r="A7" t="s">
        <v>32</v>
      </c>
      <c r="B7" t="s">
        <v>25</v>
      </c>
      <c r="C7" t="s">
        <v>25</v>
      </c>
      <c r="D7" t="s">
        <v>25</v>
      </c>
      <c r="E7">
        <v>-8.5900000000000318</v>
      </c>
      <c r="F7" s="1">
        <v>78.199019814828887</v>
      </c>
      <c r="G7">
        <v>32</v>
      </c>
      <c r="H7" t="s">
        <v>21</v>
      </c>
      <c r="I7" s="1">
        <v>98.839559286755218</v>
      </c>
      <c r="J7" s="1">
        <v>49.607609496931005</v>
      </c>
      <c r="K7" t="s">
        <v>112</v>
      </c>
      <c r="L7" t="s">
        <v>55</v>
      </c>
      <c r="M7" t="s">
        <v>113</v>
      </c>
      <c r="N7" t="s">
        <v>112</v>
      </c>
      <c r="O7" t="s">
        <v>55</v>
      </c>
      <c r="P7" t="s">
        <v>113</v>
      </c>
      <c r="Q7">
        <v>2020</v>
      </c>
      <c r="R7">
        <v>56.53</v>
      </c>
      <c r="S7">
        <v>4.6500000000000004</v>
      </c>
      <c r="T7" t="s">
        <v>22</v>
      </c>
      <c r="U7">
        <v>46.9</v>
      </c>
      <c r="V7">
        <v>0</v>
      </c>
      <c r="W7" t="s">
        <v>26</v>
      </c>
      <c r="X7">
        <v>4</v>
      </c>
      <c r="Y7" t="s">
        <v>27</v>
      </c>
      <c r="Z7">
        <v>0</v>
      </c>
      <c r="AA7">
        <v>1</v>
      </c>
    </row>
    <row r="8" spans="1:27" x14ac:dyDescent="0.3">
      <c r="A8" t="s">
        <v>39</v>
      </c>
      <c r="B8" t="s">
        <v>65</v>
      </c>
      <c r="C8" t="s">
        <v>78</v>
      </c>
      <c r="D8" t="s">
        <v>37</v>
      </c>
      <c r="E8">
        <v>10.599999999999966</v>
      </c>
      <c r="F8" s="1">
        <v>38.826279759977005</v>
      </c>
      <c r="G8">
        <v>20</v>
      </c>
      <c r="H8" t="s">
        <v>21</v>
      </c>
      <c r="I8" s="1">
        <v>48.905868768482172</v>
      </c>
      <c r="J8" s="1">
        <v>24.963493345283226</v>
      </c>
      <c r="K8" t="s">
        <v>55</v>
      </c>
      <c r="L8" t="s">
        <v>112</v>
      </c>
      <c r="M8" t="s">
        <v>112</v>
      </c>
      <c r="N8" t="s">
        <v>112</v>
      </c>
      <c r="O8" t="s">
        <v>55</v>
      </c>
      <c r="P8" t="s">
        <v>55</v>
      </c>
      <c r="Q8">
        <v>2009</v>
      </c>
      <c r="R8">
        <v>59.6</v>
      </c>
      <c r="S8">
        <v>2.9</v>
      </c>
      <c r="T8" t="s">
        <v>38</v>
      </c>
      <c r="U8">
        <v>35</v>
      </c>
      <c r="V8">
        <v>2</v>
      </c>
      <c r="W8" t="s">
        <v>23</v>
      </c>
      <c r="X8">
        <v>3</v>
      </c>
      <c r="Y8" t="s">
        <v>27</v>
      </c>
      <c r="Z8">
        <v>55</v>
      </c>
      <c r="AA8">
        <v>1</v>
      </c>
    </row>
    <row r="9" spans="1:27" x14ac:dyDescent="0.3">
      <c r="A9" t="s">
        <v>39</v>
      </c>
      <c r="B9" t="s">
        <v>25</v>
      </c>
      <c r="C9" t="s">
        <v>25</v>
      </c>
      <c r="D9" t="s">
        <v>25</v>
      </c>
      <c r="E9">
        <v>8.5</v>
      </c>
      <c r="F9" s="1">
        <v>31.721286228650946</v>
      </c>
      <c r="G9">
        <v>20</v>
      </c>
      <c r="H9" t="s">
        <v>21</v>
      </c>
      <c r="I9" s="1">
        <v>40.047971234508246</v>
      </c>
      <c r="J9" s="1">
        <v>20.214846029589246</v>
      </c>
      <c r="K9" t="s">
        <v>55</v>
      </c>
      <c r="L9" t="s">
        <v>112</v>
      </c>
      <c r="M9" t="s">
        <v>112</v>
      </c>
      <c r="N9" t="s">
        <v>112</v>
      </c>
      <c r="O9" t="s">
        <v>55</v>
      </c>
      <c r="P9" t="s">
        <v>55</v>
      </c>
      <c r="Q9">
        <v>2009</v>
      </c>
      <c r="R9">
        <v>61.9</v>
      </c>
      <c r="S9">
        <v>4.8</v>
      </c>
      <c r="T9" t="s">
        <v>38</v>
      </c>
      <c r="U9">
        <v>45</v>
      </c>
      <c r="V9">
        <v>0</v>
      </c>
      <c r="W9" t="s">
        <v>26</v>
      </c>
      <c r="X9">
        <v>3</v>
      </c>
      <c r="Y9" t="s">
        <v>27</v>
      </c>
      <c r="Z9">
        <v>55</v>
      </c>
      <c r="AA9">
        <v>1</v>
      </c>
    </row>
    <row r="10" spans="1:27" x14ac:dyDescent="0.3">
      <c r="A10" t="s">
        <v>42</v>
      </c>
      <c r="B10" t="s">
        <v>65</v>
      </c>
      <c r="C10" t="s">
        <v>78</v>
      </c>
      <c r="D10" t="s">
        <v>37</v>
      </c>
      <c r="E10">
        <v>20.399999999999999</v>
      </c>
      <c r="F10" s="1">
        <v>45</v>
      </c>
      <c r="G10">
        <v>137</v>
      </c>
      <c r="H10" t="s">
        <v>21</v>
      </c>
      <c r="I10" s="1">
        <v>45</v>
      </c>
      <c r="J10" s="1">
        <v>45</v>
      </c>
      <c r="K10" t="s">
        <v>112</v>
      </c>
      <c r="L10" t="s">
        <v>112</v>
      </c>
      <c r="M10" t="s">
        <v>112</v>
      </c>
      <c r="N10" t="s">
        <v>112</v>
      </c>
      <c r="O10" t="s">
        <v>112</v>
      </c>
      <c r="P10" t="s">
        <v>112</v>
      </c>
      <c r="Q10">
        <v>2010</v>
      </c>
      <c r="R10">
        <v>71</v>
      </c>
      <c r="S10">
        <v>4.0999999999999996</v>
      </c>
      <c r="T10" t="s">
        <v>38</v>
      </c>
      <c r="U10">
        <v>64.8</v>
      </c>
      <c r="V10">
        <v>2</v>
      </c>
      <c r="W10" t="s">
        <v>23</v>
      </c>
      <c r="X10">
        <v>3</v>
      </c>
      <c r="Y10" t="s">
        <v>27</v>
      </c>
      <c r="Z10">
        <v>5.3</v>
      </c>
      <c r="AA10">
        <v>0</v>
      </c>
    </row>
    <row r="11" spans="1:27" x14ac:dyDescent="0.3">
      <c r="A11" t="s">
        <v>42</v>
      </c>
      <c r="B11" t="s">
        <v>25</v>
      </c>
      <c r="C11" t="s">
        <v>25</v>
      </c>
      <c r="D11" t="s">
        <v>25</v>
      </c>
      <c r="E11">
        <v>12</v>
      </c>
      <c r="F11" s="1">
        <v>47.4</v>
      </c>
      <c r="G11">
        <v>144</v>
      </c>
      <c r="H11" t="s">
        <v>21</v>
      </c>
      <c r="I11" s="1">
        <v>47.4</v>
      </c>
      <c r="J11" s="1">
        <v>47.4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112</v>
      </c>
      <c r="Q11">
        <v>2010</v>
      </c>
      <c r="R11">
        <v>70.900000000000006</v>
      </c>
      <c r="S11">
        <v>4.4000000000000004</v>
      </c>
      <c r="T11" t="s">
        <v>38</v>
      </c>
      <c r="U11">
        <v>64.599999999999994</v>
      </c>
      <c r="V11">
        <v>0</v>
      </c>
      <c r="W11" t="s">
        <v>26</v>
      </c>
      <c r="X11">
        <v>3</v>
      </c>
      <c r="Y11" t="s">
        <v>27</v>
      </c>
      <c r="Z11">
        <v>6.3</v>
      </c>
      <c r="AA11">
        <v>0</v>
      </c>
    </row>
    <row r="12" spans="1:27" x14ac:dyDescent="0.3">
      <c r="A12" t="s">
        <v>46</v>
      </c>
      <c r="B12" t="s">
        <v>68</v>
      </c>
      <c r="C12" t="s">
        <v>74</v>
      </c>
      <c r="D12" t="s">
        <v>47</v>
      </c>
      <c r="E12">
        <v>84</v>
      </c>
      <c r="F12" s="1">
        <v>61.65971131946695</v>
      </c>
      <c r="G12">
        <v>8</v>
      </c>
      <c r="H12" t="s">
        <v>48</v>
      </c>
      <c r="I12" s="1">
        <v>61.65971131946695</v>
      </c>
      <c r="J12" s="1">
        <v>61.65971131946695</v>
      </c>
      <c r="K12" t="s">
        <v>55</v>
      </c>
      <c r="L12" t="s">
        <v>112</v>
      </c>
      <c r="M12" t="s">
        <v>112</v>
      </c>
      <c r="N12" t="s">
        <v>112</v>
      </c>
      <c r="O12" t="s">
        <v>112</v>
      </c>
      <c r="P12" t="s">
        <v>55</v>
      </c>
      <c r="Q12">
        <v>2018</v>
      </c>
      <c r="R12">
        <v>68</v>
      </c>
      <c r="S12">
        <v>9.1999999999999993</v>
      </c>
      <c r="T12" t="s">
        <v>38</v>
      </c>
      <c r="U12">
        <v>62.5</v>
      </c>
      <c r="V12">
        <v>480</v>
      </c>
      <c r="W12" t="s">
        <v>23</v>
      </c>
      <c r="X12">
        <v>2</v>
      </c>
      <c r="Y12" t="s">
        <v>27</v>
      </c>
      <c r="Z12">
        <v>0</v>
      </c>
      <c r="AA12">
        <v>0</v>
      </c>
    </row>
    <row r="13" spans="1:27" x14ac:dyDescent="0.3">
      <c r="A13" t="s">
        <v>46</v>
      </c>
      <c r="B13" t="s">
        <v>25</v>
      </c>
      <c r="C13" t="s">
        <v>25</v>
      </c>
      <c r="D13" t="s">
        <v>25</v>
      </c>
      <c r="E13">
        <v>0</v>
      </c>
      <c r="F13" s="1">
        <v>61.65971131946695</v>
      </c>
      <c r="G13">
        <v>8</v>
      </c>
      <c r="H13" t="s">
        <v>48</v>
      </c>
      <c r="I13" s="1">
        <v>61.65971131946695</v>
      </c>
      <c r="J13" s="1">
        <v>61.65971131946695</v>
      </c>
      <c r="K13" t="s">
        <v>55</v>
      </c>
      <c r="L13" t="s">
        <v>112</v>
      </c>
      <c r="M13" t="s">
        <v>112</v>
      </c>
      <c r="N13" t="s">
        <v>112</v>
      </c>
      <c r="O13" t="s">
        <v>112</v>
      </c>
      <c r="P13" t="s">
        <v>55</v>
      </c>
      <c r="Q13">
        <v>2018</v>
      </c>
      <c r="R13">
        <v>68</v>
      </c>
      <c r="S13">
        <v>9.1999999999999993</v>
      </c>
      <c r="T13" t="s">
        <v>38</v>
      </c>
      <c r="U13">
        <v>62.5</v>
      </c>
      <c r="V13">
        <v>0</v>
      </c>
      <c r="W13" t="s">
        <v>26</v>
      </c>
      <c r="X13">
        <v>2</v>
      </c>
      <c r="Y13" t="s">
        <v>27</v>
      </c>
      <c r="Z13">
        <v>0</v>
      </c>
      <c r="AA13">
        <v>0</v>
      </c>
    </row>
    <row r="14" spans="1:27" x14ac:dyDescent="0.3">
      <c r="A14" t="s">
        <v>49</v>
      </c>
      <c r="B14" t="s">
        <v>69</v>
      </c>
      <c r="C14" t="s">
        <v>75</v>
      </c>
      <c r="D14" t="s">
        <v>47</v>
      </c>
      <c r="E14">
        <v>8.4</v>
      </c>
      <c r="F14" s="1">
        <v>48.799590162213455</v>
      </c>
      <c r="G14">
        <v>15</v>
      </c>
      <c r="H14" t="s">
        <v>48</v>
      </c>
      <c r="I14" s="1">
        <v>48.799590162213455</v>
      </c>
      <c r="J14" s="1">
        <v>48.799590162213455</v>
      </c>
      <c r="K14" t="s">
        <v>55</v>
      </c>
      <c r="L14" t="s">
        <v>112</v>
      </c>
      <c r="M14" t="s">
        <v>112</v>
      </c>
      <c r="N14" t="s">
        <v>112</v>
      </c>
      <c r="O14" t="s">
        <v>55</v>
      </c>
      <c r="P14" t="s">
        <v>55</v>
      </c>
      <c r="Q14">
        <v>2010</v>
      </c>
      <c r="R14">
        <v>71.599999999999994</v>
      </c>
      <c r="S14">
        <v>5.4</v>
      </c>
      <c r="T14" t="s">
        <v>38</v>
      </c>
      <c r="U14">
        <v>46.7</v>
      </c>
      <c r="V14">
        <v>480</v>
      </c>
      <c r="W14" t="s">
        <v>23</v>
      </c>
      <c r="X14">
        <v>2</v>
      </c>
      <c r="Y14" t="s">
        <v>27</v>
      </c>
      <c r="Z14">
        <v>0</v>
      </c>
      <c r="AA14">
        <v>0</v>
      </c>
    </row>
    <row r="15" spans="1:27" x14ac:dyDescent="0.3">
      <c r="A15" t="s">
        <v>49</v>
      </c>
      <c r="B15" t="s">
        <v>25</v>
      </c>
      <c r="C15" t="s">
        <v>25</v>
      </c>
      <c r="D15" t="s">
        <v>25</v>
      </c>
      <c r="E15">
        <v>0</v>
      </c>
      <c r="F15" s="1">
        <v>48.799590162213455</v>
      </c>
      <c r="G15">
        <v>15</v>
      </c>
      <c r="H15" t="s">
        <v>48</v>
      </c>
      <c r="I15" s="1">
        <v>48.799590162213455</v>
      </c>
      <c r="J15" s="1">
        <v>48.799590162213455</v>
      </c>
      <c r="K15" t="s">
        <v>55</v>
      </c>
      <c r="L15" t="s">
        <v>112</v>
      </c>
      <c r="M15" t="s">
        <v>112</v>
      </c>
      <c r="N15" t="s">
        <v>112</v>
      </c>
      <c r="O15" t="s">
        <v>55</v>
      </c>
      <c r="P15" t="s">
        <v>55</v>
      </c>
      <c r="Q15">
        <v>2010</v>
      </c>
      <c r="R15">
        <v>71.599999999999994</v>
      </c>
      <c r="S15">
        <v>5.4</v>
      </c>
      <c r="T15" t="s">
        <v>38</v>
      </c>
      <c r="U15">
        <v>46.7</v>
      </c>
      <c r="V15">
        <v>0</v>
      </c>
      <c r="W15" t="s">
        <v>26</v>
      </c>
      <c r="X15">
        <v>2</v>
      </c>
      <c r="Y15" t="s">
        <v>27</v>
      </c>
      <c r="Z15">
        <v>0</v>
      </c>
      <c r="AA15">
        <v>0</v>
      </c>
    </row>
    <row r="16" spans="1:27" x14ac:dyDescent="0.3">
      <c r="A16" t="s">
        <v>50</v>
      </c>
      <c r="B16" t="s">
        <v>71</v>
      </c>
      <c r="C16" t="s">
        <v>80</v>
      </c>
      <c r="D16" t="s">
        <v>44</v>
      </c>
      <c r="E16">
        <v>0.5</v>
      </c>
      <c r="F16" s="1">
        <v>14</v>
      </c>
      <c r="G16">
        <v>16</v>
      </c>
      <c r="H16" t="s">
        <v>48</v>
      </c>
      <c r="I16" s="1">
        <v>14</v>
      </c>
      <c r="J16" s="1">
        <v>14</v>
      </c>
      <c r="K16" t="s">
        <v>55</v>
      </c>
      <c r="L16" t="s">
        <v>112</v>
      </c>
      <c r="M16" t="s">
        <v>112</v>
      </c>
      <c r="N16" t="s">
        <v>112</v>
      </c>
      <c r="O16" t="s">
        <v>55</v>
      </c>
      <c r="P16" t="s">
        <v>55</v>
      </c>
      <c r="Q16">
        <v>2000</v>
      </c>
      <c r="R16">
        <v>49</v>
      </c>
      <c r="S16">
        <v>9.8000000000000007</v>
      </c>
      <c r="T16" t="s">
        <v>22</v>
      </c>
      <c r="U16">
        <v>75</v>
      </c>
      <c r="V16">
        <v>600</v>
      </c>
      <c r="W16" t="s">
        <v>23</v>
      </c>
      <c r="X16">
        <v>2</v>
      </c>
      <c r="Y16" t="s">
        <v>27</v>
      </c>
      <c r="Z16">
        <v>18.8</v>
      </c>
      <c r="AA16">
        <v>0</v>
      </c>
    </row>
    <row r="17" spans="1:27" x14ac:dyDescent="0.3">
      <c r="A17" t="s">
        <v>50</v>
      </c>
      <c r="B17" t="s">
        <v>25</v>
      </c>
      <c r="C17" t="s">
        <v>25</v>
      </c>
      <c r="D17" t="s">
        <v>25</v>
      </c>
      <c r="E17">
        <v>0</v>
      </c>
      <c r="F17" s="1">
        <v>14</v>
      </c>
      <c r="G17">
        <v>16</v>
      </c>
      <c r="H17" t="s">
        <v>48</v>
      </c>
      <c r="I17" s="1">
        <v>14</v>
      </c>
      <c r="J17" s="1">
        <v>14</v>
      </c>
      <c r="K17" t="s">
        <v>55</v>
      </c>
      <c r="L17" t="s">
        <v>112</v>
      </c>
      <c r="M17" t="s">
        <v>112</v>
      </c>
      <c r="N17" t="s">
        <v>112</v>
      </c>
      <c r="O17" t="s">
        <v>55</v>
      </c>
      <c r="P17" t="s">
        <v>55</v>
      </c>
      <c r="Q17">
        <v>2000</v>
      </c>
      <c r="R17">
        <v>49</v>
      </c>
      <c r="S17">
        <v>9.8000000000000007</v>
      </c>
      <c r="T17" t="s">
        <v>22</v>
      </c>
      <c r="U17">
        <v>75</v>
      </c>
      <c r="V17">
        <v>0</v>
      </c>
      <c r="W17" t="s">
        <v>26</v>
      </c>
      <c r="X17">
        <v>2</v>
      </c>
      <c r="Y17" t="s">
        <v>27</v>
      </c>
      <c r="Z17">
        <v>0</v>
      </c>
      <c r="AA17">
        <v>0</v>
      </c>
    </row>
    <row r="18" spans="1:27" x14ac:dyDescent="0.3">
      <c r="A18" t="s">
        <v>54</v>
      </c>
      <c r="B18" t="s">
        <v>67</v>
      </c>
      <c r="C18" t="s">
        <v>76</v>
      </c>
      <c r="D18" t="s">
        <v>20</v>
      </c>
      <c r="E18">
        <v>23</v>
      </c>
      <c r="F18" s="1">
        <v>13.2</v>
      </c>
      <c r="G18">
        <v>48</v>
      </c>
      <c r="H18" t="s">
        <v>21</v>
      </c>
      <c r="I18" s="1">
        <v>13.2</v>
      </c>
      <c r="J18" s="1">
        <v>13.2</v>
      </c>
      <c r="K18" t="s">
        <v>112</v>
      </c>
      <c r="L18" t="s">
        <v>55</v>
      </c>
      <c r="M18" t="s">
        <v>112</v>
      </c>
      <c r="N18" t="s">
        <v>112</v>
      </c>
      <c r="O18" t="s">
        <v>55</v>
      </c>
      <c r="P18" t="s">
        <v>55</v>
      </c>
      <c r="Q18">
        <v>2024</v>
      </c>
      <c r="R18">
        <v>39.36</v>
      </c>
      <c r="S18">
        <v>5.54</v>
      </c>
      <c r="T18" t="s">
        <v>22</v>
      </c>
      <c r="U18">
        <v>28</v>
      </c>
      <c r="V18">
        <v>600</v>
      </c>
      <c r="W18" t="s">
        <v>23</v>
      </c>
      <c r="X18">
        <v>4</v>
      </c>
      <c r="Y18" t="s">
        <v>27</v>
      </c>
      <c r="Z18">
        <v>6</v>
      </c>
      <c r="AA18">
        <v>0</v>
      </c>
    </row>
    <row r="19" spans="1:27" x14ac:dyDescent="0.3">
      <c r="A19" t="s">
        <v>54</v>
      </c>
      <c r="B19" t="s">
        <v>25</v>
      </c>
      <c r="C19" t="s">
        <v>25</v>
      </c>
      <c r="D19" t="s">
        <v>25</v>
      </c>
      <c r="E19">
        <v>12.9</v>
      </c>
      <c r="F19" s="1">
        <v>2.8</v>
      </c>
      <c r="G19">
        <v>47</v>
      </c>
      <c r="H19" t="s">
        <v>21</v>
      </c>
      <c r="I19" s="1">
        <v>2.8</v>
      </c>
      <c r="J19" s="1">
        <v>2.8</v>
      </c>
      <c r="K19" t="s">
        <v>112</v>
      </c>
      <c r="L19" t="s">
        <v>55</v>
      </c>
      <c r="M19" t="s">
        <v>112</v>
      </c>
      <c r="N19" t="s">
        <v>112</v>
      </c>
      <c r="O19" t="s">
        <v>55</v>
      </c>
      <c r="P19" t="s">
        <v>55</v>
      </c>
      <c r="Q19">
        <v>2024</v>
      </c>
      <c r="R19">
        <v>38.28</v>
      </c>
      <c r="S19">
        <v>5.13</v>
      </c>
      <c r="T19" t="s">
        <v>22</v>
      </c>
      <c r="U19">
        <v>28</v>
      </c>
      <c r="V19">
        <v>0</v>
      </c>
      <c r="W19" t="s">
        <v>26</v>
      </c>
      <c r="X19">
        <v>4</v>
      </c>
      <c r="Y19" t="s">
        <v>27</v>
      </c>
      <c r="Z19">
        <v>6</v>
      </c>
      <c r="AA19">
        <v>0</v>
      </c>
    </row>
    <row r="20" spans="1:27" x14ac:dyDescent="0.3">
      <c r="A20" t="s">
        <v>54</v>
      </c>
      <c r="B20" t="s">
        <v>63</v>
      </c>
      <c r="C20" t="s">
        <v>77</v>
      </c>
      <c r="D20" t="s">
        <v>33</v>
      </c>
      <c r="E20">
        <v>24.1</v>
      </c>
      <c r="F20" s="1">
        <v>8.6999999999999993</v>
      </c>
      <c r="G20">
        <v>47</v>
      </c>
      <c r="H20" t="s">
        <v>21</v>
      </c>
      <c r="I20" s="1">
        <v>8.6999999999999993</v>
      </c>
      <c r="J20" s="1">
        <v>8.6999999999999993</v>
      </c>
      <c r="K20" t="s">
        <v>112</v>
      </c>
      <c r="L20" t="s">
        <v>55</v>
      </c>
      <c r="M20" t="s">
        <v>112</v>
      </c>
      <c r="N20" t="s">
        <v>112</v>
      </c>
      <c r="O20" t="s">
        <v>55</v>
      </c>
      <c r="P20" t="s">
        <v>55</v>
      </c>
      <c r="Q20">
        <v>2024</v>
      </c>
      <c r="R20">
        <v>39.96</v>
      </c>
      <c r="S20">
        <v>6.51</v>
      </c>
      <c r="T20" t="s">
        <v>22</v>
      </c>
      <c r="U20">
        <v>30</v>
      </c>
      <c r="V20">
        <v>3</v>
      </c>
      <c r="W20" t="s">
        <v>34</v>
      </c>
      <c r="X20">
        <v>4</v>
      </c>
      <c r="Y20" t="s">
        <v>27</v>
      </c>
      <c r="Z20">
        <v>10</v>
      </c>
      <c r="AA20">
        <v>0</v>
      </c>
    </row>
    <row r="21" spans="1:27" x14ac:dyDescent="0.3">
      <c r="A21" t="s">
        <v>57</v>
      </c>
      <c r="B21" t="s">
        <v>62</v>
      </c>
      <c r="C21" t="s">
        <v>77</v>
      </c>
      <c r="D21" t="s">
        <v>33</v>
      </c>
      <c r="E21">
        <v>23.89</v>
      </c>
      <c r="F21" s="1">
        <v>70.417992019085574</v>
      </c>
      <c r="G21">
        <v>14</v>
      </c>
      <c r="H21" t="s">
        <v>48</v>
      </c>
      <c r="I21" s="1">
        <v>70.417992019085574</v>
      </c>
      <c r="J21" s="1">
        <v>70.417992019085574</v>
      </c>
      <c r="K21" t="s">
        <v>112</v>
      </c>
      <c r="L21" t="s">
        <v>55</v>
      </c>
      <c r="M21" t="s">
        <v>112</v>
      </c>
      <c r="N21" t="s">
        <v>112</v>
      </c>
      <c r="O21" t="s">
        <v>55</v>
      </c>
      <c r="P21" t="s">
        <v>55</v>
      </c>
      <c r="Q21">
        <v>1998</v>
      </c>
      <c r="R21">
        <v>70.290000000000006</v>
      </c>
      <c r="S21">
        <v>5.24</v>
      </c>
      <c r="T21" t="s">
        <v>38</v>
      </c>
      <c r="U21">
        <v>64.3</v>
      </c>
      <c r="V21">
        <v>0.5</v>
      </c>
      <c r="W21" t="s">
        <v>53</v>
      </c>
      <c r="X21">
        <v>2</v>
      </c>
      <c r="Y21" t="s">
        <v>27</v>
      </c>
      <c r="AA21">
        <v>0</v>
      </c>
    </row>
    <row r="22" spans="1:27" x14ac:dyDescent="0.3">
      <c r="A22" t="s">
        <v>57</v>
      </c>
      <c r="B22" t="s">
        <v>66</v>
      </c>
      <c r="C22" t="s">
        <v>78</v>
      </c>
      <c r="D22" t="s">
        <v>37</v>
      </c>
      <c r="E22">
        <v>20.74</v>
      </c>
      <c r="F22" s="1">
        <v>67.387249535798688</v>
      </c>
      <c r="G22">
        <v>14</v>
      </c>
      <c r="H22" t="s">
        <v>48</v>
      </c>
      <c r="I22" s="1">
        <v>67.387249535798688</v>
      </c>
      <c r="J22" s="1">
        <v>67.387249535798688</v>
      </c>
      <c r="K22" t="s">
        <v>112</v>
      </c>
      <c r="L22" t="s">
        <v>55</v>
      </c>
      <c r="M22" t="s">
        <v>112</v>
      </c>
      <c r="N22" t="s">
        <v>112</v>
      </c>
      <c r="O22" t="s">
        <v>55</v>
      </c>
      <c r="P22" t="s">
        <v>55</v>
      </c>
      <c r="Q22">
        <v>1998</v>
      </c>
      <c r="R22">
        <v>70.290000000000006</v>
      </c>
      <c r="S22">
        <v>5.24</v>
      </c>
      <c r="T22" t="s">
        <v>38</v>
      </c>
      <c r="U22">
        <v>64.3</v>
      </c>
      <c r="V22">
        <v>0.5</v>
      </c>
      <c r="W22" t="s">
        <v>53</v>
      </c>
      <c r="X22">
        <v>2</v>
      </c>
      <c r="Y22" t="s">
        <v>27</v>
      </c>
      <c r="AA22">
        <v>0</v>
      </c>
    </row>
  </sheetData>
  <autoFilter ref="A1:AA22" xr:uid="{19EFB93F-5BA2-4827-9718-DCADCA26515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D1CE-6CB9-4973-9CA5-F0C547A214A5}">
  <dimension ref="A1:AA22"/>
  <sheetViews>
    <sheetView zoomScale="103" workbookViewId="0">
      <selection activeCell="D3" sqref="D3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118</v>
      </c>
      <c r="J1" t="s">
        <v>119</v>
      </c>
      <c r="K1" t="s">
        <v>110</v>
      </c>
      <c r="L1" t="s">
        <v>111</v>
      </c>
      <c r="M1" t="s">
        <v>114</v>
      </c>
      <c r="N1" t="s">
        <v>115</v>
      </c>
      <c r="O1" t="s">
        <v>116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27" x14ac:dyDescent="0.3">
      <c r="A2" t="s">
        <v>19</v>
      </c>
      <c r="B2" t="s">
        <v>67</v>
      </c>
      <c r="C2" t="s">
        <v>76</v>
      </c>
      <c r="D2" t="s">
        <v>20</v>
      </c>
      <c r="E2">
        <v>4.2800000000000011</v>
      </c>
      <c r="F2">
        <v>2.6851256953818754</v>
      </c>
      <c r="G2">
        <v>39</v>
      </c>
      <c r="H2" t="s">
        <v>21</v>
      </c>
      <c r="I2">
        <v>3.3963657046908247</v>
      </c>
      <c r="J2">
        <v>1.6983815825661797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>
        <v>2019</v>
      </c>
      <c r="R2">
        <v>38.97</v>
      </c>
      <c r="S2">
        <v>4.97</v>
      </c>
      <c r="T2" t="s">
        <v>22</v>
      </c>
      <c r="U2">
        <v>20.5</v>
      </c>
      <c r="V2">
        <v>600</v>
      </c>
      <c r="W2" t="s">
        <v>23</v>
      </c>
      <c r="X2">
        <v>5</v>
      </c>
      <c r="Y2" t="s">
        <v>28</v>
      </c>
      <c r="Z2">
        <v>0</v>
      </c>
      <c r="AA2">
        <v>1</v>
      </c>
    </row>
    <row r="3" spans="1:27" x14ac:dyDescent="0.3">
      <c r="A3" t="s">
        <v>19</v>
      </c>
      <c r="B3" t="s">
        <v>25</v>
      </c>
      <c r="C3" t="s">
        <v>25</v>
      </c>
      <c r="D3" t="s">
        <v>25</v>
      </c>
      <c r="E3">
        <v>2.2099999999999937</v>
      </c>
      <c r="F3">
        <v>3.6479720393665303</v>
      </c>
      <c r="G3">
        <v>19</v>
      </c>
      <c r="H3" t="s">
        <v>21</v>
      </c>
      <c r="I3">
        <v>4.6124808942693738</v>
      </c>
      <c r="J3">
        <v>2.3109348757591595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>
        <v>2019</v>
      </c>
      <c r="R3">
        <v>40.049999999999997</v>
      </c>
      <c r="S3">
        <v>6.37</v>
      </c>
      <c r="T3" t="s">
        <v>22</v>
      </c>
      <c r="U3">
        <v>21.1</v>
      </c>
      <c r="V3">
        <v>0</v>
      </c>
      <c r="W3" t="s">
        <v>26</v>
      </c>
      <c r="X3">
        <v>5</v>
      </c>
      <c r="Y3" t="s">
        <v>28</v>
      </c>
      <c r="Z3">
        <v>0</v>
      </c>
      <c r="AA3">
        <v>1</v>
      </c>
    </row>
    <row r="4" spans="1:27" x14ac:dyDescent="0.3">
      <c r="A4" t="s">
        <v>31</v>
      </c>
      <c r="B4" t="s">
        <v>67</v>
      </c>
      <c r="C4" t="s">
        <v>76</v>
      </c>
      <c r="D4" t="s">
        <v>20</v>
      </c>
      <c r="E4">
        <v>5.2000000000000028</v>
      </c>
      <c r="F4">
        <v>2.7055498516937369</v>
      </c>
      <c r="G4">
        <v>20</v>
      </c>
      <c r="H4" t="s">
        <v>21</v>
      </c>
      <c r="I4">
        <v>3.4187717092546555</v>
      </c>
      <c r="J4">
        <v>1.7181385275931624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112</v>
      </c>
      <c r="Q4">
        <v>2021</v>
      </c>
      <c r="R4">
        <v>38.700000000000003</v>
      </c>
      <c r="S4">
        <v>7.15</v>
      </c>
      <c r="T4" t="s">
        <v>22</v>
      </c>
      <c r="V4">
        <v>600</v>
      </c>
      <c r="W4" t="s">
        <v>23</v>
      </c>
      <c r="X4">
        <v>4</v>
      </c>
      <c r="Y4" t="s">
        <v>28</v>
      </c>
      <c r="Z4">
        <v>0</v>
      </c>
      <c r="AA4">
        <v>1</v>
      </c>
    </row>
    <row r="5" spans="1:27" x14ac:dyDescent="0.3">
      <c r="A5" t="s">
        <v>31</v>
      </c>
      <c r="B5" t="s">
        <v>25</v>
      </c>
      <c r="C5" t="s">
        <v>25</v>
      </c>
      <c r="D5" t="s">
        <v>25</v>
      </c>
      <c r="E5">
        <v>2.1000000000000085</v>
      </c>
      <c r="F5">
        <v>3.0512292604784714</v>
      </c>
      <c r="G5">
        <v>17</v>
      </c>
      <c r="H5" t="s">
        <v>21</v>
      </c>
      <c r="I5">
        <v>3.8587562763149474</v>
      </c>
      <c r="J5">
        <v>1.9313207915827957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>
        <v>2021</v>
      </c>
      <c r="R5">
        <v>35.950000000000003</v>
      </c>
      <c r="S5">
        <v>5.49</v>
      </c>
      <c r="T5" t="s">
        <v>22</v>
      </c>
      <c r="V5">
        <v>0</v>
      </c>
      <c r="W5" t="s">
        <v>26</v>
      </c>
      <c r="X5">
        <v>4</v>
      </c>
      <c r="Y5" t="s">
        <v>28</v>
      </c>
      <c r="Z5">
        <v>0</v>
      </c>
      <c r="AA5">
        <v>1</v>
      </c>
    </row>
    <row r="6" spans="1:27" x14ac:dyDescent="0.3">
      <c r="A6" t="s">
        <v>32</v>
      </c>
      <c r="B6" t="s">
        <v>63</v>
      </c>
      <c r="C6" t="s">
        <v>77</v>
      </c>
      <c r="D6" t="s">
        <v>33</v>
      </c>
      <c r="E6">
        <v>5.7599999999999909</v>
      </c>
      <c r="F6">
        <v>14.257254293867383</v>
      </c>
      <c r="G6">
        <v>29</v>
      </c>
      <c r="H6" t="s">
        <v>21</v>
      </c>
      <c r="I6">
        <v>17.941268628500048</v>
      </c>
      <c r="J6">
        <v>9.200515202965537</v>
      </c>
      <c r="K6" t="s">
        <v>112</v>
      </c>
      <c r="L6" t="s">
        <v>55</v>
      </c>
      <c r="M6" t="s">
        <v>113</v>
      </c>
      <c r="N6" t="s">
        <v>112</v>
      </c>
      <c r="O6" t="s">
        <v>55</v>
      </c>
      <c r="P6" t="s">
        <v>113</v>
      </c>
      <c r="Q6">
        <v>2020</v>
      </c>
      <c r="R6">
        <v>57.24</v>
      </c>
      <c r="S6">
        <v>5.59</v>
      </c>
      <c r="T6" t="s">
        <v>22</v>
      </c>
      <c r="U6">
        <v>58.6</v>
      </c>
      <c r="V6">
        <v>3</v>
      </c>
      <c r="W6" t="s">
        <v>34</v>
      </c>
      <c r="X6">
        <v>4</v>
      </c>
      <c r="Y6" t="s">
        <v>28</v>
      </c>
      <c r="Z6">
        <v>0</v>
      </c>
      <c r="AA6">
        <v>1</v>
      </c>
    </row>
    <row r="7" spans="1:27" x14ac:dyDescent="0.3">
      <c r="A7" t="s">
        <v>32</v>
      </c>
      <c r="B7" t="s">
        <v>25</v>
      </c>
      <c r="C7" t="s">
        <v>25</v>
      </c>
      <c r="D7" t="s">
        <v>25</v>
      </c>
      <c r="E7">
        <v>2.5699999999999932</v>
      </c>
      <c r="F7">
        <v>16.530375071364837</v>
      </c>
      <c r="G7">
        <v>32</v>
      </c>
      <c r="H7" t="s">
        <v>21</v>
      </c>
      <c r="I7">
        <v>20.85868260461336</v>
      </c>
      <c r="J7">
        <v>10.555660093049605</v>
      </c>
      <c r="K7" t="s">
        <v>112</v>
      </c>
      <c r="L7" t="s">
        <v>55</v>
      </c>
      <c r="M7" t="s">
        <v>113</v>
      </c>
      <c r="N7" t="s">
        <v>112</v>
      </c>
      <c r="O7" t="s">
        <v>55</v>
      </c>
      <c r="P7" t="s">
        <v>113</v>
      </c>
      <c r="Q7">
        <v>2020</v>
      </c>
      <c r="R7">
        <v>56.53</v>
      </c>
      <c r="S7">
        <v>4.6500000000000004</v>
      </c>
      <c r="T7" t="s">
        <v>22</v>
      </c>
      <c r="U7">
        <v>46.9</v>
      </c>
      <c r="V7">
        <v>0</v>
      </c>
      <c r="W7" t="s">
        <v>26</v>
      </c>
      <c r="X7">
        <v>4</v>
      </c>
      <c r="Y7" t="s">
        <v>28</v>
      </c>
      <c r="Z7">
        <v>0</v>
      </c>
      <c r="AA7">
        <v>1</v>
      </c>
    </row>
    <row r="8" spans="1:27" x14ac:dyDescent="0.3">
      <c r="A8" t="s">
        <v>46</v>
      </c>
      <c r="B8" t="s">
        <v>68</v>
      </c>
      <c r="C8" t="s">
        <v>74</v>
      </c>
      <c r="D8" t="s">
        <v>47</v>
      </c>
      <c r="E8">
        <v>4.5999999999999996</v>
      </c>
      <c r="F8">
        <v>9.05096679918781</v>
      </c>
      <c r="G8">
        <v>8</v>
      </c>
      <c r="H8" t="s">
        <v>48</v>
      </c>
      <c r="I8">
        <v>9.05096679918781</v>
      </c>
      <c r="J8">
        <v>9.05096679918781</v>
      </c>
      <c r="K8" t="s">
        <v>55</v>
      </c>
      <c r="L8" t="s">
        <v>112</v>
      </c>
      <c r="M8" t="s">
        <v>112</v>
      </c>
      <c r="N8" t="s">
        <v>112</v>
      </c>
      <c r="O8" t="s">
        <v>112</v>
      </c>
      <c r="P8" t="s">
        <v>55</v>
      </c>
      <c r="Q8">
        <v>2018</v>
      </c>
      <c r="R8">
        <v>68</v>
      </c>
      <c r="S8">
        <v>9.1999999999999993</v>
      </c>
      <c r="T8" t="s">
        <v>38</v>
      </c>
      <c r="U8">
        <v>62.5</v>
      </c>
      <c r="V8">
        <v>480</v>
      </c>
      <c r="W8" t="s">
        <v>23</v>
      </c>
      <c r="X8">
        <v>2</v>
      </c>
      <c r="Y8" t="s">
        <v>28</v>
      </c>
      <c r="Z8">
        <v>0</v>
      </c>
      <c r="AA8">
        <v>0</v>
      </c>
    </row>
    <row r="9" spans="1:27" x14ac:dyDescent="0.3">
      <c r="A9" t="s">
        <v>46</v>
      </c>
      <c r="B9" t="s">
        <v>25</v>
      </c>
      <c r="C9" t="s">
        <v>25</v>
      </c>
      <c r="D9" t="s">
        <v>25</v>
      </c>
      <c r="E9">
        <v>0</v>
      </c>
      <c r="F9">
        <v>9.05096679918781</v>
      </c>
      <c r="G9">
        <v>8</v>
      </c>
      <c r="H9" t="s">
        <v>48</v>
      </c>
      <c r="I9">
        <v>9.05096679918781</v>
      </c>
      <c r="J9">
        <v>9.05096679918781</v>
      </c>
      <c r="K9" t="s">
        <v>55</v>
      </c>
      <c r="L9" t="s">
        <v>112</v>
      </c>
      <c r="M9" t="s">
        <v>112</v>
      </c>
      <c r="N9" t="s">
        <v>112</v>
      </c>
      <c r="O9" t="s">
        <v>112</v>
      </c>
      <c r="P9" t="s">
        <v>55</v>
      </c>
      <c r="Q9">
        <v>2018</v>
      </c>
      <c r="R9">
        <v>68</v>
      </c>
      <c r="S9">
        <v>9.1999999999999993</v>
      </c>
      <c r="T9" t="s">
        <v>38</v>
      </c>
      <c r="U9">
        <v>62.5</v>
      </c>
      <c r="V9">
        <v>0</v>
      </c>
      <c r="W9" t="s">
        <v>26</v>
      </c>
      <c r="X9">
        <v>2</v>
      </c>
      <c r="Y9" t="s">
        <v>28</v>
      </c>
      <c r="Z9">
        <v>0</v>
      </c>
      <c r="AA9">
        <v>0</v>
      </c>
    </row>
    <row r="10" spans="1:27" x14ac:dyDescent="0.3">
      <c r="A10" t="s">
        <v>49</v>
      </c>
      <c r="B10" t="s">
        <v>69</v>
      </c>
      <c r="C10" t="s">
        <v>75</v>
      </c>
      <c r="D10" t="s">
        <v>47</v>
      </c>
      <c r="E10">
        <v>1.5</v>
      </c>
      <c r="F10">
        <v>8.1332650270355753</v>
      </c>
      <c r="G10">
        <v>15</v>
      </c>
      <c r="H10" t="s">
        <v>48</v>
      </c>
      <c r="I10">
        <v>8.1332650270355753</v>
      </c>
      <c r="J10">
        <v>8.1332650270355753</v>
      </c>
      <c r="K10" t="s">
        <v>55</v>
      </c>
      <c r="L10" t="s">
        <v>112</v>
      </c>
      <c r="M10" t="s">
        <v>112</v>
      </c>
      <c r="N10" t="s">
        <v>112</v>
      </c>
      <c r="O10" t="s">
        <v>55</v>
      </c>
      <c r="P10" t="s">
        <v>55</v>
      </c>
      <c r="Q10">
        <v>2010</v>
      </c>
      <c r="R10">
        <v>71.599999999999994</v>
      </c>
      <c r="S10">
        <v>5.4</v>
      </c>
      <c r="T10" t="s">
        <v>38</v>
      </c>
      <c r="U10">
        <v>46.7</v>
      </c>
      <c r="V10">
        <v>480</v>
      </c>
      <c r="W10" t="s">
        <v>23</v>
      </c>
      <c r="X10">
        <v>2</v>
      </c>
      <c r="Y10" t="s">
        <v>28</v>
      </c>
      <c r="Z10">
        <v>0</v>
      </c>
      <c r="AA10">
        <v>0</v>
      </c>
    </row>
    <row r="11" spans="1:27" x14ac:dyDescent="0.3">
      <c r="A11" t="s">
        <v>49</v>
      </c>
      <c r="B11" t="s">
        <v>25</v>
      </c>
      <c r="C11" t="s">
        <v>25</v>
      </c>
      <c r="D11" t="s">
        <v>25</v>
      </c>
      <c r="E11">
        <v>0</v>
      </c>
      <c r="F11">
        <v>8.1332650270355753</v>
      </c>
      <c r="G11">
        <v>15</v>
      </c>
      <c r="H11" t="s">
        <v>48</v>
      </c>
      <c r="I11">
        <v>8.1332650270355753</v>
      </c>
      <c r="J11">
        <v>8.1332650270355753</v>
      </c>
      <c r="K11" t="s">
        <v>55</v>
      </c>
      <c r="L11" t="s">
        <v>112</v>
      </c>
      <c r="M11" t="s">
        <v>112</v>
      </c>
      <c r="N11" t="s">
        <v>112</v>
      </c>
      <c r="O11" t="s">
        <v>55</v>
      </c>
      <c r="P11" t="s">
        <v>55</v>
      </c>
      <c r="Q11">
        <v>2010</v>
      </c>
      <c r="R11">
        <v>71.599999999999994</v>
      </c>
      <c r="S11">
        <v>5.4</v>
      </c>
      <c r="T11" t="s">
        <v>38</v>
      </c>
      <c r="U11">
        <v>46.7</v>
      </c>
      <c r="V11">
        <v>0</v>
      </c>
      <c r="W11" t="s">
        <v>26</v>
      </c>
      <c r="X11">
        <v>2</v>
      </c>
      <c r="Y11" t="s">
        <v>28</v>
      </c>
      <c r="Z11">
        <v>0</v>
      </c>
      <c r="AA11">
        <v>0</v>
      </c>
    </row>
    <row r="12" spans="1:27" x14ac:dyDescent="0.3">
      <c r="A12" t="s">
        <v>50</v>
      </c>
      <c r="B12" t="s">
        <v>71</v>
      </c>
      <c r="C12" t="s">
        <v>80</v>
      </c>
      <c r="D12" t="s">
        <v>44</v>
      </c>
      <c r="E12">
        <v>1.2</v>
      </c>
      <c r="F12">
        <v>5.2</v>
      </c>
      <c r="G12">
        <v>16</v>
      </c>
      <c r="H12" t="s">
        <v>48</v>
      </c>
      <c r="I12">
        <v>5.2</v>
      </c>
      <c r="J12">
        <v>5.2</v>
      </c>
      <c r="K12" t="s">
        <v>55</v>
      </c>
      <c r="L12" t="s">
        <v>112</v>
      </c>
      <c r="M12" t="s">
        <v>112</v>
      </c>
      <c r="N12" t="s">
        <v>112</v>
      </c>
      <c r="O12" t="s">
        <v>55</v>
      </c>
      <c r="P12" t="s">
        <v>55</v>
      </c>
      <c r="Q12">
        <v>2000</v>
      </c>
      <c r="R12">
        <v>49</v>
      </c>
      <c r="S12">
        <v>9.8000000000000007</v>
      </c>
      <c r="T12" t="s">
        <v>22</v>
      </c>
      <c r="U12">
        <v>75</v>
      </c>
      <c r="V12">
        <v>600</v>
      </c>
      <c r="W12" t="s">
        <v>23</v>
      </c>
      <c r="X12">
        <v>2</v>
      </c>
      <c r="Y12" t="s">
        <v>28</v>
      </c>
      <c r="Z12">
        <v>18.8</v>
      </c>
      <c r="AA12">
        <v>0</v>
      </c>
    </row>
    <row r="13" spans="1:27" x14ac:dyDescent="0.3">
      <c r="A13" t="s">
        <v>50</v>
      </c>
      <c r="B13" t="s">
        <v>25</v>
      </c>
      <c r="C13" t="s">
        <v>25</v>
      </c>
      <c r="D13" t="s">
        <v>25</v>
      </c>
      <c r="E13">
        <v>0</v>
      </c>
      <c r="F13">
        <v>5.2</v>
      </c>
      <c r="G13">
        <v>16</v>
      </c>
      <c r="H13" t="s">
        <v>48</v>
      </c>
      <c r="I13">
        <v>5.2</v>
      </c>
      <c r="J13">
        <v>5.2</v>
      </c>
      <c r="K13" t="s">
        <v>55</v>
      </c>
      <c r="L13" t="s">
        <v>112</v>
      </c>
      <c r="M13" t="s">
        <v>112</v>
      </c>
      <c r="N13" t="s">
        <v>112</v>
      </c>
      <c r="O13" t="s">
        <v>55</v>
      </c>
      <c r="P13" t="s">
        <v>55</v>
      </c>
      <c r="Q13">
        <v>2000</v>
      </c>
      <c r="R13">
        <v>49</v>
      </c>
      <c r="S13">
        <v>9.8000000000000007</v>
      </c>
      <c r="T13" t="s">
        <v>22</v>
      </c>
      <c r="U13">
        <v>75</v>
      </c>
      <c r="V13">
        <v>0</v>
      </c>
      <c r="W13" t="s">
        <v>26</v>
      </c>
      <c r="X13">
        <v>2</v>
      </c>
      <c r="Y13" t="s">
        <v>28</v>
      </c>
      <c r="Z13">
        <v>0</v>
      </c>
      <c r="AA13">
        <v>0</v>
      </c>
    </row>
    <row r="14" spans="1:27" x14ac:dyDescent="0.3">
      <c r="A14" t="s">
        <v>51</v>
      </c>
      <c r="B14" t="s">
        <v>72</v>
      </c>
      <c r="C14" t="s">
        <v>81</v>
      </c>
      <c r="D14" t="s">
        <v>44</v>
      </c>
      <c r="E14">
        <v>-2.4</v>
      </c>
      <c r="F14">
        <v>12.4</v>
      </c>
      <c r="G14">
        <v>16</v>
      </c>
      <c r="H14" t="s">
        <v>48</v>
      </c>
      <c r="I14">
        <v>12.4</v>
      </c>
      <c r="J14">
        <v>12.4</v>
      </c>
      <c r="K14" t="s">
        <v>112</v>
      </c>
      <c r="L14" t="s">
        <v>112</v>
      </c>
      <c r="M14" t="s">
        <v>112</v>
      </c>
      <c r="N14" t="s">
        <v>112</v>
      </c>
      <c r="O14" t="s">
        <v>55</v>
      </c>
      <c r="P14" t="s">
        <v>55</v>
      </c>
      <c r="Q14">
        <v>2009</v>
      </c>
      <c r="R14">
        <v>69.400000000000006</v>
      </c>
      <c r="S14">
        <v>8.1</v>
      </c>
      <c r="T14" t="s">
        <v>52</v>
      </c>
      <c r="U14">
        <v>100</v>
      </c>
      <c r="V14">
        <v>300</v>
      </c>
      <c r="W14" t="s">
        <v>53</v>
      </c>
      <c r="X14">
        <v>2</v>
      </c>
      <c r="Y14" t="s">
        <v>28</v>
      </c>
      <c r="Z14">
        <v>0</v>
      </c>
      <c r="AA14">
        <v>0</v>
      </c>
    </row>
    <row r="15" spans="1:27" x14ac:dyDescent="0.3">
      <c r="A15" t="s">
        <v>51</v>
      </c>
      <c r="B15" t="s">
        <v>25</v>
      </c>
      <c r="C15" t="s">
        <v>25</v>
      </c>
      <c r="D15" t="s">
        <v>25</v>
      </c>
      <c r="E15">
        <v>0</v>
      </c>
      <c r="F15">
        <v>12.4</v>
      </c>
      <c r="G15">
        <v>16</v>
      </c>
      <c r="H15" t="s">
        <v>48</v>
      </c>
      <c r="I15">
        <v>12.4</v>
      </c>
      <c r="J15">
        <v>12.4</v>
      </c>
      <c r="K15" t="s">
        <v>112</v>
      </c>
      <c r="L15" t="s">
        <v>112</v>
      </c>
      <c r="M15" t="s">
        <v>112</v>
      </c>
      <c r="N15" t="s">
        <v>112</v>
      </c>
      <c r="O15" t="s">
        <v>55</v>
      </c>
      <c r="P15" t="s">
        <v>55</v>
      </c>
      <c r="Q15">
        <v>2009</v>
      </c>
      <c r="R15">
        <v>69.400000000000006</v>
      </c>
      <c r="S15">
        <v>8.1</v>
      </c>
      <c r="T15" t="s">
        <v>52</v>
      </c>
      <c r="U15">
        <v>100</v>
      </c>
      <c r="V15">
        <v>0</v>
      </c>
      <c r="W15" t="s">
        <v>26</v>
      </c>
      <c r="X15">
        <v>2</v>
      </c>
      <c r="Y15" t="s">
        <v>28</v>
      </c>
      <c r="Z15">
        <v>0</v>
      </c>
      <c r="AA15">
        <v>0</v>
      </c>
    </row>
    <row r="16" spans="1:27" x14ac:dyDescent="0.3">
      <c r="A16" t="s">
        <v>54</v>
      </c>
      <c r="B16" t="s">
        <v>67</v>
      </c>
      <c r="C16" t="s">
        <v>76</v>
      </c>
      <c r="D16" t="s">
        <v>20</v>
      </c>
      <c r="E16">
        <v>4.5</v>
      </c>
      <c r="F16">
        <v>1.2</v>
      </c>
      <c r="G16">
        <v>48</v>
      </c>
      <c r="H16" t="s">
        <v>21</v>
      </c>
      <c r="I16">
        <v>1.2</v>
      </c>
      <c r="J16">
        <v>1.2</v>
      </c>
      <c r="K16" t="s">
        <v>112</v>
      </c>
      <c r="L16" t="s">
        <v>55</v>
      </c>
      <c r="M16" t="s">
        <v>112</v>
      </c>
      <c r="N16" t="s">
        <v>112</v>
      </c>
      <c r="O16" t="s">
        <v>55</v>
      </c>
      <c r="P16" t="s">
        <v>55</v>
      </c>
      <c r="Q16">
        <v>2024</v>
      </c>
      <c r="R16">
        <v>39.36</v>
      </c>
      <c r="S16">
        <v>5.54</v>
      </c>
      <c r="T16" t="s">
        <v>22</v>
      </c>
      <c r="U16">
        <v>28</v>
      </c>
      <c r="V16">
        <v>600</v>
      </c>
      <c r="W16" t="s">
        <v>23</v>
      </c>
      <c r="X16">
        <v>4</v>
      </c>
      <c r="Y16" t="s">
        <v>28</v>
      </c>
      <c r="Z16">
        <v>6</v>
      </c>
      <c r="AA16">
        <v>0</v>
      </c>
    </row>
    <row r="17" spans="1:27" x14ac:dyDescent="0.3">
      <c r="A17" t="s">
        <v>54</v>
      </c>
      <c r="B17" t="s">
        <v>25</v>
      </c>
      <c r="C17" t="s">
        <v>25</v>
      </c>
      <c r="D17" t="s">
        <v>25</v>
      </c>
      <c r="E17">
        <v>1.2</v>
      </c>
      <c r="F17">
        <v>2.7</v>
      </c>
      <c r="G17">
        <v>47</v>
      </c>
      <c r="H17" t="s">
        <v>21</v>
      </c>
      <c r="I17">
        <v>2.7</v>
      </c>
      <c r="J17">
        <v>2.7</v>
      </c>
      <c r="K17" t="s">
        <v>112</v>
      </c>
      <c r="L17" t="s">
        <v>55</v>
      </c>
      <c r="M17" t="s">
        <v>112</v>
      </c>
      <c r="N17" t="s">
        <v>112</v>
      </c>
      <c r="O17" t="s">
        <v>55</v>
      </c>
      <c r="P17" t="s">
        <v>55</v>
      </c>
      <c r="Q17">
        <v>2024</v>
      </c>
      <c r="R17">
        <v>38.28</v>
      </c>
      <c r="S17">
        <v>5.13</v>
      </c>
      <c r="T17" t="s">
        <v>22</v>
      </c>
      <c r="U17">
        <v>28</v>
      </c>
      <c r="V17">
        <v>0</v>
      </c>
      <c r="W17" t="s">
        <v>26</v>
      </c>
      <c r="X17">
        <v>4</v>
      </c>
      <c r="Y17" t="s">
        <v>28</v>
      </c>
      <c r="Z17">
        <v>6</v>
      </c>
      <c r="AA17">
        <v>0</v>
      </c>
    </row>
    <row r="18" spans="1:27" x14ac:dyDescent="0.3">
      <c r="A18" t="s">
        <v>54</v>
      </c>
      <c r="B18" t="s">
        <v>63</v>
      </c>
      <c r="C18" t="s">
        <v>77</v>
      </c>
      <c r="D18" t="s">
        <v>33</v>
      </c>
      <c r="E18">
        <v>4.4000000000000004</v>
      </c>
      <c r="F18">
        <v>1.9</v>
      </c>
      <c r="G18">
        <v>47</v>
      </c>
      <c r="H18" t="s">
        <v>21</v>
      </c>
      <c r="I18">
        <v>1.9</v>
      </c>
      <c r="J18">
        <v>1.9</v>
      </c>
      <c r="K18" t="s">
        <v>112</v>
      </c>
      <c r="L18" t="s">
        <v>55</v>
      </c>
      <c r="M18" t="s">
        <v>112</v>
      </c>
      <c r="N18" t="s">
        <v>112</v>
      </c>
      <c r="O18" t="s">
        <v>55</v>
      </c>
      <c r="P18" t="s">
        <v>55</v>
      </c>
      <c r="Q18">
        <v>2024</v>
      </c>
      <c r="R18">
        <v>39.96</v>
      </c>
      <c r="S18">
        <v>6.51</v>
      </c>
      <c r="T18" t="s">
        <v>22</v>
      </c>
      <c r="U18">
        <v>30</v>
      </c>
      <c r="V18">
        <v>3</v>
      </c>
      <c r="W18" t="s">
        <v>34</v>
      </c>
      <c r="X18">
        <v>4</v>
      </c>
      <c r="Y18" t="s">
        <v>28</v>
      </c>
      <c r="Z18">
        <v>10</v>
      </c>
      <c r="AA18">
        <v>0</v>
      </c>
    </row>
    <row r="19" spans="1:27" x14ac:dyDescent="0.3">
      <c r="A19" t="s">
        <v>57</v>
      </c>
      <c r="B19" t="s">
        <v>62</v>
      </c>
      <c r="C19" t="s">
        <v>77</v>
      </c>
      <c r="D19" t="s">
        <v>33</v>
      </c>
      <c r="E19">
        <v>4.07</v>
      </c>
      <c r="F19">
        <v>8.0819799554317147</v>
      </c>
      <c r="G19">
        <v>14</v>
      </c>
      <c r="H19" t="s">
        <v>48</v>
      </c>
      <c r="I19">
        <v>8.0819799554317147</v>
      </c>
      <c r="J19">
        <v>8.0819799554317147</v>
      </c>
      <c r="K19" t="s">
        <v>112</v>
      </c>
      <c r="L19" t="s">
        <v>55</v>
      </c>
      <c r="M19" t="s">
        <v>112</v>
      </c>
      <c r="N19" t="s">
        <v>112</v>
      </c>
      <c r="O19" t="s">
        <v>55</v>
      </c>
      <c r="P19" t="s">
        <v>55</v>
      </c>
      <c r="Q19">
        <v>1998</v>
      </c>
      <c r="R19">
        <v>70.290000000000006</v>
      </c>
      <c r="S19">
        <v>5.24</v>
      </c>
      <c r="T19" t="s">
        <v>38</v>
      </c>
      <c r="U19">
        <v>64.3</v>
      </c>
      <c r="V19">
        <v>0.5</v>
      </c>
      <c r="W19" t="s">
        <v>53</v>
      </c>
      <c r="X19">
        <v>2</v>
      </c>
      <c r="Y19" t="s">
        <v>28</v>
      </c>
      <c r="AA19">
        <v>0</v>
      </c>
    </row>
    <row r="20" spans="1:27" x14ac:dyDescent="0.3">
      <c r="A20" t="s">
        <v>57</v>
      </c>
      <c r="B20" t="s">
        <v>66</v>
      </c>
      <c r="C20" t="s">
        <v>78</v>
      </c>
      <c r="D20" t="s">
        <v>37</v>
      </c>
      <c r="E20">
        <v>2.78</v>
      </c>
      <c r="F20">
        <v>8.0819799554317147</v>
      </c>
      <c r="G20">
        <v>14</v>
      </c>
      <c r="H20" t="s">
        <v>48</v>
      </c>
      <c r="I20">
        <v>8.0819799554317147</v>
      </c>
      <c r="J20">
        <v>8.0819799554317147</v>
      </c>
      <c r="K20" t="s">
        <v>112</v>
      </c>
      <c r="L20" t="s">
        <v>55</v>
      </c>
      <c r="M20" t="s">
        <v>112</v>
      </c>
      <c r="N20" t="s">
        <v>112</v>
      </c>
      <c r="O20" t="s">
        <v>55</v>
      </c>
      <c r="P20" t="s">
        <v>55</v>
      </c>
      <c r="Q20">
        <v>1998</v>
      </c>
      <c r="R20">
        <v>70.290000000000006</v>
      </c>
      <c r="S20">
        <v>5.24</v>
      </c>
      <c r="T20" t="s">
        <v>38</v>
      </c>
      <c r="U20">
        <v>64.3</v>
      </c>
      <c r="V20">
        <v>0.5</v>
      </c>
      <c r="W20" t="s">
        <v>53</v>
      </c>
      <c r="X20">
        <v>2</v>
      </c>
      <c r="Y20" t="s">
        <v>28</v>
      </c>
      <c r="AA20">
        <v>0</v>
      </c>
    </row>
    <row r="21" spans="1:27" x14ac:dyDescent="0.3">
      <c r="A21" t="s">
        <v>58</v>
      </c>
      <c r="B21" t="s">
        <v>64</v>
      </c>
      <c r="C21" t="s">
        <v>77</v>
      </c>
      <c r="D21" t="s">
        <v>33</v>
      </c>
      <c r="E21">
        <v>1.4</v>
      </c>
      <c r="F21">
        <v>9.229225319602941</v>
      </c>
      <c r="G21">
        <v>26</v>
      </c>
      <c r="H21" t="s">
        <v>48</v>
      </c>
      <c r="I21">
        <v>9.229225319602941</v>
      </c>
      <c r="J21">
        <v>9.229225319602941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>
        <v>1995</v>
      </c>
      <c r="R21">
        <v>78.599999999999994</v>
      </c>
      <c r="S21">
        <v>7.8</v>
      </c>
      <c r="T21" t="s">
        <v>38</v>
      </c>
      <c r="U21">
        <v>61.5</v>
      </c>
      <c r="V21">
        <v>2</v>
      </c>
      <c r="W21" t="s">
        <v>23</v>
      </c>
      <c r="X21">
        <v>1</v>
      </c>
      <c r="Y21" t="s">
        <v>28</v>
      </c>
      <c r="AA21">
        <v>0</v>
      </c>
    </row>
    <row r="22" spans="1:27" x14ac:dyDescent="0.3">
      <c r="A22" t="s">
        <v>58</v>
      </c>
      <c r="B22" t="s">
        <v>65</v>
      </c>
      <c r="C22" t="s">
        <v>78</v>
      </c>
      <c r="D22" t="s">
        <v>37</v>
      </c>
      <c r="E22">
        <v>3.01</v>
      </c>
      <c r="F22">
        <v>9.433186100146651</v>
      </c>
      <c r="G22">
        <v>26</v>
      </c>
      <c r="H22" t="s">
        <v>48</v>
      </c>
      <c r="I22">
        <v>9.433186100146651</v>
      </c>
      <c r="J22">
        <v>9.433186100146651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>
        <v>1995</v>
      </c>
      <c r="R22">
        <v>78.599999999999994</v>
      </c>
      <c r="S22">
        <v>7.8</v>
      </c>
      <c r="T22" t="s">
        <v>38</v>
      </c>
      <c r="U22">
        <v>61.5</v>
      </c>
      <c r="V22">
        <v>2</v>
      </c>
      <c r="W22" t="s">
        <v>23</v>
      </c>
      <c r="X22">
        <v>1</v>
      </c>
      <c r="Y22" t="s">
        <v>28</v>
      </c>
      <c r="AA22">
        <v>0</v>
      </c>
    </row>
  </sheetData>
  <autoFilter ref="A1:AA22" xr:uid="{5C4DD1CE-6CB9-4973-9CA5-F0C547A214A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66BC-CC09-4F4A-A74A-B2634D6BAE53}">
  <sheetPr>
    <tabColor theme="4" tint="0.79998168889431442"/>
  </sheetPr>
  <dimension ref="A1:AA18"/>
  <sheetViews>
    <sheetView topLeftCell="A2" zoomScale="83" zoomScaleNormal="175" workbookViewId="0">
      <selection activeCell="C14" sqref="C14"/>
    </sheetView>
  </sheetViews>
  <sheetFormatPr defaultRowHeight="14.4" x14ac:dyDescent="0.3"/>
  <sheetData>
    <row r="1" spans="1:27" x14ac:dyDescent="0.3">
      <c r="B1" t="s">
        <v>1</v>
      </c>
      <c r="C1" t="s">
        <v>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118</v>
      </c>
      <c r="J1" t="s">
        <v>119</v>
      </c>
      <c r="K1" t="s">
        <v>110</v>
      </c>
      <c r="L1" t="s">
        <v>111</v>
      </c>
      <c r="M1" t="s">
        <v>114</v>
      </c>
      <c r="N1" t="s">
        <v>115</v>
      </c>
      <c r="O1" t="s">
        <v>116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27" x14ac:dyDescent="0.3">
      <c r="A2" t="s">
        <v>19</v>
      </c>
      <c r="B2" t="s">
        <v>67</v>
      </c>
      <c r="C2" t="s">
        <v>76</v>
      </c>
      <c r="D2" t="s">
        <v>20</v>
      </c>
      <c r="E2">
        <v>-2.2300000000000004</v>
      </c>
      <c r="F2">
        <v>1.6192899678562824</v>
      </c>
      <c r="G2">
        <v>39</v>
      </c>
      <c r="H2" t="s">
        <v>21</v>
      </c>
      <c r="I2">
        <v>2.0423907559524452</v>
      </c>
      <c r="J2">
        <v>1.0357798993994811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>
        <v>2019</v>
      </c>
      <c r="R2">
        <v>38.97</v>
      </c>
      <c r="S2">
        <v>4.97</v>
      </c>
      <c r="T2" t="s">
        <v>22</v>
      </c>
      <c r="U2">
        <v>20.5</v>
      </c>
      <c r="V2">
        <v>600</v>
      </c>
      <c r="W2" t="s">
        <v>23</v>
      </c>
      <c r="X2">
        <v>5</v>
      </c>
      <c r="Y2" t="s">
        <v>30</v>
      </c>
      <c r="Z2">
        <v>0</v>
      </c>
      <c r="AA2">
        <v>1</v>
      </c>
    </row>
    <row r="3" spans="1:27" x14ac:dyDescent="0.3">
      <c r="A3" t="s">
        <v>19</v>
      </c>
      <c r="B3" t="s">
        <v>25</v>
      </c>
      <c r="C3" t="s">
        <v>25</v>
      </c>
      <c r="D3" t="s">
        <v>25</v>
      </c>
      <c r="E3">
        <v>-0.83999999999999986</v>
      </c>
      <c r="F3">
        <v>1.4481367338756379</v>
      </c>
      <c r="G3">
        <v>19</v>
      </c>
      <c r="H3" t="s">
        <v>21</v>
      </c>
      <c r="I3">
        <v>1.8297814077096752</v>
      </c>
      <c r="J3">
        <v>0.91983694207180045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>
        <v>2019</v>
      </c>
      <c r="R3">
        <v>40.049999999999997</v>
      </c>
      <c r="S3">
        <v>6.37</v>
      </c>
      <c r="T3" t="s">
        <v>22</v>
      </c>
      <c r="U3">
        <v>21.1</v>
      </c>
      <c r="V3">
        <v>0</v>
      </c>
      <c r="W3" t="s">
        <v>26</v>
      </c>
      <c r="X3">
        <v>5</v>
      </c>
      <c r="Y3" t="s">
        <v>30</v>
      </c>
      <c r="Z3">
        <v>0</v>
      </c>
      <c r="AA3">
        <v>1</v>
      </c>
    </row>
    <row r="4" spans="1:27" x14ac:dyDescent="0.3">
      <c r="A4" t="s">
        <v>31</v>
      </c>
      <c r="B4" t="s">
        <v>67</v>
      </c>
      <c r="C4" t="s">
        <v>76</v>
      </c>
      <c r="D4" t="s">
        <v>20</v>
      </c>
      <c r="E4">
        <v>-1.1999999999999993</v>
      </c>
      <c r="F4">
        <v>0.30049958402633442</v>
      </c>
      <c r="G4">
        <v>20</v>
      </c>
      <c r="H4" t="s">
        <v>21</v>
      </c>
      <c r="I4">
        <v>0.37978941533434024</v>
      </c>
      <c r="J4">
        <v>0.19068298298484845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112</v>
      </c>
      <c r="Q4">
        <v>2021</v>
      </c>
      <c r="R4">
        <v>38.700000000000003</v>
      </c>
      <c r="S4">
        <v>7.15</v>
      </c>
      <c r="T4" t="s">
        <v>22</v>
      </c>
      <c r="V4">
        <v>600</v>
      </c>
      <c r="W4" t="s">
        <v>23</v>
      </c>
      <c r="X4">
        <v>4</v>
      </c>
      <c r="Y4" t="s">
        <v>30</v>
      </c>
      <c r="Z4">
        <v>0</v>
      </c>
      <c r="AA4">
        <v>1</v>
      </c>
    </row>
    <row r="5" spans="1:27" x14ac:dyDescent="0.3">
      <c r="A5" t="s">
        <v>31</v>
      </c>
      <c r="B5" t="s">
        <v>25</v>
      </c>
      <c r="C5" t="s">
        <v>25</v>
      </c>
      <c r="D5" t="s">
        <v>25</v>
      </c>
      <c r="E5">
        <v>-0.67999999999999972</v>
      </c>
      <c r="F5">
        <v>0.33045423283716613</v>
      </c>
      <c r="G5">
        <v>17</v>
      </c>
      <c r="H5" t="s">
        <v>21</v>
      </c>
      <c r="I5">
        <v>0.41770803200321638</v>
      </c>
      <c r="J5">
        <v>0.2095709903588758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>
        <v>2021</v>
      </c>
      <c r="R5">
        <v>35.950000000000003</v>
      </c>
      <c r="S5">
        <v>5.49</v>
      </c>
      <c r="T5" t="s">
        <v>22</v>
      </c>
      <c r="V5">
        <v>0</v>
      </c>
      <c r="W5" t="s">
        <v>26</v>
      </c>
      <c r="X5">
        <v>4</v>
      </c>
      <c r="Y5" t="s">
        <v>30</v>
      </c>
      <c r="Z5">
        <v>0</v>
      </c>
      <c r="AA5">
        <v>1</v>
      </c>
    </row>
    <row r="6" spans="1:27" x14ac:dyDescent="0.3">
      <c r="A6" t="s">
        <v>32</v>
      </c>
      <c r="B6" t="s">
        <v>63</v>
      </c>
      <c r="C6" t="s">
        <v>77</v>
      </c>
      <c r="D6" t="s">
        <v>33</v>
      </c>
      <c r="E6">
        <v>-0.6899999999999995</v>
      </c>
      <c r="F6">
        <v>4.1659092644943669</v>
      </c>
      <c r="G6">
        <v>29</v>
      </c>
      <c r="H6" t="s">
        <v>21</v>
      </c>
      <c r="I6">
        <v>5.2594524429830143</v>
      </c>
      <c r="J6">
        <v>2.6547617595558357</v>
      </c>
      <c r="K6" t="s">
        <v>112</v>
      </c>
      <c r="L6" t="s">
        <v>55</v>
      </c>
      <c r="M6" t="s">
        <v>113</v>
      </c>
      <c r="N6" t="s">
        <v>112</v>
      </c>
      <c r="O6" t="s">
        <v>55</v>
      </c>
      <c r="P6" t="s">
        <v>113</v>
      </c>
      <c r="Q6">
        <v>2020</v>
      </c>
      <c r="R6">
        <v>57.24</v>
      </c>
      <c r="S6">
        <v>5.59</v>
      </c>
      <c r="T6" t="s">
        <v>22</v>
      </c>
      <c r="U6">
        <v>58.6</v>
      </c>
      <c r="V6">
        <v>3</v>
      </c>
      <c r="W6" t="s">
        <v>34</v>
      </c>
      <c r="X6">
        <v>4</v>
      </c>
      <c r="Y6" t="s">
        <v>30</v>
      </c>
      <c r="Z6">
        <v>0</v>
      </c>
      <c r="AA6">
        <v>1</v>
      </c>
    </row>
    <row r="7" spans="1:27" x14ac:dyDescent="0.3">
      <c r="A7" t="s">
        <v>32</v>
      </c>
      <c r="B7" t="s">
        <v>25</v>
      </c>
      <c r="C7" t="s">
        <v>25</v>
      </c>
      <c r="D7" t="s">
        <v>25</v>
      </c>
      <c r="E7">
        <v>-2.2099999999999991</v>
      </c>
      <c r="F7">
        <v>3.9739652741311167</v>
      </c>
      <c r="G7">
        <v>32</v>
      </c>
      <c r="H7" t="s">
        <v>21</v>
      </c>
      <c r="I7">
        <v>4.9864215626037875</v>
      </c>
      <c r="J7">
        <v>2.5923734298900687</v>
      </c>
      <c r="K7" t="s">
        <v>112</v>
      </c>
      <c r="L7" t="s">
        <v>55</v>
      </c>
      <c r="M7" t="s">
        <v>113</v>
      </c>
      <c r="N7" t="s">
        <v>112</v>
      </c>
      <c r="O7" t="s">
        <v>55</v>
      </c>
      <c r="P7" t="s">
        <v>113</v>
      </c>
      <c r="Q7">
        <v>2020</v>
      </c>
      <c r="R7">
        <v>56.53</v>
      </c>
      <c r="S7">
        <v>4.6500000000000004</v>
      </c>
      <c r="T7" t="s">
        <v>22</v>
      </c>
      <c r="U7">
        <v>46.9</v>
      </c>
      <c r="V7">
        <v>0</v>
      </c>
      <c r="W7" t="s">
        <v>26</v>
      </c>
      <c r="X7">
        <v>4</v>
      </c>
      <c r="Y7" t="s">
        <v>30</v>
      </c>
      <c r="Z7">
        <v>0</v>
      </c>
      <c r="AA7">
        <v>1</v>
      </c>
    </row>
    <row r="8" spans="1:27" x14ac:dyDescent="0.3">
      <c r="A8" t="s">
        <v>36</v>
      </c>
      <c r="B8" t="s">
        <v>65</v>
      </c>
      <c r="C8" t="s">
        <v>78</v>
      </c>
      <c r="D8" t="s">
        <v>37</v>
      </c>
      <c r="E8">
        <v>-3</v>
      </c>
      <c r="F8">
        <v>4.3301270189221936</v>
      </c>
      <c r="G8">
        <v>19</v>
      </c>
      <c r="H8" t="s">
        <v>21</v>
      </c>
      <c r="I8">
        <v>5.123475382979799</v>
      </c>
      <c r="J8">
        <v>3.3541019662496847</v>
      </c>
      <c r="K8" t="s">
        <v>55</v>
      </c>
      <c r="L8" t="s">
        <v>55</v>
      </c>
      <c r="M8" t="s">
        <v>112</v>
      </c>
      <c r="N8" t="s">
        <v>55</v>
      </c>
      <c r="O8" t="s">
        <v>55</v>
      </c>
      <c r="P8" t="s">
        <v>55</v>
      </c>
      <c r="Q8">
        <v>2021</v>
      </c>
      <c r="R8">
        <v>61</v>
      </c>
      <c r="T8" t="s">
        <v>38</v>
      </c>
      <c r="U8">
        <v>100</v>
      </c>
      <c r="V8">
        <v>2</v>
      </c>
      <c r="W8" t="s">
        <v>23</v>
      </c>
      <c r="X8">
        <v>6</v>
      </c>
      <c r="Y8" t="s">
        <v>30</v>
      </c>
      <c r="Z8">
        <v>2.6</v>
      </c>
      <c r="AA8">
        <v>1</v>
      </c>
    </row>
    <row r="9" spans="1:27" x14ac:dyDescent="0.3">
      <c r="A9" t="s">
        <v>36</v>
      </c>
      <c r="B9" t="s">
        <v>25</v>
      </c>
      <c r="C9" t="s">
        <v>25</v>
      </c>
      <c r="D9" t="s">
        <v>25</v>
      </c>
      <c r="E9">
        <v>-3</v>
      </c>
      <c r="F9">
        <v>6</v>
      </c>
      <c r="G9">
        <v>19</v>
      </c>
      <c r="H9" t="s">
        <v>21</v>
      </c>
      <c r="I9">
        <v>7.5894663844041101</v>
      </c>
      <c r="J9">
        <v>3.7947331922020542</v>
      </c>
      <c r="K9" t="s">
        <v>55</v>
      </c>
      <c r="L9" t="s">
        <v>55</v>
      </c>
      <c r="M9" t="s">
        <v>112</v>
      </c>
      <c r="N9" t="s">
        <v>55</v>
      </c>
      <c r="O9" t="s">
        <v>55</v>
      </c>
      <c r="P9" t="s">
        <v>55</v>
      </c>
      <c r="Q9">
        <v>2021</v>
      </c>
      <c r="R9">
        <v>61</v>
      </c>
      <c r="T9" t="s">
        <v>38</v>
      </c>
      <c r="U9">
        <v>100</v>
      </c>
      <c r="V9">
        <v>0</v>
      </c>
      <c r="W9" t="s">
        <v>26</v>
      </c>
      <c r="X9">
        <v>6</v>
      </c>
      <c r="Y9" t="s">
        <v>30</v>
      </c>
      <c r="Z9">
        <v>0</v>
      </c>
      <c r="AA9">
        <v>1</v>
      </c>
    </row>
    <row r="10" spans="1:27" x14ac:dyDescent="0.3">
      <c r="A10" t="s">
        <v>41</v>
      </c>
      <c r="B10" t="s">
        <v>65</v>
      </c>
      <c r="C10" t="s">
        <v>78</v>
      </c>
      <c r="D10" t="s">
        <v>37</v>
      </c>
      <c r="E10">
        <v>-2.5</v>
      </c>
      <c r="F10">
        <v>3.2908965343808672</v>
      </c>
      <c r="G10">
        <v>169</v>
      </c>
      <c r="H10" t="s">
        <v>21</v>
      </c>
      <c r="I10">
        <v>4.0745551904471737</v>
      </c>
      <c r="J10">
        <v>2.2489997776789576</v>
      </c>
      <c r="K10" t="s">
        <v>112</v>
      </c>
      <c r="L10" t="s">
        <v>112</v>
      </c>
      <c r="M10" t="s">
        <v>112</v>
      </c>
      <c r="N10" t="s">
        <v>112</v>
      </c>
      <c r="O10" t="s">
        <v>55</v>
      </c>
      <c r="P10" t="s">
        <v>55</v>
      </c>
      <c r="Q10">
        <v>2007</v>
      </c>
      <c r="R10">
        <v>65.7</v>
      </c>
      <c r="S10">
        <v>6.4</v>
      </c>
      <c r="T10" t="s">
        <v>38</v>
      </c>
      <c r="U10">
        <v>60</v>
      </c>
      <c r="V10">
        <v>2</v>
      </c>
      <c r="W10" t="s">
        <v>23</v>
      </c>
      <c r="X10">
        <v>3</v>
      </c>
      <c r="Y10" t="s">
        <v>30</v>
      </c>
      <c r="Z10">
        <v>24.3</v>
      </c>
      <c r="AA10">
        <v>1</v>
      </c>
    </row>
    <row r="11" spans="1:27" x14ac:dyDescent="0.3">
      <c r="A11" t="s">
        <v>41</v>
      </c>
      <c r="B11" t="s">
        <v>25</v>
      </c>
      <c r="C11" t="s">
        <v>25</v>
      </c>
      <c r="D11" t="s">
        <v>25</v>
      </c>
      <c r="E11">
        <v>-1.8000000000000007</v>
      </c>
      <c r="F11">
        <v>3.3151168908501556</v>
      </c>
      <c r="G11">
        <v>165</v>
      </c>
      <c r="H11" t="s">
        <v>21</v>
      </c>
      <c r="I11">
        <v>4.121164883864755</v>
      </c>
      <c r="J11">
        <v>2.2351733713517623</v>
      </c>
      <c r="K11" t="s">
        <v>112</v>
      </c>
      <c r="L11" t="s">
        <v>112</v>
      </c>
      <c r="M11" t="s">
        <v>112</v>
      </c>
      <c r="N11" t="s">
        <v>112</v>
      </c>
      <c r="O11" t="s">
        <v>55</v>
      </c>
      <c r="P11" t="s">
        <v>55</v>
      </c>
      <c r="Q11">
        <v>2007</v>
      </c>
      <c r="R11">
        <v>65.7</v>
      </c>
      <c r="S11">
        <v>6.4</v>
      </c>
      <c r="T11" t="s">
        <v>38</v>
      </c>
      <c r="U11">
        <v>60</v>
      </c>
      <c r="V11">
        <v>0</v>
      </c>
      <c r="W11" t="s">
        <v>26</v>
      </c>
      <c r="X11">
        <v>3</v>
      </c>
      <c r="Y11" t="s">
        <v>30</v>
      </c>
      <c r="Z11">
        <v>20.9</v>
      </c>
      <c r="AA11">
        <v>1</v>
      </c>
    </row>
    <row r="12" spans="1:27" x14ac:dyDescent="0.3">
      <c r="A12" t="s">
        <v>42</v>
      </c>
      <c r="B12" t="s">
        <v>65</v>
      </c>
      <c r="C12" t="s">
        <v>78</v>
      </c>
      <c r="D12" t="s">
        <v>37</v>
      </c>
      <c r="E12">
        <v>-1.86</v>
      </c>
      <c r="F12">
        <v>2.93</v>
      </c>
      <c r="G12">
        <v>136</v>
      </c>
      <c r="H12" t="s">
        <v>21</v>
      </c>
      <c r="I12">
        <v>2.93</v>
      </c>
      <c r="J12">
        <v>2.93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>
        <v>2010</v>
      </c>
      <c r="R12">
        <v>71</v>
      </c>
      <c r="S12">
        <v>4.0999999999999996</v>
      </c>
      <c r="T12" t="s">
        <v>38</v>
      </c>
      <c r="U12">
        <v>64.8</v>
      </c>
      <c r="V12">
        <v>2</v>
      </c>
      <c r="W12" t="s">
        <v>23</v>
      </c>
      <c r="X12">
        <v>3</v>
      </c>
      <c r="Y12" t="s">
        <v>30</v>
      </c>
      <c r="Z12">
        <v>5.3</v>
      </c>
      <c r="AA12">
        <v>0</v>
      </c>
    </row>
    <row r="13" spans="1:27" x14ac:dyDescent="0.3">
      <c r="A13" t="s">
        <v>42</v>
      </c>
      <c r="B13" t="s">
        <v>25</v>
      </c>
      <c r="C13" t="s">
        <v>25</v>
      </c>
      <c r="D13" t="s">
        <v>25</v>
      </c>
      <c r="E13">
        <v>-1.19</v>
      </c>
      <c r="F13">
        <v>2.5299999999999998</v>
      </c>
      <c r="G13">
        <v>144</v>
      </c>
      <c r="H13" t="s">
        <v>21</v>
      </c>
      <c r="I13">
        <v>2.5299999999999998</v>
      </c>
      <c r="J13">
        <v>2.5299999999999998</v>
      </c>
      <c r="K13" t="s">
        <v>112</v>
      </c>
      <c r="L13" t="s">
        <v>112</v>
      </c>
      <c r="M13" t="s">
        <v>112</v>
      </c>
      <c r="N13" t="s">
        <v>112</v>
      </c>
      <c r="O13" t="s">
        <v>112</v>
      </c>
      <c r="P13" t="s">
        <v>112</v>
      </c>
      <c r="Q13">
        <v>2010</v>
      </c>
      <c r="R13">
        <v>70.900000000000006</v>
      </c>
      <c r="S13">
        <v>4.4000000000000004</v>
      </c>
      <c r="T13" t="s">
        <v>38</v>
      </c>
      <c r="U13">
        <v>64.599999999999994</v>
      </c>
      <c r="V13">
        <v>0</v>
      </c>
      <c r="W13" t="s">
        <v>26</v>
      </c>
      <c r="X13">
        <v>3</v>
      </c>
      <c r="Y13" t="s">
        <v>30</v>
      </c>
      <c r="Z13">
        <v>6.3</v>
      </c>
      <c r="AA13">
        <v>0</v>
      </c>
    </row>
    <row r="14" spans="1:27" x14ac:dyDescent="0.3">
      <c r="A14" t="s">
        <v>43</v>
      </c>
      <c r="B14" t="s">
        <v>70</v>
      </c>
      <c r="C14" t="s">
        <v>79</v>
      </c>
      <c r="D14" t="s">
        <v>44</v>
      </c>
      <c r="E14">
        <v>-5.31</v>
      </c>
      <c r="F14">
        <v>2.85</v>
      </c>
      <c r="G14">
        <v>43</v>
      </c>
      <c r="H14" t="s">
        <v>21</v>
      </c>
      <c r="I14">
        <v>2.85</v>
      </c>
      <c r="J14">
        <v>2.85</v>
      </c>
      <c r="K14" t="s">
        <v>55</v>
      </c>
      <c r="L14" t="s">
        <v>112</v>
      </c>
      <c r="M14" t="s">
        <v>112</v>
      </c>
      <c r="N14" t="s">
        <v>112</v>
      </c>
      <c r="O14" t="s">
        <v>55</v>
      </c>
      <c r="P14" t="s">
        <v>55</v>
      </c>
      <c r="Q14">
        <v>2016</v>
      </c>
      <c r="R14">
        <v>54.68</v>
      </c>
      <c r="S14">
        <v>6.95</v>
      </c>
      <c r="T14" t="s">
        <v>45</v>
      </c>
      <c r="U14">
        <v>100</v>
      </c>
      <c r="V14">
        <v>1060</v>
      </c>
      <c r="W14" t="s">
        <v>34</v>
      </c>
      <c r="X14">
        <v>4</v>
      </c>
      <c r="Y14" t="s">
        <v>30</v>
      </c>
      <c r="Z14">
        <v>0</v>
      </c>
      <c r="AA14">
        <v>0</v>
      </c>
    </row>
    <row r="15" spans="1:27" x14ac:dyDescent="0.3">
      <c r="A15" t="s">
        <v>43</v>
      </c>
      <c r="B15" t="s">
        <v>25</v>
      </c>
      <c r="C15" t="s">
        <v>25</v>
      </c>
      <c r="D15" t="s">
        <v>25</v>
      </c>
      <c r="E15">
        <v>-0.04</v>
      </c>
      <c r="F15">
        <v>2.1800000000000002</v>
      </c>
      <c r="G15">
        <v>43</v>
      </c>
      <c r="H15" t="s">
        <v>21</v>
      </c>
      <c r="I15">
        <v>2.1800000000000002</v>
      </c>
      <c r="J15">
        <v>2.1800000000000002</v>
      </c>
      <c r="K15" t="s">
        <v>55</v>
      </c>
      <c r="L15" t="s">
        <v>112</v>
      </c>
      <c r="M15" t="s">
        <v>112</v>
      </c>
      <c r="N15" t="s">
        <v>112</v>
      </c>
      <c r="O15" t="s">
        <v>55</v>
      </c>
      <c r="P15" t="s">
        <v>55</v>
      </c>
      <c r="Q15">
        <v>2016</v>
      </c>
      <c r="R15">
        <v>54.78</v>
      </c>
      <c r="S15">
        <v>3.55</v>
      </c>
      <c r="T15" t="s">
        <v>45</v>
      </c>
      <c r="U15">
        <v>100</v>
      </c>
      <c r="V15">
        <v>0</v>
      </c>
      <c r="W15" t="s">
        <v>26</v>
      </c>
      <c r="X15">
        <v>4</v>
      </c>
      <c r="Y15" t="s">
        <v>30</v>
      </c>
      <c r="Z15">
        <v>0</v>
      </c>
      <c r="AA15">
        <v>0</v>
      </c>
    </row>
    <row r="16" spans="1:27" x14ac:dyDescent="0.3">
      <c r="A16" t="s">
        <v>54</v>
      </c>
      <c r="B16" t="s">
        <v>67</v>
      </c>
      <c r="C16" t="s">
        <v>76</v>
      </c>
      <c r="D16" t="s">
        <v>20</v>
      </c>
      <c r="E16">
        <v>-1.8</v>
      </c>
      <c r="F16">
        <v>0.9</v>
      </c>
      <c r="G16">
        <v>48</v>
      </c>
      <c r="H16" t="s">
        <v>21</v>
      </c>
      <c r="I16">
        <v>0.9</v>
      </c>
      <c r="J16">
        <v>0.9</v>
      </c>
      <c r="K16" t="s">
        <v>112</v>
      </c>
      <c r="L16" t="s">
        <v>55</v>
      </c>
      <c r="M16" t="s">
        <v>112</v>
      </c>
      <c r="N16" t="s">
        <v>112</v>
      </c>
      <c r="O16" t="s">
        <v>55</v>
      </c>
      <c r="P16" t="s">
        <v>55</v>
      </c>
      <c r="Q16">
        <v>2024</v>
      </c>
      <c r="R16">
        <v>39.36</v>
      </c>
      <c r="S16">
        <v>5.54</v>
      </c>
      <c r="T16" t="s">
        <v>22</v>
      </c>
      <c r="U16">
        <v>28</v>
      </c>
      <c r="V16">
        <v>600</v>
      </c>
      <c r="W16" t="s">
        <v>23</v>
      </c>
      <c r="X16">
        <v>4</v>
      </c>
      <c r="Y16" t="s">
        <v>30</v>
      </c>
      <c r="Z16">
        <v>6</v>
      </c>
      <c r="AA16">
        <v>0</v>
      </c>
    </row>
    <row r="17" spans="1:27" x14ac:dyDescent="0.3">
      <c r="A17" t="s">
        <v>54</v>
      </c>
      <c r="B17" t="s">
        <v>25</v>
      </c>
      <c r="C17" t="s">
        <v>25</v>
      </c>
      <c r="D17" t="s">
        <v>25</v>
      </c>
      <c r="E17">
        <v>-0.8</v>
      </c>
      <c r="F17">
        <v>0.4</v>
      </c>
      <c r="G17">
        <v>47</v>
      </c>
      <c r="H17" t="s">
        <v>21</v>
      </c>
      <c r="I17">
        <v>0.4</v>
      </c>
      <c r="J17">
        <v>0.4</v>
      </c>
      <c r="K17" t="s">
        <v>112</v>
      </c>
      <c r="L17" t="s">
        <v>55</v>
      </c>
      <c r="M17" t="s">
        <v>112</v>
      </c>
      <c r="N17" t="s">
        <v>112</v>
      </c>
      <c r="O17" t="s">
        <v>55</v>
      </c>
      <c r="P17" t="s">
        <v>55</v>
      </c>
      <c r="Q17">
        <v>2024</v>
      </c>
      <c r="R17">
        <v>38.28</v>
      </c>
      <c r="S17">
        <v>5.13</v>
      </c>
      <c r="T17" t="s">
        <v>22</v>
      </c>
      <c r="U17">
        <v>28</v>
      </c>
      <c r="V17">
        <v>0</v>
      </c>
      <c r="W17" t="s">
        <v>26</v>
      </c>
      <c r="X17">
        <v>4</v>
      </c>
      <c r="Y17" t="s">
        <v>30</v>
      </c>
      <c r="Z17">
        <v>6</v>
      </c>
      <c r="AA17">
        <v>0</v>
      </c>
    </row>
    <row r="18" spans="1:27" x14ac:dyDescent="0.3">
      <c r="A18" t="s">
        <v>54</v>
      </c>
      <c r="B18" t="s">
        <v>63</v>
      </c>
      <c r="C18" t="s">
        <v>77</v>
      </c>
      <c r="D18" t="s">
        <v>33</v>
      </c>
      <c r="E18">
        <v>-2</v>
      </c>
      <c r="F18">
        <v>0.9</v>
      </c>
      <c r="G18">
        <v>47</v>
      </c>
      <c r="H18" t="s">
        <v>21</v>
      </c>
      <c r="I18">
        <v>0.9</v>
      </c>
      <c r="J18">
        <v>0.9</v>
      </c>
      <c r="K18" t="s">
        <v>112</v>
      </c>
      <c r="L18" t="s">
        <v>55</v>
      </c>
      <c r="M18" t="s">
        <v>112</v>
      </c>
      <c r="N18" t="s">
        <v>112</v>
      </c>
      <c r="O18" t="s">
        <v>55</v>
      </c>
      <c r="P18" t="s">
        <v>55</v>
      </c>
      <c r="Q18">
        <v>2024</v>
      </c>
      <c r="R18">
        <v>39.96</v>
      </c>
      <c r="S18">
        <v>6.51</v>
      </c>
      <c r="T18" t="s">
        <v>22</v>
      </c>
      <c r="U18">
        <v>30</v>
      </c>
      <c r="V18">
        <v>3</v>
      </c>
      <c r="W18" t="s">
        <v>34</v>
      </c>
      <c r="X18">
        <v>4</v>
      </c>
      <c r="Y18" t="s">
        <v>30</v>
      </c>
      <c r="Z18">
        <v>10</v>
      </c>
      <c r="AA18">
        <v>0</v>
      </c>
    </row>
  </sheetData>
  <autoFilter ref="A1:AA18" xr:uid="{D41166BC-CC09-4F4A-A74A-B2634D6BAE53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7B1D-B651-4A3D-B28A-0C3D6A5FEB3D}">
  <dimension ref="A1:AA28"/>
  <sheetViews>
    <sheetView zoomScale="85" zoomScaleNormal="100" workbookViewId="0">
      <selection activeCell="T22" sqref="T22:T24"/>
    </sheetView>
  </sheetViews>
  <sheetFormatPr defaultRowHeight="14.4" x14ac:dyDescent="0.3"/>
  <cols>
    <col min="5" max="6" width="8.88671875" style="1"/>
    <col min="7" max="7" width="8.88671875" style="2"/>
  </cols>
  <sheetData>
    <row r="1" spans="1:27" x14ac:dyDescent="0.3">
      <c r="A1" t="s">
        <v>0</v>
      </c>
      <c r="B1" t="s">
        <v>1</v>
      </c>
      <c r="C1" t="s">
        <v>73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s="1" t="s">
        <v>118</v>
      </c>
      <c r="J1" s="1" t="s">
        <v>119</v>
      </c>
      <c r="K1" t="s">
        <v>110</v>
      </c>
      <c r="L1" t="s">
        <v>111</v>
      </c>
      <c r="M1" t="s">
        <v>114</v>
      </c>
      <c r="N1" t="s">
        <v>115</v>
      </c>
      <c r="O1" t="s">
        <v>116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27" x14ac:dyDescent="0.3">
      <c r="A2" t="s">
        <v>19</v>
      </c>
      <c r="B2" t="s">
        <v>67</v>
      </c>
      <c r="C2" t="s">
        <v>76</v>
      </c>
      <c r="D2" t="s">
        <v>20</v>
      </c>
      <c r="E2">
        <v>-6.4399999999999977</v>
      </c>
      <c r="F2" s="1">
        <v>6.9421610468210826</v>
      </c>
      <c r="G2">
        <v>39</v>
      </c>
      <c r="H2" t="s">
        <v>21</v>
      </c>
      <c r="I2" s="1">
        <v>8.7798496570271638</v>
      </c>
      <c r="J2" s="1">
        <v>4.3933404147641442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>
        <v>2019</v>
      </c>
      <c r="R2">
        <v>38.97</v>
      </c>
      <c r="S2">
        <v>4.97</v>
      </c>
      <c r="T2" t="s">
        <v>22</v>
      </c>
      <c r="U2">
        <v>20.5</v>
      </c>
      <c r="V2">
        <v>600</v>
      </c>
      <c r="W2" t="s">
        <v>23</v>
      </c>
      <c r="X2">
        <v>5</v>
      </c>
      <c r="Y2" t="s">
        <v>24</v>
      </c>
      <c r="Z2">
        <v>0</v>
      </c>
      <c r="AA2">
        <v>1</v>
      </c>
    </row>
    <row r="3" spans="1:27" x14ac:dyDescent="0.3">
      <c r="A3" t="s">
        <v>19</v>
      </c>
      <c r="B3" t="s">
        <v>25</v>
      </c>
      <c r="C3" t="s">
        <v>25</v>
      </c>
      <c r="D3" t="s">
        <v>25</v>
      </c>
      <c r="E3">
        <v>-3.84</v>
      </c>
      <c r="F3" s="1">
        <v>7.0000214285386306</v>
      </c>
      <c r="G3">
        <v>19</v>
      </c>
      <c r="H3" t="s">
        <v>21</v>
      </c>
      <c r="I3" s="1">
        <v>8.8543910010796338</v>
      </c>
      <c r="J3" s="1">
        <v>4.4272293819046684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>
        <v>2019</v>
      </c>
      <c r="R3">
        <v>40.049999999999997</v>
      </c>
      <c r="S3">
        <v>6.37</v>
      </c>
      <c r="T3" t="s">
        <v>22</v>
      </c>
      <c r="U3">
        <v>21.1</v>
      </c>
      <c r="V3">
        <v>0</v>
      </c>
      <c r="W3" t="s">
        <v>26</v>
      </c>
      <c r="X3">
        <v>5</v>
      </c>
      <c r="Y3" t="s">
        <v>24</v>
      </c>
      <c r="Z3">
        <v>0</v>
      </c>
      <c r="AA3">
        <v>1</v>
      </c>
    </row>
    <row r="4" spans="1:27" x14ac:dyDescent="0.3">
      <c r="A4" t="s">
        <v>31</v>
      </c>
      <c r="B4" t="s">
        <v>67</v>
      </c>
      <c r="C4" t="s">
        <v>76</v>
      </c>
      <c r="D4" t="s">
        <v>20</v>
      </c>
      <c r="E4">
        <v>-9.6000000000000014</v>
      </c>
      <c r="F4" s="1">
        <v>2.0518284528683193</v>
      </c>
      <c r="G4">
        <v>20</v>
      </c>
      <c r="H4" t="s">
        <v>21</v>
      </c>
      <c r="I4" s="1">
        <v>2.5942243542145698</v>
      </c>
      <c r="J4" s="1">
        <v>1.2999999999999998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112</v>
      </c>
      <c r="Q4">
        <v>2021</v>
      </c>
      <c r="R4">
        <v>38.700000000000003</v>
      </c>
      <c r="S4">
        <v>7.15</v>
      </c>
      <c r="T4" t="s">
        <v>22</v>
      </c>
      <c r="V4">
        <v>600</v>
      </c>
      <c r="W4" t="s">
        <v>23</v>
      </c>
      <c r="X4">
        <v>4</v>
      </c>
      <c r="Y4" t="s">
        <v>24</v>
      </c>
      <c r="Z4">
        <v>0</v>
      </c>
      <c r="AA4">
        <v>1</v>
      </c>
    </row>
    <row r="5" spans="1:27" x14ac:dyDescent="0.3">
      <c r="A5" t="s">
        <v>31</v>
      </c>
      <c r="B5" t="s">
        <v>25</v>
      </c>
      <c r="C5" t="s">
        <v>25</v>
      </c>
      <c r="D5" t="s">
        <v>25</v>
      </c>
      <c r="E5">
        <v>-5.3999999999999986</v>
      </c>
      <c r="F5" s="1">
        <v>2.1517434791350012</v>
      </c>
      <c r="G5">
        <v>17</v>
      </c>
      <c r="H5" t="s">
        <v>21</v>
      </c>
      <c r="I5" s="1">
        <v>2.7206616842231597</v>
      </c>
      <c r="J5" s="1">
        <v>1.3630847369110985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>
        <v>2021</v>
      </c>
      <c r="R5">
        <v>35.950000000000003</v>
      </c>
      <c r="S5">
        <v>5.49</v>
      </c>
      <c r="T5" t="s">
        <v>22</v>
      </c>
      <c r="V5">
        <v>0</v>
      </c>
      <c r="W5" t="s">
        <v>26</v>
      </c>
      <c r="X5">
        <v>4</v>
      </c>
      <c r="Y5" t="s">
        <v>24</v>
      </c>
      <c r="Z5">
        <v>0</v>
      </c>
      <c r="AA5">
        <v>1</v>
      </c>
    </row>
    <row r="6" spans="1:27" x14ac:dyDescent="0.3">
      <c r="A6" t="s">
        <v>32</v>
      </c>
      <c r="B6" t="s">
        <v>63</v>
      </c>
      <c r="C6" t="s">
        <v>77</v>
      </c>
      <c r="D6" t="s">
        <v>33</v>
      </c>
      <c r="E6">
        <v>-14.96</v>
      </c>
      <c r="F6" s="1">
        <v>48.562568918870014</v>
      </c>
      <c r="G6">
        <v>29</v>
      </c>
      <c r="H6" t="s">
        <v>21</v>
      </c>
      <c r="I6" s="1">
        <v>59.463852044750681</v>
      </c>
      <c r="J6" s="1">
        <v>34.361264528535614</v>
      </c>
      <c r="K6" t="s">
        <v>112</v>
      </c>
      <c r="L6" t="s">
        <v>55</v>
      </c>
      <c r="M6" t="s">
        <v>113</v>
      </c>
      <c r="N6" t="s">
        <v>112</v>
      </c>
      <c r="O6" t="s">
        <v>55</v>
      </c>
      <c r="P6" t="s">
        <v>113</v>
      </c>
      <c r="Q6">
        <v>2020</v>
      </c>
      <c r="R6">
        <v>57.24</v>
      </c>
      <c r="S6">
        <v>5.59</v>
      </c>
      <c r="T6" t="s">
        <v>22</v>
      </c>
      <c r="U6">
        <v>58.6</v>
      </c>
      <c r="V6">
        <v>3</v>
      </c>
      <c r="W6" t="s">
        <v>34</v>
      </c>
      <c r="X6">
        <v>4</v>
      </c>
      <c r="Y6" t="s">
        <v>24</v>
      </c>
      <c r="Z6">
        <v>0</v>
      </c>
      <c r="AA6">
        <v>1</v>
      </c>
    </row>
    <row r="7" spans="1:27" x14ac:dyDescent="0.3">
      <c r="A7" t="s">
        <v>32</v>
      </c>
      <c r="B7" t="s">
        <v>25</v>
      </c>
      <c r="C7" t="s">
        <v>25</v>
      </c>
      <c r="D7" t="s">
        <v>25</v>
      </c>
      <c r="E7">
        <v>-19.209999999999997</v>
      </c>
      <c r="F7" s="1">
        <v>34.487506433489791</v>
      </c>
      <c r="G7">
        <v>32</v>
      </c>
      <c r="H7" t="s">
        <v>21</v>
      </c>
      <c r="I7" s="1">
        <v>42.058524225179369</v>
      </c>
      <c r="J7" s="1">
        <v>24.695277686229808</v>
      </c>
      <c r="K7" t="s">
        <v>112</v>
      </c>
      <c r="L7" t="s">
        <v>55</v>
      </c>
      <c r="M7" t="s">
        <v>113</v>
      </c>
      <c r="N7" t="s">
        <v>112</v>
      </c>
      <c r="O7" t="s">
        <v>55</v>
      </c>
      <c r="P7" t="s">
        <v>113</v>
      </c>
      <c r="Q7">
        <v>2020</v>
      </c>
      <c r="R7">
        <v>56.53</v>
      </c>
      <c r="S7">
        <v>4.6500000000000004</v>
      </c>
      <c r="T7" t="s">
        <v>22</v>
      </c>
      <c r="U7">
        <v>46.9</v>
      </c>
      <c r="V7">
        <v>0</v>
      </c>
      <c r="W7" t="s">
        <v>26</v>
      </c>
      <c r="X7">
        <v>4</v>
      </c>
      <c r="Y7" t="s">
        <v>24</v>
      </c>
      <c r="Z7">
        <v>0</v>
      </c>
      <c r="AA7">
        <v>1</v>
      </c>
    </row>
    <row r="8" spans="1:27" x14ac:dyDescent="0.3">
      <c r="A8" t="s">
        <v>39</v>
      </c>
      <c r="B8" t="s">
        <v>65</v>
      </c>
      <c r="C8" t="s">
        <v>78</v>
      </c>
      <c r="D8" t="s">
        <v>37</v>
      </c>
      <c r="E8">
        <v>-6.9000000000000021</v>
      </c>
      <c r="F8" s="1">
        <v>7.7948701079620299</v>
      </c>
      <c r="G8">
        <v>20</v>
      </c>
      <c r="H8" t="s">
        <v>21</v>
      </c>
      <c r="I8" s="1">
        <v>9.7373507690747179</v>
      </c>
      <c r="J8" s="1">
        <v>5.1675913151099708</v>
      </c>
      <c r="K8" t="s">
        <v>55</v>
      </c>
      <c r="L8" t="s">
        <v>112</v>
      </c>
      <c r="M8" t="s">
        <v>112</v>
      </c>
      <c r="N8" t="s">
        <v>112</v>
      </c>
      <c r="O8" t="s">
        <v>55</v>
      </c>
      <c r="P8" t="s">
        <v>55</v>
      </c>
      <c r="Q8">
        <v>2009</v>
      </c>
      <c r="R8">
        <v>59.6</v>
      </c>
      <c r="S8">
        <v>2.9</v>
      </c>
      <c r="T8" t="s">
        <v>38</v>
      </c>
      <c r="U8">
        <v>35</v>
      </c>
      <c r="V8">
        <v>2</v>
      </c>
      <c r="W8" t="s">
        <v>23</v>
      </c>
      <c r="X8">
        <v>3</v>
      </c>
      <c r="Y8" t="s">
        <v>24</v>
      </c>
      <c r="Z8">
        <v>55</v>
      </c>
      <c r="AA8">
        <v>1</v>
      </c>
    </row>
    <row r="9" spans="1:27" x14ac:dyDescent="0.3">
      <c r="A9" t="s">
        <v>39</v>
      </c>
      <c r="B9" t="s">
        <v>25</v>
      </c>
      <c r="C9" t="s">
        <v>25</v>
      </c>
      <c r="D9" t="s">
        <v>25</v>
      </c>
      <c r="E9">
        <v>-1.6999999999999993</v>
      </c>
      <c r="F9" s="1">
        <v>13.604411049361893</v>
      </c>
      <c r="G9">
        <v>20</v>
      </c>
      <c r="H9" t="s">
        <v>21</v>
      </c>
      <c r="I9" s="1">
        <v>17.205580490061937</v>
      </c>
      <c r="J9" s="1">
        <v>8.6097619014697493</v>
      </c>
      <c r="K9" t="s">
        <v>55</v>
      </c>
      <c r="L9" t="s">
        <v>112</v>
      </c>
      <c r="M9" t="s">
        <v>112</v>
      </c>
      <c r="N9" t="s">
        <v>112</v>
      </c>
      <c r="O9" t="s">
        <v>55</v>
      </c>
      <c r="P9" t="s">
        <v>55</v>
      </c>
      <c r="Q9">
        <v>2009</v>
      </c>
      <c r="R9">
        <v>61.9</v>
      </c>
      <c r="S9">
        <v>4.8</v>
      </c>
      <c r="T9" t="s">
        <v>38</v>
      </c>
      <c r="U9">
        <v>45</v>
      </c>
      <c r="V9">
        <v>0</v>
      </c>
      <c r="W9" t="s">
        <v>26</v>
      </c>
      <c r="X9">
        <v>3</v>
      </c>
      <c r="Y9" t="s">
        <v>24</v>
      </c>
      <c r="Z9">
        <v>55</v>
      </c>
      <c r="AA9">
        <v>1</v>
      </c>
    </row>
    <row r="10" spans="1:27" x14ac:dyDescent="0.3">
      <c r="A10" t="s">
        <v>41</v>
      </c>
      <c r="B10" t="s">
        <v>65</v>
      </c>
      <c r="C10" t="s">
        <v>78</v>
      </c>
      <c r="D10" t="s">
        <v>37</v>
      </c>
      <c r="E10">
        <v>-24.299999999999997</v>
      </c>
      <c r="F10" s="1">
        <v>64.152864316412249</v>
      </c>
      <c r="G10">
        <v>169</v>
      </c>
      <c r="H10" t="s">
        <v>21</v>
      </c>
      <c r="I10" s="1">
        <v>80.171566031854468</v>
      </c>
      <c r="J10" s="1">
        <v>42.469989404284064</v>
      </c>
      <c r="K10" t="s">
        <v>112</v>
      </c>
      <c r="L10" t="s">
        <v>112</v>
      </c>
      <c r="M10" t="s">
        <v>112</v>
      </c>
      <c r="N10" t="s">
        <v>112</v>
      </c>
      <c r="O10" t="s">
        <v>55</v>
      </c>
      <c r="P10" t="s">
        <v>55</v>
      </c>
      <c r="Q10">
        <v>2007</v>
      </c>
      <c r="R10">
        <v>65.7</v>
      </c>
      <c r="S10">
        <v>6.4</v>
      </c>
      <c r="T10" t="s">
        <v>38</v>
      </c>
      <c r="U10">
        <v>60</v>
      </c>
      <c r="V10">
        <v>2</v>
      </c>
      <c r="W10" t="s">
        <v>23</v>
      </c>
      <c r="X10">
        <v>3</v>
      </c>
      <c r="Y10" t="s">
        <v>24</v>
      </c>
      <c r="Z10">
        <v>24.3</v>
      </c>
      <c r="AA10">
        <v>1</v>
      </c>
    </row>
    <row r="11" spans="1:27" x14ac:dyDescent="0.3">
      <c r="A11" t="s">
        <v>41</v>
      </c>
      <c r="B11" t="s">
        <v>25</v>
      </c>
      <c r="C11" t="s">
        <v>25</v>
      </c>
      <c r="D11" t="s">
        <v>25</v>
      </c>
      <c r="E11">
        <v>-12.899999999999999</v>
      </c>
      <c r="F11" s="1">
        <v>62.446457065233098</v>
      </c>
      <c r="G11">
        <v>165</v>
      </c>
      <c r="H11" t="s">
        <v>21</v>
      </c>
      <c r="I11" s="1">
        <v>78.83349541914275</v>
      </c>
      <c r="J11" s="1">
        <v>39.804522356134356</v>
      </c>
      <c r="K11" t="s">
        <v>112</v>
      </c>
      <c r="L11" t="s">
        <v>112</v>
      </c>
      <c r="M11" t="s">
        <v>112</v>
      </c>
      <c r="N11" t="s">
        <v>112</v>
      </c>
      <c r="O11" t="s">
        <v>55</v>
      </c>
      <c r="P11" t="s">
        <v>55</v>
      </c>
      <c r="Q11">
        <v>2007</v>
      </c>
      <c r="R11">
        <v>65.7</v>
      </c>
      <c r="S11">
        <v>6.4</v>
      </c>
      <c r="T11" t="s">
        <v>38</v>
      </c>
      <c r="U11">
        <v>60</v>
      </c>
      <c r="V11">
        <v>0</v>
      </c>
      <c r="W11" t="s">
        <v>26</v>
      </c>
      <c r="X11">
        <v>3</v>
      </c>
      <c r="Y11" t="s">
        <v>24</v>
      </c>
      <c r="Z11">
        <v>20.9</v>
      </c>
      <c r="AA11">
        <v>1</v>
      </c>
    </row>
    <row r="12" spans="1:27" x14ac:dyDescent="0.3">
      <c r="A12" t="s">
        <v>42</v>
      </c>
      <c r="B12" t="s">
        <v>65</v>
      </c>
      <c r="C12" t="s">
        <v>78</v>
      </c>
      <c r="D12" t="s">
        <v>37</v>
      </c>
      <c r="E12">
        <v>-19.100000000000001</v>
      </c>
      <c r="F12" s="1">
        <v>47.3</v>
      </c>
      <c r="G12">
        <v>137</v>
      </c>
      <c r="H12" t="s">
        <v>21</v>
      </c>
      <c r="I12" s="1">
        <v>47.3</v>
      </c>
      <c r="J12" s="1">
        <v>47.3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>
        <v>2010</v>
      </c>
      <c r="R12">
        <v>71</v>
      </c>
      <c r="S12">
        <v>4.0999999999999996</v>
      </c>
      <c r="T12" t="s">
        <v>38</v>
      </c>
      <c r="U12">
        <v>64.8</v>
      </c>
      <c r="V12">
        <v>2</v>
      </c>
      <c r="W12" t="s">
        <v>23</v>
      </c>
      <c r="X12">
        <v>3</v>
      </c>
      <c r="Y12" t="s">
        <v>24</v>
      </c>
      <c r="Z12">
        <v>5.3</v>
      </c>
      <c r="AA12">
        <v>0</v>
      </c>
    </row>
    <row r="13" spans="1:27" x14ac:dyDescent="0.3">
      <c r="A13" t="s">
        <v>42</v>
      </c>
      <c r="B13" t="s">
        <v>25</v>
      </c>
      <c r="C13" t="s">
        <v>25</v>
      </c>
      <c r="D13" t="s">
        <v>25</v>
      </c>
      <c r="E13">
        <v>-1.7</v>
      </c>
      <c r="F13" s="1">
        <v>47.8</v>
      </c>
      <c r="G13">
        <v>144</v>
      </c>
      <c r="H13" t="s">
        <v>21</v>
      </c>
      <c r="I13" s="1">
        <v>47.8</v>
      </c>
      <c r="J13" s="1">
        <v>47.8</v>
      </c>
      <c r="K13" t="s">
        <v>112</v>
      </c>
      <c r="L13" t="s">
        <v>112</v>
      </c>
      <c r="M13" t="s">
        <v>112</v>
      </c>
      <c r="N13" t="s">
        <v>112</v>
      </c>
      <c r="O13" t="s">
        <v>112</v>
      </c>
      <c r="P13" t="s">
        <v>112</v>
      </c>
      <c r="Q13">
        <v>2010</v>
      </c>
      <c r="R13">
        <v>70.900000000000006</v>
      </c>
      <c r="S13">
        <v>4.4000000000000004</v>
      </c>
      <c r="T13" t="s">
        <v>38</v>
      </c>
      <c r="U13">
        <v>64.599999999999994</v>
      </c>
      <c r="V13">
        <v>0</v>
      </c>
      <c r="W13" t="s">
        <v>26</v>
      </c>
      <c r="X13">
        <v>3</v>
      </c>
      <c r="Y13" t="s">
        <v>24</v>
      </c>
      <c r="Z13">
        <v>6.3</v>
      </c>
      <c r="AA13">
        <v>0</v>
      </c>
    </row>
    <row r="14" spans="1:27" x14ac:dyDescent="0.3">
      <c r="A14" t="s">
        <v>46</v>
      </c>
      <c r="B14" t="s">
        <v>68</v>
      </c>
      <c r="C14" t="s">
        <v>74</v>
      </c>
      <c r="D14" t="s">
        <v>47</v>
      </c>
      <c r="E14">
        <v>-0.56000000000000005</v>
      </c>
      <c r="F14" s="1">
        <v>28.284271247461902</v>
      </c>
      <c r="G14">
        <v>8</v>
      </c>
      <c r="H14" t="s">
        <v>48</v>
      </c>
      <c r="I14" s="1">
        <v>28.284271247461902</v>
      </c>
      <c r="J14" s="1">
        <v>28.284271247461902</v>
      </c>
      <c r="K14" t="s">
        <v>55</v>
      </c>
      <c r="L14" t="s">
        <v>112</v>
      </c>
      <c r="M14" t="s">
        <v>112</v>
      </c>
      <c r="N14" t="s">
        <v>112</v>
      </c>
      <c r="O14" t="s">
        <v>112</v>
      </c>
      <c r="P14" t="s">
        <v>55</v>
      </c>
      <c r="Q14">
        <v>2018</v>
      </c>
      <c r="R14">
        <v>68</v>
      </c>
      <c r="S14">
        <v>9.1999999999999993</v>
      </c>
      <c r="T14" t="s">
        <v>38</v>
      </c>
      <c r="U14">
        <v>62.5</v>
      </c>
      <c r="V14">
        <v>480</v>
      </c>
      <c r="W14" t="s">
        <v>23</v>
      </c>
      <c r="X14">
        <v>2</v>
      </c>
      <c r="Y14" t="s">
        <v>24</v>
      </c>
      <c r="Z14">
        <v>0</v>
      </c>
      <c r="AA14">
        <v>0</v>
      </c>
    </row>
    <row r="15" spans="1:27" x14ac:dyDescent="0.3">
      <c r="A15" t="s">
        <v>46</v>
      </c>
      <c r="B15" t="s">
        <v>25</v>
      </c>
      <c r="C15" t="s">
        <v>25</v>
      </c>
      <c r="D15" t="s">
        <v>25</v>
      </c>
      <c r="E15">
        <v>0</v>
      </c>
      <c r="F15" s="1">
        <v>28.284271247461902</v>
      </c>
      <c r="G15">
        <v>8</v>
      </c>
      <c r="H15" t="s">
        <v>48</v>
      </c>
      <c r="I15" s="1">
        <v>28.284271247461902</v>
      </c>
      <c r="J15" s="1">
        <v>28.284271247461902</v>
      </c>
      <c r="K15" t="s">
        <v>55</v>
      </c>
      <c r="L15" t="s">
        <v>112</v>
      </c>
      <c r="M15" t="s">
        <v>112</v>
      </c>
      <c r="N15" t="s">
        <v>112</v>
      </c>
      <c r="O15" t="s">
        <v>112</v>
      </c>
      <c r="P15" t="s">
        <v>55</v>
      </c>
      <c r="Q15">
        <v>2018</v>
      </c>
      <c r="R15">
        <v>68</v>
      </c>
      <c r="S15">
        <v>9.1999999999999993</v>
      </c>
      <c r="T15" t="s">
        <v>38</v>
      </c>
      <c r="U15">
        <v>62.5</v>
      </c>
      <c r="V15">
        <v>0</v>
      </c>
      <c r="W15" t="s">
        <v>26</v>
      </c>
      <c r="X15">
        <v>2</v>
      </c>
      <c r="Y15" t="s">
        <v>24</v>
      </c>
      <c r="Z15">
        <v>0</v>
      </c>
      <c r="AA15">
        <v>0</v>
      </c>
    </row>
    <row r="16" spans="1:27" x14ac:dyDescent="0.3">
      <c r="A16" t="s">
        <v>49</v>
      </c>
      <c r="B16" t="s">
        <v>69</v>
      </c>
      <c r="C16" t="s">
        <v>75</v>
      </c>
      <c r="D16" t="s">
        <v>47</v>
      </c>
      <c r="E16">
        <v>-2.6</v>
      </c>
      <c r="F16" s="1">
        <v>16.266530054071151</v>
      </c>
      <c r="G16">
        <v>15</v>
      </c>
      <c r="H16" t="s">
        <v>48</v>
      </c>
      <c r="I16" s="1">
        <v>16.266530054071151</v>
      </c>
      <c r="J16" s="1">
        <v>16.266530054071151</v>
      </c>
      <c r="K16" t="s">
        <v>55</v>
      </c>
      <c r="L16" t="s">
        <v>112</v>
      </c>
      <c r="M16" t="s">
        <v>112</v>
      </c>
      <c r="N16" t="s">
        <v>112</v>
      </c>
      <c r="O16" t="s">
        <v>55</v>
      </c>
      <c r="P16" t="s">
        <v>55</v>
      </c>
      <c r="Q16">
        <v>2010</v>
      </c>
      <c r="R16">
        <v>71.599999999999994</v>
      </c>
      <c r="S16">
        <v>5.4</v>
      </c>
      <c r="T16" t="s">
        <v>38</v>
      </c>
      <c r="U16">
        <v>46.7</v>
      </c>
      <c r="V16">
        <v>480</v>
      </c>
      <c r="W16" t="s">
        <v>23</v>
      </c>
      <c r="X16">
        <v>2</v>
      </c>
      <c r="Y16" t="s">
        <v>24</v>
      </c>
      <c r="Z16">
        <v>0</v>
      </c>
      <c r="AA16">
        <v>0</v>
      </c>
    </row>
    <row r="17" spans="1:27" x14ac:dyDescent="0.3">
      <c r="A17" t="s">
        <v>49</v>
      </c>
      <c r="B17" t="s">
        <v>25</v>
      </c>
      <c r="C17" t="s">
        <v>25</v>
      </c>
      <c r="D17" t="s">
        <v>25</v>
      </c>
      <c r="E17">
        <v>0</v>
      </c>
      <c r="F17" s="1">
        <v>16.266530054071151</v>
      </c>
      <c r="G17">
        <v>15</v>
      </c>
      <c r="H17" t="s">
        <v>48</v>
      </c>
      <c r="I17" s="1">
        <v>16.266530054071151</v>
      </c>
      <c r="J17" s="1">
        <v>16.266530054071151</v>
      </c>
      <c r="K17" t="s">
        <v>55</v>
      </c>
      <c r="L17" t="s">
        <v>112</v>
      </c>
      <c r="M17" t="s">
        <v>112</v>
      </c>
      <c r="N17" t="s">
        <v>112</v>
      </c>
      <c r="O17" t="s">
        <v>55</v>
      </c>
      <c r="P17" t="s">
        <v>55</v>
      </c>
      <c r="Q17">
        <v>2010</v>
      </c>
      <c r="R17">
        <v>71.599999999999994</v>
      </c>
      <c r="S17">
        <v>5.4</v>
      </c>
      <c r="T17" t="s">
        <v>38</v>
      </c>
      <c r="U17">
        <v>46.7</v>
      </c>
      <c r="V17">
        <v>0</v>
      </c>
      <c r="W17" t="s">
        <v>26</v>
      </c>
      <c r="X17">
        <v>2</v>
      </c>
      <c r="Y17" t="s">
        <v>24</v>
      </c>
      <c r="Z17">
        <v>0</v>
      </c>
      <c r="AA17">
        <v>0</v>
      </c>
    </row>
    <row r="18" spans="1:27" x14ac:dyDescent="0.3">
      <c r="A18" t="s">
        <v>50</v>
      </c>
      <c r="B18" t="s">
        <v>71</v>
      </c>
      <c r="C18" t="s">
        <v>80</v>
      </c>
      <c r="D18" t="s">
        <v>44</v>
      </c>
      <c r="E18">
        <v>0.5</v>
      </c>
      <c r="F18" s="1">
        <v>6.8</v>
      </c>
      <c r="G18">
        <v>16</v>
      </c>
      <c r="H18" t="s">
        <v>48</v>
      </c>
      <c r="I18" s="1">
        <v>6.8</v>
      </c>
      <c r="J18" s="1">
        <v>6.8</v>
      </c>
      <c r="K18" t="s">
        <v>55</v>
      </c>
      <c r="L18" t="s">
        <v>112</v>
      </c>
      <c r="M18" t="s">
        <v>112</v>
      </c>
      <c r="N18" t="s">
        <v>112</v>
      </c>
      <c r="O18" t="s">
        <v>55</v>
      </c>
      <c r="P18" t="s">
        <v>55</v>
      </c>
      <c r="Q18">
        <v>2000</v>
      </c>
      <c r="R18">
        <v>49</v>
      </c>
      <c r="S18">
        <v>9.8000000000000007</v>
      </c>
      <c r="T18" t="s">
        <v>22</v>
      </c>
      <c r="U18">
        <v>75</v>
      </c>
      <c r="V18">
        <v>600</v>
      </c>
      <c r="W18" t="s">
        <v>23</v>
      </c>
      <c r="X18">
        <v>2</v>
      </c>
      <c r="Y18" t="s">
        <v>24</v>
      </c>
      <c r="Z18">
        <v>18.8</v>
      </c>
      <c r="AA18">
        <v>0</v>
      </c>
    </row>
    <row r="19" spans="1:27" x14ac:dyDescent="0.3">
      <c r="A19" t="s">
        <v>50</v>
      </c>
      <c r="B19" t="s">
        <v>25</v>
      </c>
      <c r="C19" t="s">
        <v>25</v>
      </c>
      <c r="D19" t="s">
        <v>25</v>
      </c>
      <c r="E19">
        <v>0</v>
      </c>
      <c r="F19" s="1">
        <v>6.8</v>
      </c>
      <c r="G19">
        <v>16</v>
      </c>
      <c r="H19" t="s">
        <v>48</v>
      </c>
      <c r="I19" s="1">
        <v>6.8</v>
      </c>
      <c r="J19" s="1">
        <v>6.8</v>
      </c>
      <c r="K19" t="s">
        <v>55</v>
      </c>
      <c r="L19" t="s">
        <v>112</v>
      </c>
      <c r="M19" t="s">
        <v>112</v>
      </c>
      <c r="N19" t="s">
        <v>112</v>
      </c>
      <c r="O19" t="s">
        <v>55</v>
      </c>
      <c r="P19" t="s">
        <v>55</v>
      </c>
      <c r="Q19">
        <v>2000</v>
      </c>
      <c r="R19">
        <v>49</v>
      </c>
      <c r="S19">
        <v>9.8000000000000007</v>
      </c>
      <c r="T19" t="s">
        <v>22</v>
      </c>
      <c r="U19">
        <v>75</v>
      </c>
      <c r="V19">
        <v>0</v>
      </c>
      <c r="W19" t="s">
        <v>26</v>
      </c>
      <c r="X19">
        <v>2</v>
      </c>
      <c r="Y19" t="s">
        <v>24</v>
      </c>
      <c r="Z19">
        <v>0</v>
      </c>
      <c r="AA19">
        <v>0</v>
      </c>
    </row>
    <row r="20" spans="1:27" x14ac:dyDescent="0.3">
      <c r="A20" t="s">
        <v>51</v>
      </c>
      <c r="B20" t="s">
        <v>72</v>
      </c>
      <c r="C20" t="s">
        <v>81</v>
      </c>
      <c r="D20" t="s">
        <v>44</v>
      </c>
      <c r="E20">
        <v>4.7</v>
      </c>
      <c r="F20" s="1">
        <v>12.8</v>
      </c>
      <c r="G20">
        <v>16</v>
      </c>
      <c r="H20" t="s">
        <v>48</v>
      </c>
      <c r="I20" s="1">
        <v>12.8</v>
      </c>
      <c r="J20" s="1">
        <v>12.8</v>
      </c>
      <c r="K20" t="s">
        <v>112</v>
      </c>
      <c r="L20" t="s">
        <v>112</v>
      </c>
      <c r="M20" t="s">
        <v>112</v>
      </c>
      <c r="N20" t="s">
        <v>112</v>
      </c>
      <c r="O20" t="s">
        <v>55</v>
      </c>
      <c r="P20" t="s">
        <v>55</v>
      </c>
      <c r="Q20">
        <v>2009</v>
      </c>
      <c r="R20">
        <v>69.400000000000006</v>
      </c>
      <c r="S20">
        <v>8.1</v>
      </c>
      <c r="T20" t="s">
        <v>52</v>
      </c>
      <c r="U20">
        <v>100</v>
      </c>
      <c r="V20">
        <v>300</v>
      </c>
      <c r="W20" t="s">
        <v>53</v>
      </c>
      <c r="X20">
        <v>2</v>
      </c>
      <c r="Y20" t="s">
        <v>24</v>
      </c>
      <c r="Z20">
        <v>0</v>
      </c>
      <c r="AA20">
        <v>0</v>
      </c>
    </row>
    <row r="21" spans="1:27" x14ac:dyDescent="0.3">
      <c r="A21" t="s">
        <v>51</v>
      </c>
      <c r="B21" t="s">
        <v>25</v>
      </c>
      <c r="C21" t="s">
        <v>25</v>
      </c>
      <c r="D21" t="s">
        <v>25</v>
      </c>
      <c r="E21">
        <v>0</v>
      </c>
      <c r="F21" s="1">
        <v>12.8</v>
      </c>
      <c r="G21">
        <v>16</v>
      </c>
      <c r="H21" t="s">
        <v>48</v>
      </c>
      <c r="I21" s="1">
        <v>12.8</v>
      </c>
      <c r="J21" s="1">
        <v>12.8</v>
      </c>
      <c r="K21" t="s">
        <v>112</v>
      </c>
      <c r="L21" t="s">
        <v>112</v>
      </c>
      <c r="M21" t="s">
        <v>112</v>
      </c>
      <c r="N21" t="s">
        <v>112</v>
      </c>
      <c r="O21" t="s">
        <v>55</v>
      </c>
      <c r="P21" t="s">
        <v>55</v>
      </c>
      <c r="Q21">
        <v>2009</v>
      </c>
      <c r="R21">
        <v>69.400000000000006</v>
      </c>
      <c r="S21">
        <v>8.1</v>
      </c>
      <c r="T21" t="s">
        <v>52</v>
      </c>
      <c r="U21">
        <v>100</v>
      </c>
      <c r="V21">
        <v>0</v>
      </c>
      <c r="W21" t="s">
        <v>26</v>
      </c>
      <c r="X21">
        <v>2</v>
      </c>
      <c r="Y21" t="s">
        <v>24</v>
      </c>
      <c r="Z21">
        <v>0</v>
      </c>
      <c r="AA21">
        <v>0</v>
      </c>
    </row>
    <row r="22" spans="1:27" x14ac:dyDescent="0.3">
      <c r="A22" t="s">
        <v>54</v>
      </c>
      <c r="B22" t="s">
        <v>67</v>
      </c>
      <c r="C22" t="s">
        <v>76</v>
      </c>
      <c r="D22" t="s">
        <v>20</v>
      </c>
      <c r="E22">
        <v>-8.9</v>
      </c>
      <c r="F22" s="1">
        <v>2.8</v>
      </c>
      <c r="G22">
        <v>48</v>
      </c>
      <c r="H22" t="s">
        <v>21</v>
      </c>
      <c r="I22" s="1">
        <v>2.8</v>
      </c>
      <c r="J22" s="1">
        <v>2.8</v>
      </c>
      <c r="K22" t="s">
        <v>112</v>
      </c>
      <c r="L22" t="s">
        <v>55</v>
      </c>
      <c r="M22" t="s">
        <v>112</v>
      </c>
      <c r="N22" t="s">
        <v>112</v>
      </c>
      <c r="O22" t="s">
        <v>55</v>
      </c>
      <c r="P22" t="s">
        <v>55</v>
      </c>
      <c r="Q22">
        <v>2024</v>
      </c>
      <c r="R22">
        <v>39.36</v>
      </c>
      <c r="S22">
        <v>5.54</v>
      </c>
      <c r="T22" t="s">
        <v>22</v>
      </c>
      <c r="U22">
        <v>28</v>
      </c>
      <c r="V22">
        <v>600</v>
      </c>
      <c r="W22" t="s">
        <v>23</v>
      </c>
      <c r="X22">
        <v>4</v>
      </c>
      <c r="Y22" t="s">
        <v>24</v>
      </c>
      <c r="Z22">
        <v>6</v>
      </c>
      <c r="AA22">
        <v>0</v>
      </c>
    </row>
    <row r="23" spans="1:27" x14ac:dyDescent="0.3">
      <c r="A23" t="s">
        <v>54</v>
      </c>
      <c r="B23" t="s">
        <v>25</v>
      </c>
      <c r="C23" t="s">
        <v>25</v>
      </c>
      <c r="D23" t="s">
        <v>25</v>
      </c>
      <c r="E23">
        <v>-3.7</v>
      </c>
      <c r="F23" s="1">
        <v>1</v>
      </c>
      <c r="G23">
        <v>47</v>
      </c>
      <c r="H23" t="s">
        <v>21</v>
      </c>
      <c r="I23" s="1">
        <v>1</v>
      </c>
      <c r="J23" s="1">
        <v>1</v>
      </c>
      <c r="K23" t="s">
        <v>112</v>
      </c>
      <c r="L23" t="s">
        <v>55</v>
      </c>
      <c r="M23" t="s">
        <v>112</v>
      </c>
      <c r="N23" t="s">
        <v>112</v>
      </c>
      <c r="O23" t="s">
        <v>55</v>
      </c>
      <c r="P23" t="s">
        <v>55</v>
      </c>
      <c r="Q23">
        <v>2024</v>
      </c>
      <c r="R23">
        <v>38.28</v>
      </c>
      <c r="S23">
        <v>5.13</v>
      </c>
      <c r="T23" t="s">
        <v>22</v>
      </c>
      <c r="U23">
        <v>28</v>
      </c>
      <c r="V23">
        <v>0</v>
      </c>
      <c r="W23" t="s">
        <v>26</v>
      </c>
      <c r="X23">
        <v>4</v>
      </c>
      <c r="Y23" t="s">
        <v>24</v>
      </c>
      <c r="Z23">
        <v>6</v>
      </c>
      <c r="AA23">
        <v>0</v>
      </c>
    </row>
    <row r="24" spans="1:27" x14ac:dyDescent="0.3">
      <c r="A24" t="s">
        <v>54</v>
      </c>
      <c r="B24" t="s">
        <v>63</v>
      </c>
      <c r="C24" t="s">
        <v>77</v>
      </c>
      <c r="D24" t="s">
        <v>33</v>
      </c>
      <c r="E24">
        <v>-10.1</v>
      </c>
      <c r="F24" s="1">
        <v>5.2</v>
      </c>
      <c r="G24">
        <v>47</v>
      </c>
      <c r="H24" t="s">
        <v>21</v>
      </c>
      <c r="I24" s="1">
        <v>5.2</v>
      </c>
      <c r="J24" s="1">
        <v>5.2</v>
      </c>
      <c r="K24" t="s">
        <v>112</v>
      </c>
      <c r="L24" t="s">
        <v>55</v>
      </c>
      <c r="M24" t="s">
        <v>112</v>
      </c>
      <c r="N24" t="s">
        <v>112</v>
      </c>
      <c r="O24" t="s">
        <v>55</v>
      </c>
      <c r="P24" t="s">
        <v>55</v>
      </c>
      <c r="Q24">
        <v>2024</v>
      </c>
      <c r="R24">
        <v>39.96</v>
      </c>
      <c r="S24">
        <v>6.51</v>
      </c>
      <c r="T24" t="s">
        <v>22</v>
      </c>
      <c r="U24">
        <v>30</v>
      </c>
      <c r="V24">
        <v>3</v>
      </c>
      <c r="W24" t="s">
        <v>34</v>
      </c>
      <c r="X24">
        <v>4</v>
      </c>
      <c r="Y24" t="s">
        <v>24</v>
      </c>
      <c r="Z24">
        <v>10</v>
      </c>
      <c r="AA24">
        <v>0</v>
      </c>
    </row>
    <row r="25" spans="1:27" x14ac:dyDescent="0.3">
      <c r="A25" t="s">
        <v>57</v>
      </c>
      <c r="B25" t="s">
        <v>62</v>
      </c>
      <c r="C25" t="s">
        <v>77</v>
      </c>
      <c r="D25" t="s">
        <v>33</v>
      </c>
      <c r="E25">
        <v>-12.79</v>
      </c>
      <c r="F25" s="1">
        <v>16.874874814350473</v>
      </c>
      <c r="G25">
        <v>14</v>
      </c>
      <c r="H25" t="s">
        <v>48</v>
      </c>
      <c r="I25" s="1">
        <v>16.874874814350473</v>
      </c>
      <c r="J25" s="1">
        <v>16.874874814350473</v>
      </c>
      <c r="K25" t="s">
        <v>112</v>
      </c>
      <c r="L25" t="s">
        <v>55</v>
      </c>
      <c r="M25" t="s">
        <v>112</v>
      </c>
      <c r="N25" t="s">
        <v>112</v>
      </c>
      <c r="O25" t="s">
        <v>55</v>
      </c>
      <c r="P25" t="s">
        <v>55</v>
      </c>
      <c r="Q25">
        <v>1998</v>
      </c>
      <c r="R25">
        <v>70.290000000000006</v>
      </c>
      <c r="S25">
        <v>5.24</v>
      </c>
      <c r="T25" t="s">
        <v>38</v>
      </c>
      <c r="U25">
        <v>64.3</v>
      </c>
      <c r="V25">
        <v>0.5</v>
      </c>
      <c r="W25" t="s">
        <v>53</v>
      </c>
      <c r="X25">
        <v>2</v>
      </c>
      <c r="Y25" t="s">
        <v>24</v>
      </c>
      <c r="AA25">
        <v>0</v>
      </c>
    </row>
    <row r="26" spans="1:27" x14ac:dyDescent="0.3">
      <c r="A26" t="s">
        <v>57</v>
      </c>
      <c r="B26" t="s">
        <v>66</v>
      </c>
      <c r="C26" t="s">
        <v>78</v>
      </c>
      <c r="D26" t="s">
        <v>37</v>
      </c>
      <c r="E26">
        <v>-8.25</v>
      </c>
      <c r="F26" s="1">
        <v>16.874874814350473</v>
      </c>
      <c r="G26">
        <v>14</v>
      </c>
      <c r="H26" t="s">
        <v>48</v>
      </c>
      <c r="I26" s="1">
        <v>16.874874814350473</v>
      </c>
      <c r="J26" s="1">
        <v>16.874874814350473</v>
      </c>
      <c r="K26" t="s">
        <v>112</v>
      </c>
      <c r="L26" t="s">
        <v>55</v>
      </c>
      <c r="M26" t="s">
        <v>112</v>
      </c>
      <c r="N26" t="s">
        <v>112</v>
      </c>
      <c r="O26" t="s">
        <v>55</v>
      </c>
      <c r="P26" t="s">
        <v>55</v>
      </c>
      <c r="Q26">
        <v>1998</v>
      </c>
      <c r="R26">
        <v>70.290000000000006</v>
      </c>
      <c r="S26">
        <v>5.24</v>
      </c>
      <c r="T26" t="s">
        <v>38</v>
      </c>
      <c r="U26">
        <v>64.3</v>
      </c>
      <c r="V26">
        <v>0.5</v>
      </c>
      <c r="W26" t="s">
        <v>53</v>
      </c>
      <c r="X26">
        <v>2</v>
      </c>
      <c r="Y26" t="s">
        <v>24</v>
      </c>
      <c r="AA26">
        <v>0</v>
      </c>
    </row>
    <row r="27" spans="1:27" x14ac:dyDescent="0.3">
      <c r="A27" t="s">
        <v>58</v>
      </c>
      <c r="B27" t="s">
        <v>64</v>
      </c>
      <c r="C27" t="s">
        <v>77</v>
      </c>
      <c r="D27" t="s">
        <v>33</v>
      </c>
      <c r="E27">
        <v>-22</v>
      </c>
      <c r="F27" s="1">
        <v>31.876373695889562</v>
      </c>
      <c r="G27">
        <v>8</v>
      </c>
      <c r="H27" t="s">
        <v>48</v>
      </c>
      <c r="I27" s="1">
        <v>31.876373695889562</v>
      </c>
      <c r="J27" s="1">
        <v>31.876373695889562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  <c r="Q27">
        <v>1995</v>
      </c>
      <c r="R27">
        <v>73.099999999999994</v>
      </c>
      <c r="S27">
        <v>3.9</v>
      </c>
      <c r="T27" t="s">
        <v>38</v>
      </c>
      <c r="U27">
        <v>50</v>
      </c>
      <c r="V27">
        <v>2</v>
      </c>
      <c r="W27" t="s">
        <v>23</v>
      </c>
      <c r="X27">
        <v>1</v>
      </c>
      <c r="Y27" t="s">
        <v>24</v>
      </c>
      <c r="AA27">
        <v>0</v>
      </c>
    </row>
    <row r="28" spans="1:27" x14ac:dyDescent="0.3">
      <c r="A28" t="s">
        <v>58</v>
      </c>
      <c r="B28" t="s">
        <v>65</v>
      </c>
      <c r="C28" t="s">
        <v>78</v>
      </c>
      <c r="D28" t="s">
        <v>37</v>
      </c>
      <c r="E28">
        <v>-17</v>
      </c>
      <c r="F28" s="1">
        <v>34.280536751923826</v>
      </c>
      <c r="G28">
        <v>8</v>
      </c>
      <c r="H28" t="s">
        <v>48</v>
      </c>
      <c r="I28" s="1">
        <v>34.280536751923826</v>
      </c>
      <c r="J28" s="1">
        <v>34.280536751923826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  <c r="Q28">
        <v>1995</v>
      </c>
      <c r="R28">
        <v>73.099999999999994</v>
      </c>
      <c r="S28">
        <v>3.9</v>
      </c>
      <c r="T28" t="s">
        <v>38</v>
      </c>
      <c r="U28">
        <v>50</v>
      </c>
      <c r="V28">
        <v>2</v>
      </c>
      <c r="W28" t="s">
        <v>23</v>
      </c>
      <c r="X28">
        <v>1</v>
      </c>
      <c r="Y28" t="s">
        <v>24</v>
      </c>
      <c r="AA28">
        <v>0</v>
      </c>
    </row>
  </sheetData>
  <autoFilter ref="A1:AA28" xr:uid="{4D1A7B1D-B651-4A3D-B28A-0C3D6A5FEB3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9190-1042-4502-81EF-509179605EBB}">
  <dimension ref="A1:AA22"/>
  <sheetViews>
    <sheetView zoomScale="82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73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s="1" t="s">
        <v>118</v>
      </c>
      <c r="J1" s="1" t="s">
        <v>119</v>
      </c>
      <c r="K1" t="s">
        <v>110</v>
      </c>
      <c r="L1" t="s">
        <v>111</v>
      </c>
      <c r="M1" t="s">
        <v>114</v>
      </c>
      <c r="N1" t="s">
        <v>115</v>
      </c>
      <c r="O1" t="s">
        <v>116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27" x14ac:dyDescent="0.3">
      <c r="A2" t="s">
        <v>19</v>
      </c>
      <c r="B2" t="s">
        <v>67</v>
      </c>
      <c r="C2" t="s">
        <v>76</v>
      </c>
      <c r="D2" t="s">
        <v>20</v>
      </c>
      <c r="E2">
        <v>-4.4799999999999969</v>
      </c>
      <c r="F2" s="1">
        <v>14.546611289231592</v>
      </c>
      <c r="G2">
        <v>39</v>
      </c>
      <c r="H2" t="s">
        <v>21</v>
      </c>
      <c r="I2" s="1">
        <v>18.399150523869302</v>
      </c>
      <c r="J2" s="1">
        <v>9.2021225812309186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>
        <v>2019</v>
      </c>
      <c r="R2">
        <v>38.97</v>
      </c>
      <c r="S2">
        <v>4.97</v>
      </c>
      <c r="T2" t="s">
        <v>22</v>
      </c>
      <c r="U2">
        <v>20.5</v>
      </c>
      <c r="V2">
        <v>600</v>
      </c>
      <c r="W2" t="s">
        <v>23</v>
      </c>
      <c r="X2">
        <v>5</v>
      </c>
      <c r="Y2" t="s">
        <v>29</v>
      </c>
      <c r="Z2">
        <v>0</v>
      </c>
      <c r="AA2">
        <v>1</v>
      </c>
    </row>
    <row r="3" spans="1:27" x14ac:dyDescent="0.3">
      <c r="A3" t="s">
        <v>19</v>
      </c>
      <c r="B3" t="s">
        <v>25</v>
      </c>
      <c r="C3" t="s">
        <v>25</v>
      </c>
      <c r="D3" t="s">
        <v>25</v>
      </c>
      <c r="E3">
        <v>-2.1599999999999966</v>
      </c>
      <c r="F3" s="1">
        <v>12.311754545961351</v>
      </c>
      <c r="G3">
        <v>19</v>
      </c>
      <c r="H3" t="s">
        <v>21</v>
      </c>
      <c r="I3" s="1">
        <v>15.572164910506181</v>
      </c>
      <c r="J3" s="1">
        <v>7.7888561419504985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>
        <v>2019</v>
      </c>
      <c r="R3">
        <v>40.049999999999997</v>
      </c>
      <c r="S3">
        <v>6.37</v>
      </c>
      <c r="T3" t="s">
        <v>22</v>
      </c>
      <c r="U3">
        <v>21.1</v>
      </c>
      <c r="V3">
        <v>0</v>
      </c>
      <c r="W3" t="s">
        <v>26</v>
      </c>
      <c r="X3">
        <v>5</v>
      </c>
      <c r="Y3" t="s">
        <v>29</v>
      </c>
      <c r="Z3">
        <v>0</v>
      </c>
      <c r="AA3">
        <v>1</v>
      </c>
    </row>
    <row r="4" spans="1:27" x14ac:dyDescent="0.3">
      <c r="A4" t="s">
        <v>31</v>
      </c>
      <c r="B4" t="s">
        <v>67</v>
      </c>
      <c r="C4" t="s">
        <v>76</v>
      </c>
      <c r="D4" t="s">
        <v>20</v>
      </c>
      <c r="E4">
        <v>-6.5999999999999943</v>
      </c>
      <c r="F4" s="1">
        <v>2.5059928172283334</v>
      </c>
      <c r="G4">
        <v>20</v>
      </c>
      <c r="H4" t="s">
        <v>21</v>
      </c>
      <c r="I4" s="1">
        <v>3.1660701192487823</v>
      </c>
      <c r="J4" s="1">
        <v>1.5924823389915506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112</v>
      </c>
      <c r="Q4">
        <v>2021</v>
      </c>
      <c r="R4">
        <v>38.700000000000003</v>
      </c>
      <c r="S4">
        <v>7.15</v>
      </c>
      <c r="T4" t="s">
        <v>22</v>
      </c>
      <c r="V4">
        <v>600</v>
      </c>
      <c r="W4" t="s">
        <v>23</v>
      </c>
      <c r="X4">
        <v>4</v>
      </c>
      <c r="Y4" t="s">
        <v>29</v>
      </c>
      <c r="Z4">
        <v>0</v>
      </c>
      <c r="AA4">
        <v>1</v>
      </c>
    </row>
    <row r="5" spans="1:27" x14ac:dyDescent="0.3">
      <c r="A5" t="s">
        <v>31</v>
      </c>
      <c r="B5" t="s">
        <v>25</v>
      </c>
      <c r="C5" t="s">
        <v>25</v>
      </c>
      <c r="D5" t="s">
        <v>25</v>
      </c>
      <c r="E5">
        <v>-2.8999999999999986</v>
      </c>
      <c r="F5" s="1">
        <v>2.7513632984395207</v>
      </c>
      <c r="G5">
        <v>17</v>
      </c>
      <c r="H5" t="s">
        <v>21</v>
      </c>
      <c r="I5" s="1">
        <v>3.4793677586596101</v>
      </c>
      <c r="J5" s="1">
        <v>1.7418381095842399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>
        <v>2021</v>
      </c>
      <c r="R5">
        <v>35.950000000000003</v>
      </c>
      <c r="S5">
        <v>5.49</v>
      </c>
      <c r="T5" t="s">
        <v>22</v>
      </c>
      <c r="V5">
        <v>0</v>
      </c>
      <c r="W5" t="s">
        <v>26</v>
      </c>
      <c r="X5">
        <v>4</v>
      </c>
      <c r="Y5" t="s">
        <v>29</v>
      </c>
      <c r="Z5">
        <v>0</v>
      </c>
      <c r="AA5">
        <v>1</v>
      </c>
    </row>
    <row r="6" spans="1:27" x14ac:dyDescent="0.3">
      <c r="A6" t="s">
        <v>32</v>
      </c>
      <c r="B6" t="s">
        <v>63</v>
      </c>
      <c r="C6" t="s">
        <v>77</v>
      </c>
      <c r="D6" t="s">
        <v>33</v>
      </c>
      <c r="E6">
        <v>-19.100000000000001</v>
      </c>
      <c r="F6" s="1">
        <v>54.239221048978933</v>
      </c>
      <c r="G6">
        <v>29</v>
      </c>
      <c r="H6" t="s">
        <v>21</v>
      </c>
      <c r="I6" s="1">
        <v>68.548226089374467</v>
      </c>
      <c r="J6" s="1">
        <v>34.422767175228657</v>
      </c>
      <c r="K6" t="s">
        <v>112</v>
      </c>
      <c r="L6" t="s">
        <v>55</v>
      </c>
      <c r="M6" t="s">
        <v>113</v>
      </c>
      <c r="N6" t="s">
        <v>112</v>
      </c>
      <c r="O6" t="s">
        <v>55</v>
      </c>
      <c r="P6" t="s">
        <v>113</v>
      </c>
      <c r="Q6">
        <v>2020</v>
      </c>
      <c r="R6">
        <v>57.24</v>
      </c>
      <c r="S6">
        <v>5.59</v>
      </c>
      <c r="T6" t="s">
        <v>22</v>
      </c>
      <c r="U6">
        <v>58.6</v>
      </c>
      <c r="V6">
        <v>3</v>
      </c>
      <c r="W6" t="s">
        <v>34</v>
      </c>
      <c r="X6">
        <v>4</v>
      </c>
      <c r="Y6" t="s">
        <v>29</v>
      </c>
      <c r="Z6">
        <v>0</v>
      </c>
      <c r="AA6">
        <v>1</v>
      </c>
    </row>
    <row r="7" spans="1:27" x14ac:dyDescent="0.3">
      <c r="A7" t="s">
        <v>32</v>
      </c>
      <c r="B7" t="s">
        <v>25</v>
      </c>
      <c r="C7" t="s">
        <v>25</v>
      </c>
      <c r="D7" t="s">
        <v>25</v>
      </c>
      <c r="E7">
        <v>1.7199999999999989</v>
      </c>
      <c r="F7" s="1">
        <v>57.147380517395547</v>
      </c>
      <c r="G7">
        <v>32</v>
      </c>
      <c r="H7" t="s">
        <v>21</v>
      </c>
      <c r="I7" s="1">
        <v>72.164784348046098</v>
      </c>
      <c r="J7" s="1">
        <v>36.38530060340301</v>
      </c>
      <c r="K7" t="s">
        <v>112</v>
      </c>
      <c r="L7" t="s">
        <v>55</v>
      </c>
      <c r="M7" t="s">
        <v>113</v>
      </c>
      <c r="N7" t="s">
        <v>112</v>
      </c>
      <c r="O7" t="s">
        <v>55</v>
      </c>
      <c r="P7" t="s">
        <v>113</v>
      </c>
      <c r="Q7">
        <v>2020</v>
      </c>
      <c r="R7">
        <v>56.53</v>
      </c>
      <c r="S7">
        <v>4.6500000000000004</v>
      </c>
      <c r="T7" t="s">
        <v>22</v>
      </c>
      <c r="U7">
        <v>46.9</v>
      </c>
      <c r="V7">
        <v>0</v>
      </c>
      <c r="W7" t="s">
        <v>26</v>
      </c>
      <c r="X7">
        <v>4</v>
      </c>
      <c r="Y7" t="s">
        <v>29</v>
      </c>
      <c r="Z7">
        <v>0</v>
      </c>
      <c r="AA7">
        <v>1</v>
      </c>
    </row>
    <row r="8" spans="1:27" x14ac:dyDescent="0.3">
      <c r="A8" t="s">
        <v>39</v>
      </c>
      <c r="B8" t="s">
        <v>65</v>
      </c>
      <c r="C8" t="s">
        <v>78</v>
      </c>
      <c r="D8" t="s">
        <v>37</v>
      </c>
      <c r="E8">
        <v>-3.2000000000000028</v>
      </c>
      <c r="F8" s="1">
        <v>37.44849796720824</v>
      </c>
      <c r="G8">
        <v>20</v>
      </c>
      <c r="H8" t="s">
        <v>21</v>
      </c>
      <c r="I8" s="1">
        <v>47.338356540970025</v>
      </c>
      <c r="J8" s="1">
        <v>23.745736459415188</v>
      </c>
      <c r="K8" t="s">
        <v>55</v>
      </c>
      <c r="L8" t="s">
        <v>112</v>
      </c>
      <c r="M8" t="s">
        <v>112</v>
      </c>
      <c r="N8" t="s">
        <v>112</v>
      </c>
      <c r="O8" t="s">
        <v>55</v>
      </c>
      <c r="P8" t="s">
        <v>55</v>
      </c>
      <c r="Q8">
        <v>2009</v>
      </c>
      <c r="R8">
        <v>59.6</v>
      </c>
      <c r="S8">
        <v>2.9</v>
      </c>
      <c r="T8" t="s">
        <v>38</v>
      </c>
      <c r="U8">
        <v>35</v>
      </c>
      <c r="V8">
        <v>2</v>
      </c>
      <c r="W8" t="s">
        <v>23</v>
      </c>
      <c r="X8">
        <v>3</v>
      </c>
      <c r="Y8" t="s">
        <v>29</v>
      </c>
      <c r="Z8">
        <v>55</v>
      </c>
      <c r="AA8">
        <v>1</v>
      </c>
    </row>
    <row r="9" spans="1:27" x14ac:dyDescent="0.3">
      <c r="A9" t="s">
        <v>39</v>
      </c>
      <c r="B9" t="s">
        <v>25</v>
      </c>
      <c r="C9" t="s">
        <v>25</v>
      </c>
      <c r="D9" t="s">
        <v>25</v>
      </c>
      <c r="E9">
        <v>-12.5</v>
      </c>
      <c r="F9" s="1">
        <v>29.761048368631101</v>
      </c>
      <c r="G9">
        <v>20</v>
      </c>
      <c r="H9" t="s">
        <v>21</v>
      </c>
      <c r="I9" s="1">
        <v>37.606488801801213</v>
      </c>
      <c r="J9" s="1">
        <v>18.899523803524787</v>
      </c>
      <c r="K9" t="s">
        <v>55</v>
      </c>
      <c r="L9" t="s">
        <v>112</v>
      </c>
      <c r="M9" t="s">
        <v>112</v>
      </c>
      <c r="N9" t="s">
        <v>112</v>
      </c>
      <c r="O9" t="s">
        <v>55</v>
      </c>
      <c r="P9" t="s">
        <v>55</v>
      </c>
      <c r="Q9">
        <v>2009</v>
      </c>
      <c r="R9">
        <v>61.9</v>
      </c>
      <c r="S9">
        <v>4.8</v>
      </c>
      <c r="T9" t="s">
        <v>38</v>
      </c>
      <c r="U9">
        <v>45</v>
      </c>
      <c r="V9">
        <v>0</v>
      </c>
      <c r="W9" t="s">
        <v>26</v>
      </c>
      <c r="X9">
        <v>3</v>
      </c>
      <c r="Y9" t="s">
        <v>29</v>
      </c>
      <c r="Z9">
        <v>55</v>
      </c>
      <c r="AA9">
        <v>1</v>
      </c>
    </row>
    <row r="10" spans="1:27" x14ac:dyDescent="0.3">
      <c r="A10" t="s">
        <v>46</v>
      </c>
      <c r="B10" t="s">
        <v>68</v>
      </c>
      <c r="C10" t="s">
        <v>74</v>
      </c>
      <c r="D10" t="s">
        <v>47</v>
      </c>
      <c r="E10">
        <v>-4.9000000000000004</v>
      </c>
      <c r="F10" s="1">
        <v>42.143564158718235</v>
      </c>
      <c r="G10">
        <v>8</v>
      </c>
      <c r="H10" t="s">
        <v>48</v>
      </c>
      <c r="I10" s="1">
        <v>42.143564158718235</v>
      </c>
      <c r="J10" s="1">
        <v>42.143564158718235</v>
      </c>
      <c r="K10" t="s">
        <v>55</v>
      </c>
      <c r="L10" t="s">
        <v>112</v>
      </c>
      <c r="M10" t="s">
        <v>112</v>
      </c>
      <c r="N10" t="s">
        <v>112</v>
      </c>
      <c r="O10" t="s">
        <v>112</v>
      </c>
      <c r="P10" t="s">
        <v>55</v>
      </c>
      <c r="Q10">
        <v>2018</v>
      </c>
      <c r="R10">
        <v>68</v>
      </c>
      <c r="S10">
        <v>9.1999999999999993</v>
      </c>
      <c r="T10" t="s">
        <v>38</v>
      </c>
      <c r="U10">
        <v>62.5</v>
      </c>
      <c r="V10">
        <v>480</v>
      </c>
      <c r="W10" t="s">
        <v>23</v>
      </c>
      <c r="X10">
        <v>2</v>
      </c>
      <c r="Y10" t="s">
        <v>29</v>
      </c>
      <c r="Z10">
        <v>0</v>
      </c>
      <c r="AA10">
        <v>0</v>
      </c>
    </row>
    <row r="11" spans="1:27" x14ac:dyDescent="0.3">
      <c r="A11" t="s">
        <v>46</v>
      </c>
      <c r="B11" t="s">
        <v>25</v>
      </c>
      <c r="C11" t="s">
        <v>25</v>
      </c>
      <c r="D11" t="s">
        <v>25</v>
      </c>
      <c r="E11">
        <v>0</v>
      </c>
      <c r="F11" s="1">
        <v>42.143564158718235</v>
      </c>
      <c r="G11">
        <v>8</v>
      </c>
      <c r="H11" t="s">
        <v>48</v>
      </c>
      <c r="I11" s="1">
        <v>42.143564158718235</v>
      </c>
      <c r="J11" s="1">
        <v>42.143564158718235</v>
      </c>
      <c r="K11" t="s">
        <v>55</v>
      </c>
      <c r="L11" t="s">
        <v>112</v>
      </c>
      <c r="M11" t="s">
        <v>112</v>
      </c>
      <c r="N11" t="s">
        <v>112</v>
      </c>
      <c r="O11" t="s">
        <v>112</v>
      </c>
      <c r="P11" t="s">
        <v>55</v>
      </c>
      <c r="Q11">
        <v>2018</v>
      </c>
      <c r="R11">
        <v>68</v>
      </c>
      <c r="S11">
        <v>9.1999999999999993</v>
      </c>
      <c r="T11" t="s">
        <v>38</v>
      </c>
      <c r="U11">
        <v>62.5</v>
      </c>
      <c r="V11">
        <v>0</v>
      </c>
      <c r="W11" t="s">
        <v>26</v>
      </c>
      <c r="X11">
        <v>2</v>
      </c>
      <c r="Y11" t="s">
        <v>29</v>
      </c>
      <c r="Z11">
        <v>0</v>
      </c>
      <c r="AA11">
        <v>0</v>
      </c>
    </row>
    <row r="12" spans="1:27" x14ac:dyDescent="0.3">
      <c r="A12" t="s">
        <v>49</v>
      </c>
      <c r="B12" t="s">
        <v>69</v>
      </c>
      <c r="C12" t="s">
        <v>75</v>
      </c>
      <c r="D12" t="s">
        <v>47</v>
      </c>
      <c r="E12">
        <v>-17</v>
      </c>
      <c r="F12" s="1">
        <v>52.28527517380013</v>
      </c>
      <c r="G12">
        <v>15</v>
      </c>
      <c r="H12" t="s">
        <v>48</v>
      </c>
      <c r="I12" s="1">
        <v>52.28527517380013</v>
      </c>
      <c r="J12" s="1">
        <v>52.28527517380013</v>
      </c>
      <c r="K12" t="s">
        <v>55</v>
      </c>
      <c r="L12" t="s">
        <v>112</v>
      </c>
      <c r="M12" t="s">
        <v>112</v>
      </c>
      <c r="N12" t="s">
        <v>112</v>
      </c>
      <c r="O12" t="s">
        <v>55</v>
      </c>
      <c r="P12" t="s">
        <v>55</v>
      </c>
      <c r="Q12">
        <v>2010</v>
      </c>
      <c r="R12">
        <v>71.599999999999994</v>
      </c>
      <c r="S12">
        <v>5.4</v>
      </c>
      <c r="T12" t="s">
        <v>38</v>
      </c>
      <c r="U12">
        <v>46.7</v>
      </c>
      <c r="V12">
        <v>480</v>
      </c>
      <c r="W12" t="s">
        <v>23</v>
      </c>
      <c r="X12">
        <v>2</v>
      </c>
      <c r="Y12" t="s">
        <v>29</v>
      </c>
      <c r="Z12">
        <v>0</v>
      </c>
      <c r="AA12">
        <v>0</v>
      </c>
    </row>
    <row r="13" spans="1:27" x14ac:dyDescent="0.3">
      <c r="A13" t="s">
        <v>49</v>
      </c>
      <c r="B13" t="s">
        <v>25</v>
      </c>
      <c r="C13" t="s">
        <v>25</v>
      </c>
      <c r="D13" t="s">
        <v>25</v>
      </c>
      <c r="E13">
        <v>0</v>
      </c>
      <c r="F13" s="1">
        <v>52.28527517380013</v>
      </c>
      <c r="G13">
        <v>15</v>
      </c>
      <c r="H13" t="s">
        <v>48</v>
      </c>
      <c r="I13" s="1">
        <v>52.28527517380013</v>
      </c>
      <c r="J13" s="1">
        <v>52.28527517380013</v>
      </c>
      <c r="K13" t="s">
        <v>55</v>
      </c>
      <c r="L13" t="s">
        <v>112</v>
      </c>
      <c r="M13" t="s">
        <v>112</v>
      </c>
      <c r="N13" t="s">
        <v>112</v>
      </c>
      <c r="O13" t="s">
        <v>55</v>
      </c>
      <c r="P13" t="s">
        <v>55</v>
      </c>
      <c r="Q13">
        <v>2010</v>
      </c>
      <c r="R13">
        <v>71.599999999999994</v>
      </c>
      <c r="S13">
        <v>5.4</v>
      </c>
      <c r="T13" t="s">
        <v>38</v>
      </c>
      <c r="U13">
        <v>46.7</v>
      </c>
      <c r="V13">
        <v>0</v>
      </c>
      <c r="W13" t="s">
        <v>26</v>
      </c>
      <c r="X13">
        <v>2</v>
      </c>
      <c r="Y13" t="s">
        <v>29</v>
      </c>
      <c r="Z13">
        <v>0</v>
      </c>
      <c r="AA13">
        <v>0</v>
      </c>
    </row>
    <row r="14" spans="1:27" x14ac:dyDescent="0.3">
      <c r="A14" t="s">
        <v>50</v>
      </c>
      <c r="B14" t="s">
        <v>71</v>
      </c>
      <c r="C14" t="s">
        <v>80</v>
      </c>
      <c r="D14" t="s">
        <v>44</v>
      </c>
      <c r="E14">
        <v>-5.8</v>
      </c>
      <c r="F14" s="1">
        <v>8.4</v>
      </c>
      <c r="G14">
        <v>16</v>
      </c>
      <c r="H14" t="s">
        <v>48</v>
      </c>
      <c r="I14" s="1">
        <v>8.4</v>
      </c>
      <c r="J14" s="1">
        <v>8.4</v>
      </c>
      <c r="K14" t="s">
        <v>55</v>
      </c>
      <c r="L14" t="s">
        <v>112</v>
      </c>
      <c r="M14" t="s">
        <v>112</v>
      </c>
      <c r="N14" t="s">
        <v>112</v>
      </c>
      <c r="O14" t="s">
        <v>55</v>
      </c>
      <c r="P14" t="s">
        <v>55</v>
      </c>
      <c r="Q14">
        <v>2000</v>
      </c>
      <c r="R14">
        <v>49</v>
      </c>
      <c r="S14">
        <v>9.8000000000000007</v>
      </c>
      <c r="T14" t="s">
        <v>22</v>
      </c>
      <c r="U14">
        <v>75</v>
      </c>
      <c r="V14">
        <v>600</v>
      </c>
      <c r="W14" t="s">
        <v>23</v>
      </c>
      <c r="X14">
        <v>2</v>
      </c>
      <c r="Y14" t="s">
        <v>29</v>
      </c>
      <c r="Z14">
        <v>18.8</v>
      </c>
      <c r="AA14">
        <v>0</v>
      </c>
    </row>
    <row r="15" spans="1:27" x14ac:dyDescent="0.3">
      <c r="A15" t="s">
        <v>50</v>
      </c>
      <c r="B15" t="s">
        <v>25</v>
      </c>
      <c r="C15" t="s">
        <v>25</v>
      </c>
      <c r="D15" t="s">
        <v>25</v>
      </c>
      <c r="E15">
        <v>0</v>
      </c>
      <c r="F15" s="1">
        <v>8.4</v>
      </c>
      <c r="G15">
        <v>16</v>
      </c>
      <c r="H15" t="s">
        <v>48</v>
      </c>
      <c r="I15" s="1">
        <v>8.4</v>
      </c>
      <c r="J15" s="1">
        <v>8.4</v>
      </c>
      <c r="K15" t="s">
        <v>55</v>
      </c>
      <c r="L15" t="s">
        <v>112</v>
      </c>
      <c r="M15" t="s">
        <v>112</v>
      </c>
      <c r="N15" t="s">
        <v>112</v>
      </c>
      <c r="O15" t="s">
        <v>55</v>
      </c>
      <c r="P15" t="s">
        <v>55</v>
      </c>
      <c r="Q15">
        <v>2000</v>
      </c>
      <c r="R15">
        <v>49</v>
      </c>
      <c r="S15">
        <v>9.8000000000000007</v>
      </c>
      <c r="T15" t="s">
        <v>22</v>
      </c>
      <c r="U15">
        <v>75</v>
      </c>
      <c r="V15">
        <v>0</v>
      </c>
      <c r="W15" t="s">
        <v>26</v>
      </c>
      <c r="X15">
        <v>2</v>
      </c>
      <c r="Y15" t="s">
        <v>29</v>
      </c>
      <c r="Z15">
        <v>0</v>
      </c>
      <c r="AA15">
        <v>0</v>
      </c>
    </row>
    <row r="16" spans="1:27" x14ac:dyDescent="0.3">
      <c r="A16" t="s">
        <v>51</v>
      </c>
      <c r="B16" t="s">
        <v>72</v>
      </c>
      <c r="C16" t="s">
        <v>81</v>
      </c>
      <c r="D16" t="s">
        <v>44</v>
      </c>
      <c r="E16">
        <v>10.9</v>
      </c>
      <c r="F16" s="1">
        <v>61.2</v>
      </c>
      <c r="G16">
        <v>16</v>
      </c>
      <c r="H16" t="s">
        <v>48</v>
      </c>
      <c r="I16" s="1">
        <v>61.2</v>
      </c>
      <c r="J16" s="1">
        <v>61.2</v>
      </c>
      <c r="K16" t="s">
        <v>112</v>
      </c>
      <c r="L16" t="s">
        <v>112</v>
      </c>
      <c r="M16" t="s">
        <v>112</v>
      </c>
      <c r="N16" t="s">
        <v>112</v>
      </c>
      <c r="O16" t="s">
        <v>55</v>
      </c>
      <c r="P16" t="s">
        <v>55</v>
      </c>
      <c r="Q16">
        <v>2009</v>
      </c>
      <c r="R16">
        <v>69.400000000000006</v>
      </c>
      <c r="S16">
        <v>8.1</v>
      </c>
      <c r="T16" t="s">
        <v>52</v>
      </c>
      <c r="U16">
        <v>100</v>
      </c>
      <c r="V16">
        <v>300</v>
      </c>
      <c r="W16" t="s">
        <v>53</v>
      </c>
      <c r="X16">
        <v>2</v>
      </c>
      <c r="Y16" t="s">
        <v>29</v>
      </c>
      <c r="Z16">
        <v>0</v>
      </c>
      <c r="AA16">
        <v>0</v>
      </c>
    </row>
    <row r="17" spans="1:27" x14ac:dyDescent="0.3">
      <c r="A17" t="s">
        <v>51</v>
      </c>
      <c r="B17" t="s">
        <v>25</v>
      </c>
      <c r="C17" t="s">
        <v>25</v>
      </c>
      <c r="D17" t="s">
        <v>25</v>
      </c>
      <c r="E17">
        <v>0</v>
      </c>
      <c r="F17" s="1">
        <v>61.2</v>
      </c>
      <c r="G17">
        <v>16</v>
      </c>
      <c r="H17" t="s">
        <v>48</v>
      </c>
      <c r="I17" s="1">
        <v>61.2</v>
      </c>
      <c r="J17" s="1">
        <v>61.2</v>
      </c>
      <c r="K17" t="s">
        <v>112</v>
      </c>
      <c r="L17" t="s">
        <v>112</v>
      </c>
      <c r="M17" t="s">
        <v>112</v>
      </c>
      <c r="N17" t="s">
        <v>112</v>
      </c>
      <c r="O17" t="s">
        <v>55</v>
      </c>
      <c r="P17" t="s">
        <v>55</v>
      </c>
      <c r="Q17">
        <v>2009</v>
      </c>
      <c r="R17">
        <v>69.400000000000006</v>
      </c>
      <c r="S17">
        <v>8.1</v>
      </c>
      <c r="T17" t="s">
        <v>52</v>
      </c>
      <c r="U17">
        <v>100</v>
      </c>
      <c r="V17">
        <v>0</v>
      </c>
      <c r="W17" t="s">
        <v>26</v>
      </c>
      <c r="X17">
        <v>2</v>
      </c>
      <c r="Y17" t="s">
        <v>29</v>
      </c>
      <c r="Z17">
        <v>0</v>
      </c>
      <c r="AA17">
        <v>0</v>
      </c>
    </row>
    <row r="18" spans="1:27" x14ac:dyDescent="0.3">
      <c r="A18" t="s">
        <v>54</v>
      </c>
      <c r="B18" t="s">
        <v>67</v>
      </c>
      <c r="C18" t="s">
        <v>76</v>
      </c>
      <c r="D18" t="s">
        <v>20</v>
      </c>
      <c r="E18">
        <v>-4</v>
      </c>
      <c r="F18" s="1">
        <v>1.1000000000000001</v>
      </c>
      <c r="G18">
        <v>48</v>
      </c>
      <c r="H18" t="s">
        <v>21</v>
      </c>
      <c r="I18" s="1">
        <v>1.1000000000000001</v>
      </c>
      <c r="J18" s="1">
        <v>1.1000000000000001</v>
      </c>
      <c r="K18" t="s">
        <v>112</v>
      </c>
      <c r="L18" t="s">
        <v>55</v>
      </c>
      <c r="M18" t="s">
        <v>112</v>
      </c>
      <c r="N18" t="s">
        <v>112</v>
      </c>
      <c r="O18" t="s">
        <v>55</v>
      </c>
      <c r="P18" t="s">
        <v>55</v>
      </c>
      <c r="Q18">
        <v>2024</v>
      </c>
      <c r="R18">
        <v>39.36</v>
      </c>
      <c r="S18">
        <v>5.54</v>
      </c>
      <c r="T18" t="s">
        <v>22</v>
      </c>
      <c r="U18">
        <v>28</v>
      </c>
      <c r="V18">
        <v>600</v>
      </c>
      <c r="W18" t="s">
        <v>23</v>
      </c>
      <c r="X18">
        <v>4</v>
      </c>
      <c r="Y18" t="s">
        <v>29</v>
      </c>
      <c r="Z18">
        <v>6</v>
      </c>
      <c r="AA18">
        <v>0</v>
      </c>
    </row>
    <row r="19" spans="1:27" x14ac:dyDescent="0.3">
      <c r="A19" t="s">
        <v>54</v>
      </c>
      <c r="B19" t="s">
        <v>25</v>
      </c>
      <c r="C19" t="s">
        <v>25</v>
      </c>
      <c r="D19" t="s">
        <v>25</v>
      </c>
      <c r="E19">
        <v>-2.6</v>
      </c>
      <c r="F19" s="1">
        <v>1.4</v>
      </c>
      <c r="G19">
        <v>47</v>
      </c>
      <c r="H19" t="s">
        <v>21</v>
      </c>
      <c r="I19" s="1">
        <v>1.4</v>
      </c>
      <c r="J19" s="1">
        <v>1.4</v>
      </c>
      <c r="K19" t="s">
        <v>112</v>
      </c>
      <c r="L19" t="s">
        <v>55</v>
      </c>
      <c r="M19" t="s">
        <v>112</v>
      </c>
      <c r="N19" t="s">
        <v>112</v>
      </c>
      <c r="O19" t="s">
        <v>55</v>
      </c>
      <c r="P19" t="s">
        <v>55</v>
      </c>
      <c r="Q19">
        <v>2024</v>
      </c>
      <c r="R19">
        <v>38.28</v>
      </c>
      <c r="S19">
        <v>5.13</v>
      </c>
      <c r="T19" t="s">
        <v>22</v>
      </c>
      <c r="U19">
        <v>28</v>
      </c>
      <c r="V19">
        <v>0</v>
      </c>
      <c r="W19" t="s">
        <v>26</v>
      </c>
      <c r="X19">
        <v>4</v>
      </c>
      <c r="Y19" t="s">
        <v>29</v>
      </c>
      <c r="Z19">
        <v>6</v>
      </c>
      <c r="AA19">
        <v>0</v>
      </c>
    </row>
    <row r="20" spans="1:27" x14ac:dyDescent="0.3">
      <c r="A20" t="s">
        <v>54</v>
      </c>
      <c r="B20" t="s">
        <v>63</v>
      </c>
      <c r="C20" t="s">
        <v>77</v>
      </c>
      <c r="D20" t="s">
        <v>33</v>
      </c>
      <c r="E20">
        <v>-4.9000000000000004</v>
      </c>
      <c r="F20" s="1">
        <v>4.0999999999999996</v>
      </c>
      <c r="G20">
        <v>47</v>
      </c>
      <c r="H20" t="s">
        <v>21</v>
      </c>
      <c r="I20" s="1">
        <v>4.0999999999999996</v>
      </c>
      <c r="J20" s="1">
        <v>4.0999999999999996</v>
      </c>
      <c r="K20" t="s">
        <v>112</v>
      </c>
      <c r="L20" t="s">
        <v>55</v>
      </c>
      <c r="M20" t="s">
        <v>112</v>
      </c>
      <c r="N20" t="s">
        <v>112</v>
      </c>
      <c r="O20" t="s">
        <v>55</v>
      </c>
      <c r="P20" t="s">
        <v>55</v>
      </c>
      <c r="Q20">
        <v>2024</v>
      </c>
      <c r="R20">
        <v>39.96</v>
      </c>
      <c r="S20">
        <v>6.51</v>
      </c>
      <c r="T20" t="s">
        <v>22</v>
      </c>
      <c r="U20">
        <v>30</v>
      </c>
      <c r="V20">
        <v>3</v>
      </c>
      <c r="W20" t="s">
        <v>34</v>
      </c>
      <c r="X20">
        <v>4</v>
      </c>
      <c r="Y20" t="s">
        <v>29</v>
      </c>
      <c r="Z20">
        <v>10</v>
      </c>
      <c r="AA20">
        <v>0</v>
      </c>
    </row>
    <row r="21" spans="1:27" x14ac:dyDescent="0.3">
      <c r="A21" t="s">
        <v>57</v>
      </c>
      <c r="B21" t="s">
        <v>62</v>
      </c>
      <c r="C21" t="s">
        <v>77</v>
      </c>
      <c r="D21" t="s">
        <v>33</v>
      </c>
      <c r="E21">
        <v>3.01</v>
      </c>
      <c r="F21" s="1">
        <v>28.735928730423868</v>
      </c>
      <c r="G21">
        <v>14</v>
      </c>
      <c r="H21" t="s">
        <v>48</v>
      </c>
      <c r="I21" s="1">
        <v>28.735928730423868</v>
      </c>
      <c r="J21" s="1">
        <v>28.735928730423868</v>
      </c>
      <c r="K21" t="s">
        <v>112</v>
      </c>
      <c r="L21" t="s">
        <v>55</v>
      </c>
      <c r="M21" t="s">
        <v>112</v>
      </c>
      <c r="N21" t="s">
        <v>112</v>
      </c>
      <c r="O21" t="s">
        <v>55</v>
      </c>
      <c r="P21" t="s">
        <v>55</v>
      </c>
      <c r="Q21">
        <v>1998</v>
      </c>
      <c r="R21">
        <v>70.290000000000006</v>
      </c>
      <c r="S21">
        <v>5.24</v>
      </c>
      <c r="T21" t="s">
        <v>38</v>
      </c>
      <c r="U21">
        <v>64.3</v>
      </c>
      <c r="V21">
        <v>0.5</v>
      </c>
      <c r="W21" t="s">
        <v>53</v>
      </c>
      <c r="X21">
        <v>2</v>
      </c>
      <c r="Y21" t="s">
        <v>29</v>
      </c>
      <c r="AA21">
        <v>0</v>
      </c>
    </row>
    <row r="22" spans="1:27" x14ac:dyDescent="0.3">
      <c r="A22" t="s">
        <v>57</v>
      </c>
      <c r="B22" t="s">
        <v>66</v>
      </c>
      <c r="C22" t="s">
        <v>78</v>
      </c>
      <c r="D22" t="s">
        <v>37</v>
      </c>
      <c r="E22">
        <v>7.59</v>
      </c>
      <c r="F22" s="1">
        <v>26.752850315433683</v>
      </c>
      <c r="G22">
        <v>14</v>
      </c>
      <c r="H22" t="s">
        <v>48</v>
      </c>
      <c r="I22" s="1">
        <v>26.752850315433683</v>
      </c>
      <c r="J22" s="1">
        <v>26.752850315433683</v>
      </c>
      <c r="K22" t="s">
        <v>112</v>
      </c>
      <c r="L22" t="s">
        <v>55</v>
      </c>
      <c r="M22" t="s">
        <v>112</v>
      </c>
      <c r="N22" t="s">
        <v>112</v>
      </c>
      <c r="O22" t="s">
        <v>55</v>
      </c>
      <c r="P22" t="s">
        <v>55</v>
      </c>
      <c r="Q22">
        <v>1998</v>
      </c>
      <c r="R22">
        <v>70.290000000000006</v>
      </c>
      <c r="S22">
        <v>5.24</v>
      </c>
      <c r="T22" t="s">
        <v>38</v>
      </c>
      <c r="U22">
        <v>64.3</v>
      </c>
      <c r="V22">
        <v>0.5</v>
      </c>
      <c r="W22" t="s">
        <v>53</v>
      </c>
      <c r="X22">
        <v>2</v>
      </c>
      <c r="Y22" t="s">
        <v>29</v>
      </c>
      <c r="AA22">
        <v>0</v>
      </c>
    </row>
  </sheetData>
  <autoFilter ref="A1:AA22" xr:uid="{86DF9190-1042-4502-81EF-509179605EB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16C5-785E-4847-A21A-161398E275AB}">
  <dimension ref="A1"/>
  <sheetViews>
    <sheetView workbookViewId="0">
      <selection activeCell="H19" sqref="H19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1E46-FDD8-401A-9762-BF42D8C27B18}">
  <dimension ref="A1:AA5"/>
  <sheetViews>
    <sheetView topLeftCell="F1" workbookViewId="0">
      <selection activeCell="E8" sqref="E8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118</v>
      </c>
      <c r="J1" t="s">
        <v>119</v>
      </c>
      <c r="K1" t="s">
        <v>110</v>
      </c>
      <c r="L1" t="s">
        <v>111</v>
      </c>
      <c r="M1" t="s">
        <v>114</v>
      </c>
      <c r="N1" t="s">
        <v>115</v>
      </c>
      <c r="O1" t="s">
        <v>116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27" x14ac:dyDescent="0.3">
      <c r="A2" t="s">
        <v>39</v>
      </c>
      <c r="B2" t="s">
        <v>65</v>
      </c>
      <c r="C2" t="s">
        <v>78</v>
      </c>
      <c r="D2" t="s">
        <v>37</v>
      </c>
      <c r="E2">
        <v>-0.59999999999999787</v>
      </c>
      <c r="F2">
        <v>10.113357503816427</v>
      </c>
      <c r="G2">
        <v>20</v>
      </c>
      <c r="H2" t="s">
        <v>21</v>
      </c>
      <c r="I2">
        <v>12.784052565599065</v>
      </c>
      <c r="J2">
        <v>6.4131115692774294</v>
      </c>
      <c r="K2" t="s">
        <v>55</v>
      </c>
      <c r="L2" t="s">
        <v>112</v>
      </c>
      <c r="M2" t="s">
        <v>112</v>
      </c>
      <c r="N2" t="s">
        <v>112</v>
      </c>
      <c r="O2" t="s">
        <v>55</v>
      </c>
      <c r="P2" t="s">
        <v>55</v>
      </c>
      <c r="Q2">
        <v>2009</v>
      </c>
      <c r="R2">
        <v>59.6</v>
      </c>
      <c r="S2">
        <v>2.9</v>
      </c>
      <c r="T2" t="s">
        <v>38</v>
      </c>
      <c r="U2">
        <v>35</v>
      </c>
      <c r="V2">
        <v>2</v>
      </c>
      <c r="W2" t="s">
        <v>23</v>
      </c>
      <c r="X2">
        <v>3</v>
      </c>
      <c r="Y2" t="s">
        <v>40</v>
      </c>
      <c r="Z2">
        <v>55</v>
      </c>
      <c r="AA2">
        <v>1</v>
      </c>
    </row>
    <row r="3" spans="1:27" x14ac:dyDescent="0.3">
      <c r="A3" t="s">
        <v>39</v>
      </c>
      <c r="B3" t="s">
        <v>25</v>
      </c>
      <c r="C3" t="s">
        <v>25</v>
      </c>
      <c r="D3" t="s">
        <v>25</v>
      </c>
      <c r="E3">
        <v>-1.4000000000000021</v>
      </c>
      <c r="F3">
        <v>9.2698435801258263</v>
      </c>
      <c r="G3">
        <v>20</v>
      </c>
      <c r="H3" t="s">
        <v>21</v>
      </c>
      <c r="I3">
        <v>11.712984248260561</v>
      </c>
      <c r="J3">
        <v>5.8877839634280056</v>
      </c>
      <c r="K3" t="s">
        <v>55</v>
      </c>
      <c r="L3" t="s">
        <v>112</v>
      </c>
      <c r="M3" t="s">
        <v>112</v>
      </c>
      <c r="N3" t="s">
        <v>112</v>
      </c>
      <c r="O3" t="s">
        <v>55</v>
      </c>
      <c r="P3" t="s">
        <v>55</v>
      </c>
      <c r="Q3">
        <v>2009</v>
      </c>
      <c r="R3">
        <v>61.9</v>
      </c>
      <c r="S3">
        <v>4.8</v>
      </c>
      <c r="T3" t="s">
        <v>38</v>
      </c>
      <c r="U3">
        <v>45</v>
      </c>
      <c r="V3">
        <v>0</v>
      </c>
      <c r="W3" t="s">
        <v>26</v>
      </c>
      <c r="X3">
        <v>3</v>
      </c>
      <c r="Y3" t="s">
        <v>40</v>
      </c>
      <c r="Z3">
        <v>55</v>
      </c>
      <c r="AA3">
        <v>1</v>
      </c>
    </row>
    <row r="4" spans="1:27" x14ac:dyDescent="0.3">
      <c r="A4" t="s">
        <v>46</v>
      </c>
      <c r="B4" t="s">
        <v>68</v>
      </c>
      <c r="C4" t="s">
        <v>74</v>
      </c>
      <c r="D4" t="s">
        <v>47</v>
      </c>
      <c r="E4">
        <v>0.63</v>
      </c>
      <c r="F4">
        <v>6.2225396744416193</v>
      </c>
      <c r="G4">
        <v>8</v>
      </c>
      <c r="H4" t="s">
        <v>48</v>
      </c>
      <c r="I4">
        <v>6.2225396744416193</v>
      </c>
      <c r="J4">
        <v>6.2225396744416193</v>
      </c>
      <c r="K4" t="s">
        <v>55</v>
      </c>
      <c r="L4" t="s">
        <v>112</v>
      </c>
      <c r="M4" t="s">
        <v>112</v>
      </c>
      <c r="N4" t="s">
        <v>112</v>
      </c>
      <c r="O4" t="s">
        <v>112</v>
      </c>
      <c r="P4" t="s">
        <v>55</v>
      </c>
      <c r="Q4">
        <v>2018</v>
      </c>
      <c r="R4">
        <v>68</v>
      </c>
      <c r="S4">
        <v>9.1999999999999993</v>
      </c>
      <c r="T4" t="s">
        <v>38</v>
      </c>
      <c r="U4">
        <v>62.5</v>
      </c>
      <c r="V4">
        <v>480</v>
      </c>
      <c r="W4" t="s">
        <v>23</v>
      </c>
      <c r="X4">
        <v>2</v>
      </c>
      <c r="Y4" t="s">
        <v>40</v>
      </c>
      <c r="Z4">
        <v>0</v>
      </c>
      <c r="AA4">
        <v>0</v>
      </c>
    </row>
    <row r="5" spans="1:27" x14ac:dyDescent="0.3">
      <c r="A5" t="s">
        <v>46</v>
      </c>
      <c r="B5" t="s">
        <v>25</v>
      </c>
      <c r="C5" t="s">
        <v>25</v>
      </c>
      <c r="D5" t="s">
        <v>25</v>
      </c>
      <c r="E5">
        <v>0</v>
      </c>
      <c r="F5">
        <v>6.2225396744416193</v>
      </c>
      <c r="G5">
        <v>8</v>
      </c>
      <c r="H5" t="s">
        <v>48</v>
      </c>
      <c r="I5">
        <v>6.2225396744416193</v>
      </c>
      <c r="J5">
        <v>6.2225396744416193</v>
      </c>
      <c r="K5" t="s">
        <v>55</v>
      </c>
      <c r="L5" t="s">
        <v>112</v>
      </c>
      <c r="M5" t="s">
        <v>112</v>
      </c>
      <c r="N5" t="s">
        <v>112</v>
      </c>
      <c r="O5" t="s">
        <v>112</v>
      </c>
      <c r="P5" t="s">
        <v>55</v>
      </c>
      <c r="Q5">
        <v>2018</v>
      </c>
      <c r="R5">
        <v>68</v>
      </c>
      <c r="S5">
        <v>9.1999999999999993</v>
      </c>
      <c r="T5" t="s">
        <v>38</v>
      </c>
      <c r="U5">
        <v>62.5</v>
      </c>
      <c r="V5">
        <v>0</v>
      </c>
      <c r="W5" t="s">
        <v>26</v>
      </c>
      <c r="X5">
        <v>2</v>
      </c>
      <c r="Y5" t="s">
        <v>40</v>
      </c>
      <c r="Z5">
        <v>0</v>
      </c>
      <c r="AA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B91A-4E9E-49CD-ADB4-97A1682385D0}">
  <dimension ref="A1:AA5"/>
  <sheetViews>
    <sheetView workbookViewId="0">
      <selection activeCell="I8" sqref="I8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118</v>
      </c>
      <c r="J1" t="s">
        <v>119</v>
      </c>
      <c r="K1" t="s">
        <v>110</v>
      </c>
      <c r="L1" t="s">
        <v>111</v>
      </c>
      <c r="M1" t="s">
        <v>114</v>
      </c>
      <c r="N1" t="s">
        <v>115</v>
      </c>
      <c r="O1" t="s">
        <v>116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27" x14ac:dyDescent="0.3">
      <c r="A2" t="s">
        <v>32</v>
      </c>
      <c r="B2" t="s">
        <v>63</v>
      </c>
      <c r="C2" t="s">
        <v>77</v>
      </c>
      <c r="D2" t="s">
        <v>33</v>
      </c>
      <c r="E2">
        <v>-3.0700000000000003</v>
      </c>
      <c r="F2">
        <v>4.8472363259903055</v>
      </c>
      <c r="G2">
        <v>29</v>
      </c>
      <c r="H2" t="s">
        <v>21</v>
      </c>
      <c r="I2">
        <v>6.129908645322538</v>
      </c>
      <c r="J2">
        <v>3.0684882271242295</v>
      </c>
      <c r="K2" t="s">
        <v>112</v>
      </c>
      <c r="L2" t="s">
        <v>55</v>
      </c>
      <c r="M2" t="s">
        <v>113</v>
      </c>
      <c r="N2" t="s">
        <v>112</v>
      </c>
      <c r="O2" t="s">
        <v>55</v>
      </c>
      <c r="P2" t="s">
        <v>113</v>
      </c>
      <c r="Q2">
        <v>2020</v>
      </c>
      <c r="R2">
        <v>57.24</v>
      </c>
      <c r="S2">
        <v>5.59</v>
      </c>
      <c r="T2" t="s">
        <v>22</v>
      </c>
      <c r="U2">
        <v>58.6</v>
      </c>
      <c r="V2">
        <v>3</v>
      </c>
      <c r="W2" t="s">
        <v>34</v>
      </c>
      <c r="X2">
        <v>4</v>
      </c>
      <c r="Y2" t="s">
        <v>35</v>
      </c>
      <c r="Z2">
        <v>0</v>
      </c>
      <c r="AA2">
        <v>1</v>
      </c>
    </row>
    <row r="3" spans="1:27" x14ac:dyDescent="0.3">
      <c r="A3" t="s">
        <v>32</v>
      </c>
      <c r="B3" t="s">
        <v>25</v>
      </c>
      <c r="C3" t="s">
        <v>25</v>
      </c>
      <c r="D3" t="s">
        <v>25</v>
      </c>
      <c r="E3">
        <v>-3.8699999999999992</v>
      </c>
      <c r="F3">
        <v>5.1257389711143118</v>
      </c>
      <c r="G3">
        <v>32</v>
      </c>
      <c r="H3" t="s">
        <v>21</v>
      </c>
      <c r="I3">
        <v>6.4799753085949341</v>
      </c>
      <c r="J3">
        <v>3.2490490916574344</v>
      </c>
      <c r="K3" t="s">
        <v>112</v>
      </c>
      <c r="L3" t="s">
        <v>55</v>
      </c>
      <c r="M3" t="s">
        <v>113</v>
      </c>
      <c r="N3" t="s">
        <v>112</v>
      </c>
      <c r="O3" t="s">
        <v>55</v>
      </c>
      <c r="P3" t="s">
        <v>113</v>
      </c>
      <c r="Q3">
        <v>2020</v>
      </c>
      <c r="R3">
        <v>56.53</v>
      </c>
      <c r="S3">
        <v>4.6500000000000004</v>
      </c>
      <c r="T3" t="s">
        <v>22</v>
      </c>
      <c r="U3">
        <v>46.9</v>
      </c>
      <c r="V3">
        <v>0</v>
      </c>
      <c r="W3" t="s">
        <v>26</v>
      </c>
      <c r="X3">
        <v>4</v>
      </c>
      <c r="Y3" t="s">
        <v>35</v>
      </c>
      <c r="Z3">
        <v>0</v>
      </c>
      <c r="AA3">
        <v>1</v>
      </c>
    </row>
    <row r="4" spans="1:27" x14ac:dyDescent="0.3">
      <c r="A4" t="s">
        <v>49</v>
      </c>
      <c r="B4" t="s">
        <v>69</v>
      </c>
      <c r="C4" t="s">
        <v>75</v>
      </c>
      <c r="D4" t="s">
        <v>47</v>
      </c>
      <c r="E4">
        <v>-1.7</v>
      </c>
      <c r="F4">
        <v>4.3764711812143808</v>
      </c>
      <c r="G4">
        <v>15</v>
      </c>
      <c r="H4" t="s">
        <v>48</v>
      </c>
      <c r="I4">
        <v>4.3764711812143808</v>
      </c>
      <c r="J4">
        <v>4.3764711812143808</v>
      </c>
      <c r="K4" t="s">
        <v>55</v>
      </c>
      <c r="L4" t="s">
        <v>112</v>
      </c>
      <c r="M4" t="s">
        <v>112</v>
      </c>
      <c r="N4" t="s">
        <v>112</v>
      </c>
      <c r="O4" t="s">
        <v>55</v>
      </c>
      <c r="P4" t="s">
        <v>55</v>
      </c>
      <c r="Q4">
        <v>2010</v>
      </c>
      <c r="R4">
        <v>71.599999999999994</v>
      </c>
      <c r="S4">
        <v>5.4</v>
      </c>
      <c r="T4" t="s">
        <v>38</v>
      </c>
      <c r="U4">
        <v>46.7</v>
      </c>
      <c r="V4">
        <v>480</v>
      </c>
      <c r="W4" t="s">
        <v>23</v>
      </c>
      <c r="X4">
        <v>2</v>
      </c>
      <c r="Y4" t="s">
        <v>35</v>
      </c>
      <c r="Z4">
        <v>0</v>
      </c>
      <c r="AA4">
        <v>0</v>
      </c>
    </row>
    <row r="5" spans="1:27" x14ac:dyDescent="0.3">
      <c r="A5" t="s">
        <v>49</v>
      </c>
      <c r="B5" t="s">
        <v>25</v>
      </c>
      <c r="C5" t="s">
        <v>25</v>
      </c>
      <c r="D5" t="s">
        <v>25</v>
      </c>
      <c r="E5">
        <v>0</v>
      </c>
      <c r="F5">
        <v>4.3764711812143808</v>
      </c>
      <c r="G5">
        <v>15</v>
      </c>
      <c r="H5" t="s">
        <v>48</v>
      </c>
      <c r="I5">
        <v>4.3764711812143808</v>
      </c>
      <c r="J5">
        <v>4.3764711812143808</v>
      </c>
      <c r="K5" t="s">
        <v>55</v>
      </c>
      <c r="L5" t="s">
        <v>112</v>
      </c>
      <c r="M5" t="s">
        <v>112</v>
      </c>
      <c r="N5" t="s">
        <v>112</v>
      </c>
      <c r="O5" t="s">
        <v>55</v>
      </c>
      <c r="P5" t="s">
        <v>55</v>
      </c>
      <c r="Q5">
        <v>2010</v>
      </c>
      <c r="R5">
        <v>71.599999999999994</v>
      </c>
      <c r="S5">
        <v>5.4</v>
      </c>
      <c r="T5" t="s">
        <v>38</v>
      </c>
      <c r="U5">
        <v>46.7</v>
      </c>
      <c r="V5">
        <v>0</v>
      </c>
      <c r="W5" t="s">
        <v>26</v>
      </c>
      <c r="X5">
        <v>2</v>
      </c>
      <c r="Y5" t="s">
        <v>35</v>
      </c>
      <c r="Z5">
        <v>0</v>
      </c>
      <c r="AA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AD26-8908-485C-8EB9-8B6A33013642}">
  <dimension ref="A1"/>
  <sheetViews>
    <sheetView zoomScale="70" workbookViewId="0">
      <selection sqref="A1:H16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8D5D-B93A-485C-A9BC-FD3EE7D24C7C}">
  <dimension ref="A1:G16"/>
  <sheetViews>
    <sheetView workbookViewId="0">
      <selection activeCell="A2" sqref="A2:G16"/>
    </sheetView>
  </sheetViews>
  <sheetFormatPr defaultRowHeight="14.4" x14ac:dyDescent="0.3"/>
  <sheetData>
    <row r="1" spans="1:7" x14ac:dyDescent="0.3">
      <c r="A1" s="3" t="s">
        <v>122</v>
      </c>
      <c r="B1" s="3" t="s">
        <v>123</v>
      </c>
      <c r="C1" s="3" t="s">
        <v>124</v>
      </c>
      <c r="D1" s="3" t="s">
        <v>125</v>
      </c>
      <c r="E1" s="3" t="s">
        <v>126</v>
      </c>
      <c r="F1" s="3" t="s">
        <v>127</v>
      </c>
      <c r="G1" s="3" t="s">
        <v>128</v>
      </c>
    </row>
    <row r="2" spans="1:7" x14ac:dyDescent="0.3">
      <c r="A2" t="s">
        <v>86</v>
      </c>
      <c r="B2" t="s">
        <v>112</v>
      </c>
      <c r="C2" t="s">
        <v>112</v>
      </c>
      <c r="D2" t="s">
        <v>112</v>
      </c>
      <c r="E2" t="s">
        <v>112</v>
      </c>
      <c r="F2" t="s">
        <v>112</v>
      </c>
      <c r="G2" t="s">
        <v>112</v>
      </c>
    </row>
    <row r="3" spans="1:7" x14ac:dyDescent="0.3">
      <c r="A3" t="s">
        <v>87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</row>
    <row r="4" spans="1:7" x14ac:dyDescent="0.3">
      <c r="A4" t="s">
        <v>88</v>
      </c>
      <c r="B4" t="s">
        <v>112</v>
      </c>
      <c r="C4" t="s">
        <v>55</v>
      </c>
      <c r="D4" t="s">
        <v>113</v>
      </c>
      <c r="E4" t="s">
        <v>112</v>
      </c>
      <c r="F4" t="s">
        <v>55</v>
      </c>
      <c r="G4" t="s">
        <v>113</v>
      </c>
    </row>
    <row r="5" spans="1:7" x14ac:dyDescent="0.3">
      <c r="A5" t="s">
        <v>89</v>
      </c>
      <c r="B5" t="s">
        <v>55</v>
      </c>
      <c r="C5" t="s">
        <v>55</v>
      </c>
      <c r="D5" t="s">
        <v>112</v>
      </c>
      <c r="E5" t="s">
        <v>55</v>
      </c>
      <c r="F5" t="s">
        <v>55</v>
      </c>
      <c r="G5" t="s">
        <v>55</v>
      </c>
    </row>
    <row r="6" spans="1:7" x14ac:dyDescent="0.3">
      <c r="A6" t="s">
        <v>90</v>
      </c>
      <c r="B6" t="s">
        <v>55</v>
      </c>
      <c r="C6" t="s">
        <v>112</v>
      </c>
      <c r="D6" t="s">
        <v>112</v>
      </c>
      <c r="E6" t="s">
        <v>112</v>
      </c>
      <c r="F6" t="s">
        <v>55</v>
      </c>
      <c r="G6" t="s">
        <v>55</v>
      </c>
    </row>
    <row r="7" spans="1:7" x14ac:dyDescent="0.3">
      <c r="A7" t="s">
        <v>91</v>
      </c>
      <c r="B7" t="s">
        <v>112</v>
      </c>
      <c r="C7" t="s">
        <v>112</v>
      </c>
      <c r="D7" t="s">
        <v>112</v>
      </c>
      <c r="E7" t="s">
        <v>112</v>
      </c>
      <c r="F7" t="s">
        <v>55</v>
      </c>
      <c r="G7" t="s">
        <v>55</v>
      </c>
    </row>
    <row r="8" spans="1:7" x14ac:dyDescent="0.3">
      <c r="A8" t="s">
        <v>92</v>
      </c>
      <c r="B8" t="s">
        <v>112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</row>
    <row r="9" spans="1:7" x14ac:dyDescent="0.3">
      <c r="A9" t="s">
        <v>93</v>
      </c>
      <c r="B9" t="s">
        <v>55</v>
      </c>
      <c r="C9" t="s">
        <v>112</v>
      </c>
      <c r="D9" t="s">
        <v>112</v>
      </c>
      <c r="E9" t="s">
        <v>112</v>
      </c>
      <c r="F9" t="s">
        <v>112</v>
      </c>
      <c r="G9" t="s">
        <v>55</v>
      </c>
    </row>
    <row r="10" spans="1:7" x14ac:dyDescent="0.3">
      <c r="A10" t="s">
        <v>94</v>
      </c>
      <c r="B10" t="s">
        <v>55</v>
      </c>
      <c r="C10" t="s">
        <v>112</v>
      </c>
      <c r="D10" t="s">
        <v>112</v>
      </c>
      <c r="E10" t="s">
        <v>112</v>
      </c>
      <c r="F10" t="s">
        <v>55</v>
      </c>
      <c r="G10" t="s">
        <v>55</v>
      </c>
    </row>
    <row r="11" spans="1:7" x14ac:dyDescent="0.3">
      <c r="A11" t="s">
        <v>95</v>
      </c>
      <c r="B11" t="s">
        <v>55</v>
      </c>
      <c r="C11" t="s">
        <v>112</v>
      </c>
      <c r="D11" t="s">
        <v>112</v>
      </c>
      <c r="E11" t="s">
        <v>112</v>
      </c>
      <c r="F11" t="s">
        <v>55</v>
      </c>
      <c r="G11" t="s">
        <v>55</v>
      </c>
    </row>
    <row r="12" spans="1:7" x14ac:dyDescent="0.3">
      <c r="A12" t="s">
        <v>96</v>
      </c>
      <c r="B12" t="s">
        <v>55</v>
      </c>
      <c r="C12" t="s">
        <v>112</v>
      </c>
      <c r="D12" t="s">
        <v>112</v>
      </c>
      <c r="E12" t="s">
        <v>112</v>
      </c>
      <c r="F12" t="s">
        <v>55</v>
      </c>
      <c r="G12" t="s">
        <v>55</v>
      </c>
    </row>
    <row r="13" spans="1:7" x14ac:dyDescent="0.3">
      <c r="A13" t="s">
        <v>97</v>
      </c>
      <c r="B13" t="s">
        <v>112</v>
      </c>
      <c r="C13" t="s">
        <v>112</v>
      </c>
      <c r="D13" t="s">
        <v>112</v>
      </c>
      <c r="E13" t="s">
        <v>112</v>
      </c>
      <c r="F13" t="s">
        <v>55</v>
      </c>
      <c r="G13" t="s">
        <v>55</v>
      </c>
    </row>
    <row r="14" spans="1:7" x14ac:dyDescent="0.3">
      <c r="A14" t="s">
        <v>121</v>
      </c>
      <c r="B14" t="s">
        <v>112</v>
      </c>
      <c r="C14" t="s">
        <v>55</v>
      </c>
      <c r="D14" t="s">
        <v>112</v>
      </c>
      <c r="E14" t="s">
        <v>112</v>
      </c>
      <c r="F14" t="s">
        <v>55</v>
      </c>
      <c r="G14" t="s">
        <v>55</v>
      </c>
    </row>
    <row r="15" spans="1:7" x14ac:dyDescent="0.3">
      <c r="A15" t="s">
        <v>99</v>
      </c>
      <c r="B15" t="s">
        <v>112</v>
      </c>
      <c r="C15" t="s">
        <v>55</v>
      </c>
      <c r="D15" t="s">
        <v>112</v>
      </c>
      <c r="E15" t="s">
        <v>112</v>
      </c>
      <c r="F15" t="s">
        <v>55</v>
      </c>
      <c r="G15" t="s">
        <v>55</v>
      </c>
    </row>
    <row r="16" spans="1:7" x14ac:dyDescent="0.3">
      <c r="A16" t="s">
        <v>100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1088-5062-41AF-8948-A2E354184F2B}">
  <dimension ref="A1:G9"/>
  <sheetViews>
    <sheetView topLeftCell="A3" zoomScale="171" workbookViewId="0">
      <selection activeCell="A2" sqref="A2:G9"/>
    </sheetView>
  </sheetViews>
  <sheetFormatPr defaultRowHeight="14.4" x14ac:dyDescent="0.3"/>
  <sheetData>
    <row r="1" spans="1:7" x14ac:dyDescent="0.3">
      <c r="A1" s="3" t="s">
        <v>122</v>
      </c>
      <c r="B1" s="3" t="s">
        <v>123</v>
      </c>
      <c r="C1" s="3" t="s">
        <v>124</v>
      </c>
      <c r="D1" s="3" t="s">
        <v>125</v>
      </c>
      <c r="E1" s="3" t="s">
        <v>126</v>
      </c>
      <c r="F1" s="3" t="s">
        <v>127</v>
      </c>
      <c r="G1" s="3" t="s">
        <v>128</v>
      </c>
    </row>
    <row r="2" spans="1:7" x14ac:dyDescent="0.3">
      <c r="A2" t="s">
        <v>101</v>
      </c>
      <c r="B2" t="s">
        <v>55</v>
      </c>
      <c r="C2" t="s">
        <v>55</v>
      </c>
      <c r="D2" t="s">
        <v>112</v>
      </c>
      <c r="E2" t="s">
        <v>55</v>
      </c>
      <c r="F2" t="s">
        <v>113</v>
      </c>
      <c r="G2" t="s">
        <v>113</v>
      </c>
    </row>
    <row r="3" spans="1:7" x14ac:dyDescent="0.3">
      <c r="A3" t="s">
        <v>102</v>
      </c>
      <c r="B3" t="s">
        <v>55</v>
      </c>
      <c r="C3" t="s">
        <v>112</v>
      </c>
      <c r="D3" t="s">
        <v>112</v>
      </c>
      <c r="E3" t="s">
        <v>112</v>
      </c>
      <c r="F3" t="s">
        <v>55</v>
      </c>
      <c r="G3" t="s">
        <v>55</v>
      </c>
    </row>
    <row r="4" spans="1:7" x14ac:dyDescent="0.3">
      <c r="A4" t="s">
        <v>120</v>
      </c>
      <c r="B4" t="s">
        <v>55</v>
      </c>
      <c r="C4" t="s">
        <v>55</v>
      </c>
      <c r="D4" t="s">
        <v>112</v>
      </c>
      <c r="E4" t="s">
        <v>112</v>
      </c>
      <c r="F4" t="s">
        <v>112</v>
      </c>
      <c r="G4" t="s">
        <v>55</v>
      </c>
    </row>
    <row r="5" spans="1:7" x14ac:dyDescent="0.3">
      <c r="A5" t="s">
        <v>104</v>
      </c>
      <c r="B5" t="s">
        <v>112</v>
      </c>
      <c r="C5" t="s">
        <v>55</v>
      </c>
      <c r="D5" t="s">
        <v>113</v>
      </c>
      <c r="E5" t="s">
        <v>112</v>
      </c>
      <c r="F5" t="s">
        <v>55</v>
      </c>
      <c r="G5" t="s">
        <v>113</v>
      </c>
    </row>
    <row r="6" spans="1:7" x14ac:dyDescent="0.3">
      <c r="A6" t="s">
        <v>105</v>
      </c>
      <c r="B6" t="s">
        <v>55</v>
      </c>
      <c r="C6" t="s">
        <v>112</v>
      </c>
      <c r="D6" t="s">
        <v>55</v>
      </c>
      <c r="E6" t="s">
        <v>112</v>
      </c>
      <c r="F6" t="s">
        <v>55</v>
      </c>
      <c r="G6" t="s">
        <v>55</v>
      </c>
    </row>
    <row r="7" spans="1:7" x14ac:dyDescent="0.3">
      <c r="A7" t="s">
        <v>106</v>
      </c>
      <c r="B7" t="s">
        <v>55</v>
      </c>
      <c r="C7" t="s">
        <v>112</v>
      </c>
      <c r="D7" t="s">
        <v>112</v>
      </c>
      <c r="E7" t="s">
        <v>112</v>
      </c>
      <c r="F7" t="s">
        <v>55</v>
      </c>
      <c r="G7" t="s">
        <v>55</v>
      </c>
    </row>
    <row r="8" spans="1:7" x14ac:dyDescent="0.3">
      <c r="A8" t="s">
        <v>107</v>
      </c>
      <c r="B8" t="s">
        <v>55</v>
      </c>
      <c r="C8" t="s">
        <v>112</v>
      </c>
      <c r="D8" t="s">
        <v>112</v>
      </c>
      <c r="E8" t="s">
        <v>55</v>
      </c>
      <c r="F8" t="s">
        <v>55</v>
      </c>
      <c r="G8" t="s">
        <v>55</v>
      </c>
    </row>
    <row r="9" spans="1:7" x14ac:dyDescent="0.3">
      <c r="A9" t="s">
        <v>108</v>
      </c>
      <c r="B9" t="s">
        <v>55</v>
      </c>
      <c r="C9" t="s">
        <v>112</v>
      </c>
      <c r="D9" t="s">
        <v>55</v>
      </c>
      <c r="E9" t="s">
        <v>112</v>
      </c>
      <c r="F9" t="s">
        <v>55</v>
      </c>
      <c r="G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AE</vt:lpstr>
      <vt:lpstr>HC</vt:lpstr>
      <vt:lpstr>ROB-quant (to split)-check</vt:lpstr>
      <vt:lpstr>Magnesium_Trial</vt:lpstr>
      <vt:lpstr>TST</vt:lpstr>
      <vt:lpstr>SE</vt:lpstr>
      <vt:lpstr>PSQI</vt:lpstr>
      <vt:lpstr>SOL</vt:lpstr>
      <vt:lpstr>WASO</vt:lpstr>
      <vt:lpstr>too few excluded&gt;&gt;</vt:lpstr>
      <vt:lpstr>NOA</vt:lpstr>
      <vt:lpstr>ISI</vt:lpstr>
      <vt:lpstr>ROB&gt;&gt;</vt:lpstr>
      <vt:lpstr>Quantitative</vt:lpstr>
      <vt:lpstr>Qualitative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Jain37,R (pgt)</dc:creator>
  <cp:lastModifiedBy>Rishab Jain</cp:lastModifiedBy>
  <dcterms:created xsi:type="dcterms:W3CDTF">2025-08-02T20:43:38Z</dcterms:created>
  <dcterms:modified xsi:type="dcterms:W3CDTF">2025-08-14T08:05:29Z</dcterms:modified>
</cp:coreProperties>
</file>