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70" yWindow="0" windowWidth="15360" windowHeight="11020" activeTab="1"/>
  </bookViews>
  <sheets>
    <sheet name="Sheet1" sheetId="3" r:id="rId1"/>
    <sheet name="Sheet2" sheetId="4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3" l="1"/>
  <c r="F10" i="3"/>
  <c r="F11" i="3"/>
  <c r="F10" i="4" l="1"/>
  <c r="F9" i="4"/>
  <c r="F19" i="4" s="1"/>
  <c r="F20" i="4" l="1"/>
  <c r="F21" i="4" s="1"/>
  <c r="F19" i="3"/>
  <c r="F20" i="3" s="1"/>
  <c r="F21" i="3" s="1"/>
</calcChain>
</file>

<file path=xl/sharedStrings.xml><?xml version="1.0" encoding="utf-8"?>
<sst xmlns="http://schemas.openxmlformats.org/spreadsheetml/2006/main" count="50" uniqueCount="32">
  <si>
    <t>No</t>
    <phoneticPr fontId="1"/>
  </si>
  <si>
    <t>品名</t>
    <rPh sb="0" eb="2">
      <t>ヒンメイ</t>
    </rPh>
    <phoneticPr fontId="1"/>
  </si>
  <si>
    <t>金額</t>
    <rPh sb="0" eb="2">
      <t>キンガク</t>
    </rPh>
    <phoneticPr fontId="1"/>
  </si>
  <si>
    <t>小計</t>
    <rPh sb="0" eb="2">
      <t>ショウケイ</t>
    </rPh>
    <phoneticPr fontId="1"/>
  </si>
  <si>
    <t>消費税</t>
    <rPh sb="0" eb="3">
      <t>ショウヒゼイ</t>
    </rPh>
    <phoneticPr fontId="1"/>
  </si>
  <si>
    <t>W1100001201</t>
    <phoneticPr fontId="1"/>
  </si>
  <si>
    <t>W1100001202</t>
    <phoneticPr fontId="1"/>
  </si>
  <si>
    <t>W1100001203</t>
    <phoneticPr fontId="1"/>
  </si>
  <si>
    <t>松川</t>
    <rPh sb="0" eb="2">
      <t>マツカワ</t>
    </rPh>
    <phoneticPr fontId="1"/>
  </si>
  <si>
    <t>W1200001201</t>
    <phoneticPr fontId="1"/>
  </si>
  <si>
    <t>W1200001202</t>
    <phoneticPr fontId="1"/>
  </si>
  <si>
    <t>業績傳票</t>
    <phoneticPr fontId="1"/>
  </si>
  <si>
    <t>傳票No</t>
    <phoneticPr fontId="1"/>
  </si>
  <si>
    <t>日期</t>
    <phoneticPr fontId="1"/>
  </si>
  <si>
    <t>赤坂商事　敬啟</t>
    <rPh sb="5" eb="7">
      <t>オンチュウ</t>
    </rPh>
    <phoneticPr fontId="1"/>
  </si>
  <si>
    <t>西瑪服飾株式會社</t>
    <rPh sb="0" eb="8">
      <t>カブシキカイシャ</t>
    </rPh>
    <phoneticPr fontId="1"/>
  </si>
  <si>
    <t>〒 103-0002 東京都日本橋牛食町1-10-8</t>
    <rPh sb="11" eb="14">
      <t>トウキョウト</t>
    </rPh>
    <rPh sb="14" eb="17">
      <t>ニホンバシ</t>
    </rPh>
    <rPh sb="17" eb="18">
      <t>ウシ</t>
    </rPh>
    <rPh sb="18" eb="19">
      <t>ショク</t>
    </rPh>
    <rPh sb="19" eb="20">
      <t>チョウ</t>
    </rPh>
    <phoneticPr fontId="1"/>
  </si>
  <si>
    <t>負責人：</t>
    <rPh sb="0" eb="2">
      <t>タントウ</t>
    </rPh>
    <phoneticPr fontId="1"/>
  </si>
  <si>
    <t>商品代碼</t>
    <rPh sb="0" eb="2">
      <t>ショウヒン</t>
    </rPh>
    <phoneticPr fontId="1"/>
  </si>
  <si>
    <t>數量</t>
    <rPh sb="0" eb="2">
      <t>スウリョウ</t>
    </rPh>
    <phoneticPr fontId="1"/>
  </si>
  <si>
    <t>單價</t>
    <rPh sb="0" eb="2">
      <t>タンカ</t>
    </rPh>
    <phoneticPr fontId="1"/>
  </si>
  <si>
    <t>備註</t>
    <rPh sb="0" eb="2">
      <t>ビコウ</t>
    </rPh>
    <phoneticPr fontId="1"/>
  </si>
  <si>
    <t>禮服襯衫S</t>
  </si>
  <si>
    <t>禮服襯衫M</t>
  </si>
  <si>
    <t>禮服襯衫L</t>
  </si>
  <si>
    <t>2019秋季款式</t>
    <rPh sb="4" eb="5">
      <t>アキ</t>
    </rPh>
    <phoneticPr fontId="1"/>
  </si>
  <si>
    <t>略大</t>
    <rPh sb="0" eb="1">
      <t>スコオオ</t>
    </rPh>
    <phoneticPr fontId="1"/>
  </si>
  <si>
    <t>含稅價</t>
    <rPh sb="0" eb="2">
      <t>ゼイコキンガク</t>
    </rPh>
    <phoneticPr fontId="1"/>
  </si>
  <si>
    <t>大型控股公司　敬啟</t>
    <rPh sb="0" eb="9">
      <t>オンチュウ</t>
    </rPh>
    <phoneticPr fontId="1"/>
  </si>
  <si>
    <t>休閒襯衫S</t>
  </si>
  <si>
    <t>休閒襯衫M</t>
  </si>
  <si>
    <t>可特價</t>
    <rPh sb="0" eb="2">
      <t>トッカタイオウ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</si>
</sst>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0000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b/>
      <sz val="12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9" fontId="0" fillId="0" borderId="0" xfId="0" applyNumberFormat="1" applyAlignment="1">
      <alignment horizontal="left" vertical="center"/>
    </xf>
    <xf numFmtId="38" fontId="0" fillId="0" borderId="0" xfId="1" applyFont="1" applyAlignment="1">
      <alignment horizontal="right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176" fontId="0" fillId="0" borderId="2" xfId="0" applyNumberFormat="1" applyFill="1" applyBorder="1">
      <alignment vertical="center"/>
    </xf>
    <xf numFmtId="14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left" vertical="center"/>
    </xf>
    <xf numFmtId="0" fontId="0" fillId="0" borderId="2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</cellXfs>
  <cellStyles count="2">
    <cellStyle name="一般" xfId="0" builtinId="0"/>
    <cellStyle name="千分位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zoomScaleNormal="100" workbookViewId="0">
      <selection activeCell="E19" sqref="E19:E21"/>
    </sheetView>
  </sheetViews>
  <sheetFormatPr defaultRowHeight="14.5" x14ac:dyDescent="0.3"/>
  <cols>
    <col min="1" max="1" width="3.8984375" customWidth="1"/>
    <col min="2" max="2" width="14.8984375" customWidth="1"/>
    <col min="3" max="3" width="27.69921875" customWidth="1"/>
    <col min="4" max="4" width="10" customWidth="1"/>
    <col min="5" max="5" width="10.59765625" customWidth="1"/>
    <col min="6" max="6" width="11.09765625" customWidth="1"/>
    <col min="7" max="7" width="16.3984375" customWidth="1"/>
    <col min="8" max="8" width="12.09765625" customWidth="1"/>
  </cols>
  <sheetData>
    <row r="1" spans="1:8" ht="17" x14ac:dyDescent="0.3">
      <c r="A1" s="26" t="s">
        <v>11</v>
      </c>
      <c r="B1" s="26"/>
      <c r="C1" s="26"/>
      <c r="D1" s="26"/>
      <c r="E1" s="26"/>
      <c r="F1" s="26"/>
      <c r="G1" s="26"/>
    </row>
    <row r="2" spans="1:8" x14ac:dyDescent="0.3">
      <c r="A2" s="11"/>
      <c r="B2" s="11"/>
      <c r="C2" s="11"/>
      <c r="D2" s="11"/>
      <c r="E2" s="11"/>
      <c r="F2" s="1" t="s">
        <v>12</v>
      </c>
      <c r="G2" s="11">
        <v>1010981</v>
      </c>
      <c r="H2" s="11"/>
    </row>
    <row r="3" spans="1:8" x14ac:dyDescent="0.3">
      <c r="A3" s="11"/>
      <c r="B3" s="27" t="s">
        <v>14</v>
      </c>
      <c r="C3" s="27"/>
      <c r="D3" s="11"/>
      <c r="E3" s="11"/>
      <c r="F3" s="1" t="s">
        <v>13</v>
      </c>
      <c r="G3" s="14">
        <v>43784</v>
      </c>
      <c r="H3" s="11"/>
    </row>
    <row r="4" spans="1:8" x14ac:dyDescent="0.3">
      <c r="A4" s="11"/>
      <c r="B4" s="11"/>
      <c r="C4" s="15">
        <v>1</v>
      </c>
      <c r="D4" s="11"/>
      <c r="E4" s="11"/>
      <c r="G4" s="11"/>
      <c r="H4" s="11"/>
    </row>
    <row r="5" spans="1:8" x14ac:dyDescent="0.3">
      <c r="A5" s="11"/>
      <c r="B5" s="11"/>
      <c r="C5" s="11"/>
      <c r="D5" s="11"/>
      <c r="E5" s="11"/>
      <c r="F5" t="s">
        <v>15</v>
      </c>
      <c r="G5" s="11"/>
      <c r="H5" s="11"/>
    </row>
    <row r="6" spans="1:8" x14ac:dyDescent="0.3">
      <c r="A6" s="11"/>
      <c r="B6" s="11"/>
      <c r="C6" s="11"/>
      <c r="D6" s="11"/>
      <c r="E6" s="11"/>
      <c r="F6" t="s">
        <v>16</v>
      </c>
      <c r="G6" s="11"/>
      <c r="H6" s="11"/>
    </row>
    <row r="7" spans="1:8" x14ac:dyDescent="0.3">
      <c r="A7" s="11"/>
      <c r="B7" s="11"/>
      <c r="C7" s="11"/>
      <c r="D7" s="11"/>
      <c r="E7" s="11"/>
      <c r="F7" s="1" t="s">
        <v>17</v>
      </c>
      <c r="G7" s="11" t="s">
        <v>8</v>
      </c>
      <c r="H7" s="16">
        <v>1001</v>
      </c>
    </row>
    <row r="8" spans="1:8" x14ac:dyDescent="0.3">
      <c r="A8" s="18" t="s">
        <v>0</v>
      </c>
      <c r="B8" s="18" t="s">
        <v>18</v>
      </c>
      <c r="C8" s="18" t="s">
        <v>1</v>
      </c>
      <c r="D8" s="18" t="s">
        <v>19</v>
      </c>
      <c r="E8" s="18" t="s">
        <v>20</v>
      </c>
      <c r="F8" s="18" t="s">
        <v>2</v>
      </c>
      <c r="G8" s="28" t="s">
        <v>21</v>
      </c>
      <c r="H8" s="29"/>
    </row>
    <row r="9" spans="1:8" x14ac:dyDescent="0.3">
      <c r="A9" s="17">
        <v>1</v>
      </c>
      <c r="B9" s="17" t="s">
        <v>5</v>
      </c>
      <c r="C9" s="17" t="s">
        <v>22</v>
      </c>
      <c r="D9" s="13">
        <v>30</v>
      </c>
      <c r="E9" s="13">
        <v>2560</v>
      </c>
      <c r="F9" s="13">
        <f>D9*E9</f>
        <v>76800</v>
      </c>
      <c r="G9" s="24" t="s">
        <v>25</v>
      </c>
      <c r="H9" s="25"/>
    </row>
    <row r="10" spans="1:8" x14ac:dyDescent="0.3">
      <c r="A10" s="17">
        <v>2</v>
      </c>
      <c r="B10" s="17" t="s">
        <v>6</v>
      </c>
      <c r="C10" s="17" t="s">
        <v>23</v>
      </c>
      <c r="D10" s="13">
        <v>15</v>
      </c>
      <c r="E10" s="13">
        <v>2560</v>
      </c>
      <c r="F10" s="13">
        <f>D10*E10</f>
        <v>38400</v>
      </c>
      <c r="G10" s="24"/>
      <c r="H10" s="25"/>
    </row>
    <row r="11" spans="1:8" x14ac:dyDescent="0.3">
      <c r="A11" s="17">
        <v>3</v>
      </c>
      <c r="B11" s="17" t="s">
        <v>7</v>
      </c>
      <c r="C11" s="17" t="s">
        <v>24</v>
      </c>
      <c r="D11" s="13">
        <v>10</v>
      </c>
      <c r="E11" s="13">
        <v>2560</v>
      </c>
      <c r="F11" s="13">
        <f>D11*E11</f>
        <v>25600</v>
      </c>
      <c r="G11" s="24" t="s">
        <v>26</v>
      </c>
      <c r="H11" s="25"/>
    </row>
    <row r="12" spans="1:8" x14ac:dyDescent="0.3">
      <c r="A12" s="17">
        <v>4</v>
      </c>
      <c r="B12" s="17"/>
      <c r="C12" s="17"/>
      <c r="D12" s="13"/>
      <c r="E12" s="13"/>
      <c r="F12" s="13"/>
      <c r="G12" s="20"/>
      <c r="H12" s="21"/>
    </row>
    <row r="13" spans="1:8" x14ac:dyDescent="0.3">
      <c r="A13" s="17">
        <v>5</v>
      </c>
      <c r="B13" s="17"/>
      <c r="C13" s="17"/>
      <c r="D13" s="13"/>
      <c r="E13" s="13"/>
      <c r="F13" s="13"/>
      <c r="G13" s="20"/>
      <c r="H13" s="21"/>
    </row>
    <row r="14" spans="1:8" x14ac:dyDescent="0.3">
      <c r="A14" s="17">
        <v>6</v>
      </c>
      <c r="B14" s="17"/>
      <c r="C14" s="17"/>
      <c r="D14" s="13"/>
      <c r="E14" s="13"/>
      <c r="F14" s="13"/>
      <c r="G14" s="20"/>
      <c r="H14" s="21"/>
    </row>
    <row r="15" spans="1:8" x14ac:dyDescent="0.3">
      <c r="A15" s="17">
        <v>7</v>
      </c>
      <c r="B15" s="17"/>
      <c r="C15" s="17"/>
      <c r="D15" s="13"/>
      <c r="E15" s="13"/>
      <c r="F15" s="13"/>
      <c r="G15" s="20"/>
      <c r="H15" s="21"/>
    </row>
    <row r="16" spans="1:8" x14ac:dyDescent="0.3">
      <c r="A16" s="12">
        <v>8</v>
      </c>
      <c r="B16" s="12"/>
      <c r="C16" s="12"/>
      <c r="D16" s="13"/>
      <c r="E16" s="13"/>
      <c r="F16" s="13"/>
      <c r="G16" s="22"/>
      <c r="H16" s="23"/>
    </row>
    <row r="17" spans="1:8" x14ac:dyDescent="0.3">
      <c r="A17" s="12">
        <v>9</v>
      </c>
      <c r="B17" s="12"/>
      <c r="C17" s="12"/>
      <c r="D17" s="13"/>
      <c r="E17" s="13"/>
      <c r="F17" s="13"/>
      <c r="G17" s="22"/>
      <c r="H17" s="23"/>
    </row>
    <row r="18" spans="1:8" x14ac:dyDescent="0.3">
      <c r="A18" s="12">
        <v>10</v>
      </c>
      <c r="B18" s="12"/>
      <c r="C18" s="12"/>
      <c r="D18" s="13"/>
      <c r="E18" s="13"/>
      <c r="F18" s="13"/>
      <c r="G18" s="19"/>
      <c r="H18" s="19"/>
    </row>
    <row r="19" spans="1:8" x14ac:dyDescent="0.3">
      <c r="A19" s="10"/>
      <c r="B19" s="10"/>
      <c r="C19" s="10"/>
      <c r="E19" s="2" t="s">
        <v>3</v>
      </c>
      <c r="F19" s="6">
        <f>SUM(F9:F18)</f>
        <v>140800</v>
      </c>
    </row>
    <row r="20" spans="1:8" x14ac:dyDescent="0.3">
      <c r="E20" s="2" t="s">
        <v>4</v>
      </c>
      <c r="F20" s="6">
        <f>F19*G20</f>
        <v>14080</v>
      </c>
      <c r="G20" s="5">
        <v>0.1</v>
      </c>
    </row>
    <row r="21" spans="1:8" x14ac:dyDescent="0.3">
      <c r="E21" s="2" t="s">
        <v>27</v>
      </c>
      <c r="F21" s="6">
        <f>F19+F20</f>
        <v>154880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zoomScale="75" zoomScaleNormal="75" workbookViewId="0">
      <selection activeCell="E19" sqref="E19"/>
    </sheetView>
  </sheetViews>
  <sheetFormatPr defaultRowHeight="14.5" x14ac:dyDescent="0.3"/>
  <cols>
    <col min="1" max="1" width="3.8984375" customWidth="1"/>
    <col min="2" max="2" width="14.8984375" customWidth="1"/>
    <col min="3" max="3" width="27.69921875" customWidth="1"/>
    <col min="4" max="4" width="10" customWidth="1"/>
    <col min="5" max="5" width="10.59765625" customWidth="1"/>
    <col min="6" max="6" width="11.09765625" customWidth="1"/>
    <col min="7" max="7" width="16.3984375" customWidth="1"/>
    <col min="8" max="8" width="12.09765625" customWidth="1"/>
  </cols>
  <sheetData>
    <row r="1" spans="1:8" ht="17" x14ac:dyDescent="0.3">
      <c r="A1" s="26" t="s">
        <v>11</v>
      </c>
      <c r="B1" s="26"/>
      <c r="C1" s="26"/>
      <c r="D1" s="26"/>
      <c r="E1" s="26"/>
      <c r="F1" s="26"/>
      <c r="G1" s="26"/>
    </row>
    <row r="2" spans="1:8" x14ac:dyDescent="0.3">
      <c r="F2" s="1" t="s">
        <v>12</v>
      </c>
      <c r="G2">
        <v>1010982</v>
      </c>
    </row>
    <row r="3" spans="1:8" x14ac:dyDescent="0.3">
      <c r="B3" s="33" t="s">
        <v>28</v>
      </c>
      <c r="C3" s="33"/>
      <c r="F3" s="1" t="s">
        <v>13</v>
      </c>
      <c r="G3" s="8">
        <v>43785</v>
      </c>
    </row>
    <row r="4" spans="1:8" x14ac:dyDescent="0.3">
      <c r="C4" s="4">
        <v>2</v>
      </c>
    </row>
    <row r="5" spans="1:8" x14ac:dyDescent="0.3">
      <c r="F5" t="s">
        <v>15</v>
      </c>
    </row>
    <row r="6" spans="1:8" x14ac:dyDescent="0.3">
      <c r="F6" t="s">
        <v>16</v>
      </c>
    </row>
    <row r="7" spans="1:8" x14ac:dyDescent="0.3">
      <c r="F7" s="1" t="s">
        <v>17</v>
      </c>
      <c r="G7" t="s">
        <v>8</v>
      </c>
      <c r="H7" s="7">
        <v>1001</v>
      </c>
    </row>
    <row r="8" spans="1:8" x14ac:dyDescent="0.3">
      <c r="A8" s="18" t="s">
        <v>0</v>
      </c>
      <c r="B8" s="18" t="s">
        <v>18</v>
      </c>
      <c r="C8" s="18" t="s">
        <v>1</v>
      </c>
      <c r="D8" s="18" t="s">
        <v>19</v>
      </c>
      <c r="E8" s="18" t="s">
        <v>20</v>
      </c>
      <c r="F8" s="18" t="s">
        <v>2</v>
      </c>
      <c r="G8" s="28" t="s">
        <v>21</v>
      </c>
      <c r="H8" s="29"/>
    </row>
    <row r="9" spans="1:8" x14ac:dyDescent="0.3">
      <c r="A9" s="9">
        <v>1</v>
      </c>
      <c r="B9" s="9" t="s">
        <v>9</v>
      </c>
      <c r="C9" s="9" t="s">
        <v>29</v>
      </c>
      <c r="D9" s="3">
        <v>50</v>
      </c>
      <c r="E9" s="3">
        <v>1890</v>
      </c>
      <c r="F9" s="3">
        <f>D9*E9</f>
        <v>94500</v>
      </c>
      <c r="G9" s="30" t="s">
        <v>31</v>
      </c>
      <c r="H9" s="30"/>
    </row>
    <row r="10" spans="1:8" x14ac:dyDescent="0.3">
      <c r="A10" s="9">
        <v>2</v>
      </c>
      <c r="B10" s="9" t="s">
        <v>10</v>
      </c>
      <c r="C10" s="9" t="s">
        <v>30</v>
      </c>
      <c r="D10" s="3">
        <v>30</v>
      </c>
      <c r="E10" s="3">
        <v>1890</v>
      </c>
      <c r="F10" s="3">
        <f>D10*E10</f>
        <v>56700</v>
      </c>
      <c r="G10" s="30" t="s">
        <v>31</v>
      </c>
      <c r="H10" s="30"/>
    </row>
    <row r="11" spans="1:8" x14ac:dyDescent="0.3">
      <c r="A11" s="9">
        <v>3</v>
      </c>
      <c r="B11" s="9"/>
      <c r="C11" s="9"/>
      <c r="D11" s="3"/>
      <c r="E11" s="3"/>
      <c r="F11" s="3"/>
      <c r="G11" s="30"/>
      <c r="H11" s="30"/>
    </row>
    <row r="12" spans="1:8" x14ac:dyDescent="0.3">
      <c r="A12" s="9">
        <v>4</v>
      </c>
      <c r="B12" s="9"/>
      <c r="C12" s="9"/>
      <c r="D12" s="3"/>
      <c r="E12" s="3"/>
      <c r="F12" s="3"/>
      <c r="G12" s="31"/>
      <c r="H12" s="32"/>
    </row>
    <row r="13" spans="1:8" x14ac:dyDescent="0.3">
      <c r="A13" s="9">
        <v>5</v>
      </c>
      <c r="B13" s="9"/>
      <c r="C13" s="9"/>
      <c r="D13" s="3"/>
      <c r="E13" s="3"/>
      <c r="F13" s="3"/>
      <c r="G13" s="31"/>
      <c r="H13" s="32"/>
    </row>
    <row r="14" spans="1:8" x14ac:dyDescent="0.3">
      <c r="A14" s="9">
        <v>6</v>
      </c>
      <c r="B14" s="9"/>
      <c r="C14" s="9"/>
      <c r="D14" s="3"/>
      <c r="E14" s="3"/>
      <c r="F14" s="3"/>
      <c r="G14" s="31"/>
      <c r="H14" s="32"/>
    </row>
    <row r="15" spans="1:8" x14ac:dyDescent="0.3">
      <c r="A15" s="9">
        <v>7</v>
      </c>
      <c r="B15" s="9"/>
      <c r="C15" s="9"/>
      <c r="D15" s="3"/>
      <c r="E15" s="3"/>
      <c r="F15" s="3"/>
      <c r="G15" s="31"/>
      <c r="H15" s="32"/>
    </row>
    <row r="16" spans="1:8" x14ac:dyDescent="0.3">
      <c r="A16" s="9">
        <v>8</v>
      </c>
      <c r="B16" s="9"/>
      <c r="C16" s="9"/>
      <c r="D16" s="3"/>
      <c r="E16" s="3"/>
      <c r="F16" s="3"/>
      <c r="G16" s="31"/>
      <c r="H16" s="32"/>
    </row>
    <row r="17" spans="1:8" x14ac:dyDescent="0.3">
      <c r="A17" s="9">
        <v>9</v>
      </c>
      <c r="B17" s="9"/>
      <c r="C17" s="9"/>
      <c r="D17" s="3"/>
      <c r="E17" s="3"/>
      <c r="F17" s="3"/>
      <c r="G17" s="31"/>
      <c r="H17" s="32"/>
    </row>
    <row r="18" spans="1:8" x14ac:dyDescent="0.3">
      <c r="A18" s="9">
        <v>10</v>
      </c>
      <c r="B18" s="9"/>
      <c r="C18" s="9"/>
      <c r="D18" s="3"/>
      <c r="E18" s="3"/>
      <c r="F18" s="3"/>
      <c r="G18" s="30"/>
      <c r="H18" s="30"/>
    </row>
    <row r="19" spans="1:8" x14ac:dyDescent="0.3">
      <c r="A19" s="10"/>
      <c r="B19" s="10"/>
      <c r="C19" s="10"/>
      <c r="E19" s="2" t="s">
        <v>3</v>
      </c>
      <c r="F19" s="6">
        <f>SUM(F9:F18)</f>
        <v>151200</v>
      </c>
    </row>
    <row r="20" spans="1:8" x14ac:dyDescent="0.3">
      <c r="E20" s="2" t="s">
        <v>4</v>
      </c>
      <c r="F20" s="6">
        <f>F19*G20</f>
        <v>15120</v>
      </c>
      <c r="G20" s="5">
        <v>0.1</v>
      </c>
    </row>
    <row r="21" spans="1:8" x14ac:dyDescent="0.3">
      <c r="E21" s="2" t="s">
        <v>27</v>
      </c>
      <c r="F21" s="6">
        <f>F19+F20</f>
        <v>166320</v>
      </c>
    </row>
  </sheetData>
  <mergeCells count="13">
    <mergeCell ref="G11:H11"/>
    <mergeCell ref="A1:G1"/>
    <mergeCell ref="B3:C3"/>
    <mergeCell ref="G8:H8"/>
    <mergeCell ref="G9:H9"/>
    <mergeCell ref="G10:H10"/>
    <mergeCell ref="G18:H18"/>
    <mergeCell ref="G12:H12"/>
    <mergeCell ref="G13:H13"/>
    <mergeCell ref="G14:H14"/>
    <mergeCell ref="G15:H15"/>
    <mergeCell ref="G16:H16"/>
    <mergeCell ref="G17:H17"/>
  </mergeCells>
  <phoneticPr fontId="1"/>
  <pageMargins left="0.7" right="0.7" top="0.75" bottom="0.75" header="0.3" footer="0.3"/>
  <pageSetup paperSize="9" fitToHeight="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Ez11</dc:creator>
  <cp:lastModifiedBy>Asus</cp:lastModifiedBy>
  <cp:lastPrinted>2019-08-07T07:15:20Z</cp:lastPrinted>
  <dcterms:created xsi:type="dcterms:W3CDTF">2019-08-06T07:39:13Z</dcterms:created>
  <dcterms:modified xsi:type="dcterms:W3CDTF">2021-08-08T19:47:28Z</dcterms:modified>
</cp:coreProperties>
</file>