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376ED38C-E3CD-47C3-A3BD-7AA80E51949F}" xr6:coauthVersionLast="47" xr6:coauthVersionMax="47" xr10:uidLastSave="{00000000-0000-0000-0000-000000000000}"/>
  <bookViews>
    <workbookView xWindow="384" yWindow="0" windowWidth="15264" windowHeight="12960" activeTab="1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8" i="2"/>
  <c r="D8" i="2"/>
  <c r="F5" i="2"/>
  <c r="D5" i="2"/>
  <c r="F9" i="2"/>
  <c r="D9" i="2"/>
  <c r="F10" i="2"/>
  <c r="D10" i="2"/>
  <c r="F6" i="2"/>
  <c r="D6" i="2"/>
  <c r="F7" i="2"/>
  <c r="D7" i="2"/>
  <c r="F3" i="2"/>
  <c r="D3" i="2"/>
  <c r="F4" i="2"/>
  <c r="D4" i="2"/>
  <c r="E11" i="2"/>
  <c r="C11" i="2"/>
  <c r="B11" i="2"/>
  <c r="D7" i="1"/>
  <c r="E11" i="1"/>
  <c r="C11" i="1"/>
  <c r="B11" i="1"/>
  <c r="F7" i="1"/>
  <c r="F8" i="1"/>
  <c r="D8" i="1"/>
  <c r="F10" i="1"/>
  <c r="D10" i="1"/>
  <c r="F5" i="1"/>
  <c r="D5" i="1"/>
  <c r="F6" i="1"/>
  <c r="D6" i="1"/>
  <c r="F9" i="1"/>
  <c r="D9" i="1"/>
  <c r="F3" i="1"/>
  <c r="D3" i="1"/>
  <c r="F4" i="1"/>
  <c r="D4" i="1"/>
  <c r="D11" i="2" l="1"/>
  <c r="F11" i="2"/>
  <c r="F11" i="1"/>
</calcChain>
</file>

<file path=xl/sharedStrings.xml><?xml version="1.0" encoding="utf-8"?>
<sst xmlns="http://schemas.openxmlformats.org/spreadsheetml/2006/main" count="34" uniqueCount="17">
  <si>
    <t xml:space="preserve">目標 </t>
  </si>
  <si>
    <t xml:space="preserve">実績 </t>
  </si>
  <si>
    <t xml:space="preserve">達成率 </t>
  </si>
  <si>
    <t>前年実績</t>
    <rPh sb="0" eb="2">
      <t>ゼンネン</t>
    </rPh>
    <rPh sb="2" eb="4">
      <t>ジッセキ</t>
    </rPh>
    <phoneticPr fontId="1"/>
  </si>
  <si>
    <t xml:space="preserve">前年対比 </t>
  </si>
  <si>
    <t>東京中央本店</t>
    <rPh sb="0" eb="2">
      <t>トウキョウ</t>
    </rPh>
    <rPh sb="2" eb="4">
      <t>チュウオウ</t>
    </rPh>
    <rPh sb="4" eb="6">
      <t>ホンテン</t>
    </rPh>
    <phoneticPr fontId="1"/>
  </si>
  <si>
    <t>東エリア支店</t>
    <rPh sb="0" eb="1">
      <t>ヒガシ</t>
    </rPh>
    <rPh sb="4" eb="6">
      <t>シテン</t>
    </rPh>
    <phoneticPr fontId="1"/>
  </si>
  <si>
    <t>北エリア支店</t>
    <rPh sb="0" eb="1">
      <t>キタ</t>
    </rPh>
    <rPh sb="4" eb="6">
      <t>シテン</t>
    </rPh>
    <phoneticPr fontId="1"/>
  </si>
  <si>
    <t>湾岸支店</t>
    <rPh sb="0" eb="2">
      <t>ワンガン</t>
    </rPh>
    <rPh sb="2" eb="4">
      <t>シテン</t>
    </rPh>
    <phoneticPr fontId="1"/>
  </si>
  <si>
    <t>南エリア支店</t>
    <rPh sb="0" eb="1">
      <t>ミナミ</t>
    </rPh>
    <rPh sb="4" eb="6">
      <t>シテン</t>
    </rPh>
    <phoneticPr fontId="1"/>
  </si>
  <si>
    <t>合計</t>
    <rPh sb="0" eb="2">
      <t>ゴウケイ</t>
    </rPh>
    <phoneticPr fontId="1"/>
  </si>
  <si>
    <r>
      <t>支店</t>
    </r>
    <r>
      <rPr>
        <sz val="11"/>
        <color rgb="FFFFFFFF"/>
        <rFont val="游ゴシック"/>
        <family val="3"/>
        <charset val="128"/>
      </rPr>
      <t xml:space="preserve"> </t>
    </r>
  </si>
  <si>
    <t>（単位：万円）</t>
    <rPh sb="1" eb="3">
      <t>タンイ</t>
    </rPh>
    <rPh sb="4" eb="6">
      <t>マンエン</t>
    </rPh>
    <phoneticPr fontId="1"/>
  </si>
  <si>
    <t>東京第一支店</t>
    <rPh sb="0" eb="2">
      <t>トウキョウ</t>
    </rPh>
    <rPh sb="2" eb="3">
      <t>ダイ</t>
    </rPh>
    <rPh sb="3" eb="4">
      <t>イチ</t>
    </rPh>
    <rPh sb="4" eb="6">
      <t>シテン</t>
    </rPh>
    <phoneticPr fontId="1"/>
  </si>
  <si>
    <t>東京第二支店</t>
    <rPh sb="0" eb="2">
      <t>トウキョウ</t>
    </rPh>
    <rPh sb="2" eb="3">
      <t>ダイ</t>
    </rPh>
    <rPh sb="3" eb="4">
      <t>ニ</t>
    </rPh>
    <rPh sb="4" eb="6">
      <t>シテン</t>
    </rPh>
    <phoneticPr fontId="1"/>
  </si>
  <si>
    <t>東京第三支店</t>
    <rPh sb="0" eb="2">
      <t>トウキョウ</t>
    </rPh>
    <rPh sb="2" eb="3">
      <t>ダイ</t>
    </rPh>
    <rPh sb="3" eb="4">
      <t>サン</t>
    </rPh>
    <rPh sb="4" eb="6">
      <t>シテン</t>
    </rPh>
    <phoneticPr fontId="1"/>
  </si>
  <si>
    <t>各分店業績統計</t>
    <rPh sb="0" eb="2">
      <t>シテン</t>
    </rPh>
    <rPh sb="2" eb="3">
      <t>ベツ</t>
    </rPh>
    <rPh sb="3" eb="5">
      <t>ジッセキ</t>
    </rPh>
    <rPh sb="5" eb="7">
      <t>シュウケイ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</si>
</sst>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FFFFFF"/>
      <name val="游ゴシック"/>
      <family val="3"/>
      <charset val="128"/>
    </font>
    <font>
      <b/>
      <sz val="1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right" vertical="center" wrapText="1" readingOrder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right" vertical="center" wrapText="1" readingOrder="1"/>
    </xf>
    <xf numFmtId="9" fontId="3" fillId="0" borderId="0" xfId="0" applyNumberFormat="1" applyFont="1" applyAlignment="1">
      <alignment horizontal="right" vertical="center" wrapText="1" readingOrder="1"/>
    </xf>
    <xf numFmtId="9" fontId="5" fillId="0" borderId="0" xfId="0" applyNumberFormat="1" applyFont="1" applyAlignment="1">
      <alignment horizontal="right" vertical="center" wrapText="1" readingOrder="1"/>
    </xf>
    <xf numFmtId="9" fontId="3" fillId="2" borderId="1" xfId="0" applyNumberFormat="1" applyFont="1" applyFill="1" applyBorder="1" applyAlignment="1">
      <alignment horizontal="right" vertical="center" wrapText="1" readingOrder="1"/>
    </xf>
    <xf numFmtId="0" fontId="3" fillId="3" borderId="1" xfId="0" applyFont="1" applyFill="1" applyBorder="1" applyAlignment="1">
      <alignment horizontal="center" vertical="center" wrapText="1"/>
    </xf>
    <xf numFmtId="9" fontId="5" fillId="4" borderId="0" xfId="0" applyNumberFormat="1" applyFont="1" applyFill="1" applyAlignment="1">
      <alignment horizontal="right" vertical="center" wrapText="1" readingOrder="1"/>
    </xf>
    <xf numFmtId="9" fontId="3" fillId="4" borderId="0" xfId="0" applyNumberFormat="1" applyFont="1" applyFill="1" applyAlignment="1">
      <alignment horizontal="right" vertical="center" wrapText="1" readingOrder="1"/>
    </xf>
    <xf numFmtId="9" fontId="3" fillId="3" borderId="1" xfId="0" applyNumberFormat="1" applyFont="1" applyFill="1" applyBorder="1" applyAlignment="1">
      <alignment horizontal="right" vertical="center" wrapText="1" readingOrder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F11"/>
  <sheetViews>
    <sheetView workbookViewId="0"/>
  </sheetViews>
  <sheetFormatPr defaultRowHeight="15"/>
  <cols>
    <col min="1" max="1" width="15.5" customWidth="1"/>
    <col min="2" max="6" width="11" customWidth="1"/>
  </cols>
  <sheetData>
    <row r="1" spans="1:6" ht="21.75" customHeight="1">
      <c r="A1" s="1" t="s">
        <v>16</v>
      </c>
      <c r="B1" s="1"/>
      <c r="C1" s="1"/>
      <c r="D1" s="1"/>
      <c r="E1" s="1"/>
      <c r="F1" s="5" t="s">
        <v>12</v>
      </c>
    </row>
    <row r="2" spans="1:6" ht="21.75" customHeight="1">
      <c r="A2" s="6" t="s">
        <v>11</v>
      </c>
      <c r="B2" s="6" t="s">
        <v>0</v>
      </c>
      <c r="C2" s="6" t="s">
        <v>1</v>
      </c>
      <c r="D2" s="6" t="s">
        <v>2</v>
      </c>
      <c r="E2" s="7" t="s">
        <v>3</v>
      </c>
      <c r="F2" s="6" t="s">
        <v>4</v>
      </c>
    </row>
    <row r="3" spans="1:6" ht="21.75" customHeight="1">
      <c r="A3" s="4" t="s">
        <v>5</v>
      </c>
      <c r="B3" s="3">
        <v>1000</v>
      </c>
      <c r="C3" s="3">
        <v>1100</v>
      </c>
      <c r="D3" s="10">
        <f t="shared" ref="D3:D10" si="0">C3/B3</f>
        <v>1.1000000000000001</v>
      </c>
      <c r="E3" s="3">
        <v>900</v>
      </c>
      <c r="F3" s="9">
        <f t="shared" ref="F3:F11" si="1">C3/E3</f>
        <v>1.2222222222222223</v>
      </c>
    </row>
    <row r="4" spans="1:6" ht="21.75" customHeight="1">
      <c r="A4" s="2" t="s">
        <v>13</v>
      </c>
      <c r="B4" s="3">
        <v>800</v>
      </c>
      <c r="C4" s="3">
        <v>930</v>
      </c>
      <c r="D4" s="10">
        <f>C4/B4</f>
        <v>1.1625000000000001</v>
      </c>
      <c r="E4" s="3">
        <v>700</v>
      </c>
      <c r="F4" s="9">
        <f>C4/E4</f>
        <v>1.3285714285714285</v>
      </c>
    </row>
    <row r="5" spans="1:6" ht="21.75" customHeight="1">
      <c r="A5" s="2" t="s">
        <v>14</v>
      </c>
      <c r="B5" s="3">
        <v>600</v>
      </c>
      <c r="C5" s="3">
        <v>590</v>
      </c>
      <c r="D5" s="9">
        <f>C5/B5</f>
        <v>0.98333333333333328</v>
      </c>
      <c r="E5" s="3">
        <v>520</v>
      </c>
      <c r="F5" s="9">
        <f>C5/E5</f>
        <v>1.1346153846153846</v>
      </c>
    </row>
    <row r="6" spans="1:6" ht="21.75" customHeight="1">
      <c r="A6" s="2" t="s">
        <v>15</v>
      </c>
      <c r="B6" s="3">
        <v>500</v>
      </c>
      <c r="C6" s="3">
        <v>510</v>
      </c>
      <c r="D6" s="9">
        <f t="shared" si="0"/>
        <v>1.02</v>
      </c>
      <c r="E6" s="3">
        <v>470</v>
      </c>
      <c r="F6" s="9">
        <f t="shared" si="1"/>
        <v>1.0851063829787233</v>
      </c>
    </row>
    <row r="7" spans="1:6" ht="21.75" customHeight="1">
      <c r="A7" s="2" t="s">
        <v>8</v>
      </c>
      <c r="B7" s="3">
        <v>600</v>
      </c>
      <c r="C7" s="3">
        <v>490</v>
      </c>
      <c r="D7" s="9">
        <f>C7/B7</f>
        <v>0.81666666666666665</v>
      </c>
      <c r="E7" s="3">
        <v>500</v>
      </c>
      <c r="F7" s="9">
        <f>C7/E7</f>
        <v>0.98</v>
      </c>
    </row>
    <row r="8" spans="1:6" ht="21.75" customHeight="1">
      <c r="A8" s="2" t="s">
        <v>6</v>
      </c>
      <c r="B8" s="3">
        <v>500</v>
      </c>
      <c r="C8" s="3">
        <v>440</v>
      </c>
      <c r="D8" s="9">
        <f>C8/B8</f>
        <v>0.88</v>
      </c>
      <c r="E8" s="3">
        <v>450</v>
      </c>
      <c r="F8" s="9">
        <f>C8/E8</f>
        <v>0.97777777777777775</v>
      </c>
    </row>
    <row r="9" spans="1:6" ht="21.75" customHeight="1">
      <c r="A9" s="2" t="s">
        <v>7</v>
      </c>
      <c r="B9" s="3">
        <v>400</v>
      </c>
      <c r="C9" s="3">
        <v>430</v>
      </c>
      <c r="D9" s="10">
        <f>C9/B9</f>
        <v>1.075</v>
      </c>
      <c r="E9" s="3">
        <v>390</v>
      </c>
      <c r="F9" s="9">
        <f>C9/E9</f>
        <v>1.1025641025641026</v>
      </c>
    </row>
    <row r="10" spans="1:6" ht="21.75" customHeight="1">
      <c r="A10" s="2" t="s">
        <v>9</v>
      </c>
      <c r="B10" s="3">
        <v>400</v>
      </c>
      <c r="C10" s="3">
        <v>370</v>
      </c>
      <c r="D10" s="9">
        <f t="shared" si="0"/>
        <v>0.92500000000000004</v>
      </c>
      <c r="E10" s="3">
        <v>380</v>
      </c>
      <c r="F10" s="9">
        <f t="shared" si="1"/>
        <v>0.97368421052631582</v>
      </c>
    </row>
    <row r="11" spans="1:6" ht="21.75" customHeight="1">
      <c r="A11" s="6" t="s">
        <v>10</v>
      </c>
      <c r="B11" s="8">
        <f>SUM(B3:B10)</f>
        <v>4800</v>
      </c>
      <c r="C11" s="8">
        <f>SUM(C3:C10)</f>
        <v>4860</v>
      </c>
      <c r="D11" s="11">
        <f>C11/B11</f>
        <v>1.0125</v>
      </c>
      <c r="E11" s="8">
        <f>SUM(E3:E10)</f>
        <v>4310</v>
      </c>
      <c r="F11" s="11">
        <f t="shared" si="1"/>
        <v>1.1276102088167053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5CDC-4507-4FCE-BA89-A337F9295294}">
  <dimension ref="A1:F11"/>
  <sheetViews>
    <sheetView tabSelected="1" workbookViewId="0"/>
  </sheetViews>
  <sheetFormatPr defaultRowHeight="15"/>
  <cols>
    <col min="1" max="1" width="15.5" customWidth="1"/>
    <col min="2" max="6" width="11" customWidth="1"/>
  </cols>
  <sheetData>
    <row r="1" spans="1:6" ht="21.75" customHeight="1">
      <c r="A1" s="1" t="s">
        <v>16</v>
      </c>
      <c r="B1" s="1"/>
      <c r="C1" s="1"/>
      <c r="D1" s="1"/>
      <c r="E1" s="1"/>
      <c r="F1" s="5" t="s">
        <v>12</v>
      </c>
    </row>
    <row r="2" spans="1:6" ht="21.75" customHeight="1">
      <c r="A2" s="6" t="s">
        <v>11</v>
      </c>
      <c r="B2" s="6" t="s">
        <v>0</v>
      </c>
      <c r="C2" s="6" t="s">
        <v>1</v>
      </c>
      <c r="D2" s="12" t="s">
        <v>2</v>
      </c>
      <c r="E2" s="7" t="s">
        <v>3</v>
      </c>
      <c r="F2" s="6" t="s">
        <v>4</v>
      </c>
    </row>
    <row r="3" spans="1:6" ht="21.75" customHeight="1">
      <c r="A3" s="2" t="s">
        <v>13</v>
      </c>
      <c r="B3" s="3">
        <v>800</v>
      </c>
      <c r="C3" s="3">
        <v>930</v>
      </c>
      <c r="D3" s="13">
        <f t="shared" ref="D3:D11" si="0">C3/B3</f>
        <v>1.1625000000000001</v>
      </c>
      <c r="E3" s="3">
        <v>700</v>
      </c>
      <c r="F3" s="9">
        <f t="shared" ref="F3:F10" si="1">C3/E3</f>
        <v>1.3285714285714285</v>
      </c>
    </row>
    <row r="4" spans="1:6" ht="21.75" customHeight="1">
      <c r="A4" s="4" t="s">
        <v>5</v>
      </c>
      <c r="B4" s="3">
        <v>1000</v>
      </c>
      <c r="C4" s="3">
        <v>1100</v>
      </c>
      <c r="D4" s="13">
        <f t="shared" si="0"/>
        <v>1.1000000000000001</v>
      </c>
      <c r="E4" s="3">
        <v>900</v>
      </c>
      <c r="F4" s="9">
        <f t="shared" si="1"/>
        <v>1.2222222222222223</v>
      </c>
    </row>
    <row r="5" spans="1:6" ht="21.75" customHeight="1">
      <c r="A5" s="2" t="s">
        <v>7</v>
      </c>
      <c r="B5" s="3">
        <v>400</v>
      </c>
      <c r="C5" s="3">
        <v>430</v>
      </c>
      <c r="D5" s="13">
        <f t="shared" si="0"/>
        <v>1.075</v>
      </c>
      <c r="E5" s="3">
        <v>390</v>
      </c>
      <c r="F5" s="9">
        <f t="shared" si="1"/>
        <v>1.1025641025641026</v>
      </c>
    </row>
    <row r="6" spans="1:6" ht="21.75" customHeight="1">
      <c r="A6" s="2" t="s">
        <v>15</v>
      </c>
      <c r="B6" s="3">
        <v>500</v>
      </c>
      <c r="C6" s="3">
        <v>510</v>
      </c>
      <c r="D6" s="14">
        <f t="shared" si="0"/>
        <v>1.02</v>
      </c>
      <c r="E6" s="3">
        <v>470</v>
      </c>
      <c r="F6" s="9">
        <f t="shared" si="1"/>
        <v>1.0851063829787233</v>
      </c>
    </row>
    <row r="7" spans="1:6" ht="21.75" customHeight="1">
      <c r="A7" s="2" t="s">
        <v>14</v>
      </c>
      <c r="B7" s="3">
        <v>600</v>
      </c>
      <c r="C7" s="3">
        <v>590</v>
      </c>
      <c r="D7" s="14">
        <f t="shared" si="0"/>
        <v>0.98333333333333328</v>
      </c>
      <c r="E7" s="3">
        <v>520</v>
      </c>
      <c r="F7" s="9">
        <f t="shared" si="1"/>
        <v>1.1346153846153846</v>
      </c>
    </row>
    <row r="8" spans="1:6" ht="21.75" customHeight="1">
      <c r="A8" s="2" t="s">
        <v>9</v>
      </c>
      <c r="B8" s="3">
        <v>400</v>
      </c>
      <c r="C8" s="3">
        <v>370</v>
      </c>
      <c r="D8" s="14">
        <f t="shared" si="0"/>
        <v>0.92500000000000004</v>
      </c>
      <c r="E8" s="3">
        <v>380</v>
      </c>
      <c r="F8" s="9">
        <f t="shared" si="1"/>
        <v>0.97368421052631582</v>
      </c>
    </row>
    <row r="9" spans="1:6" ht="21.75" customHeight="1">
      <c r="A9" s="2" t="s">
        <v>6</v>
      </c>
      <c r="B9" s="3">
        <v>500</v>
      </c>
      <c r="C9" s="3">
        <v>440</v>
      </c>
      <c r="D9" s="14">
        <f t="shared" si="0"/>
        <v>0.88</v>
      </c>
      <c r="E9" s="3">
        <v>450</v>
      </c>
      <c r="F9" s="9">
        <f t="shared" si="1"/>
        <v>0.97777777777777775</v>
      </c>
    </row>
    <row r="10" spans="1:6" ht="21.75" customHeight="1">
      <c r="A10" s="2" t="s">
        <v>8</v>
      </c>
      <c r="B10" s="3">
        <v>600</v>
      </c>
      <c r="C10" s="3">
        <v>490</v>
      </c>
      <c r="D10" s="14">
        <f t="shared" si="0"/>
        <v>0.81666666666666665</v>
      </c>
      <c r="E10" s="3">
        <v>500</v>
      </c>
      <c r="F10" s="9">
        <f t="shared" si="1"/>
        <v>0.98</v>
      </c>
    </row>
    <row r="11" spans="1:6" ht="21.75" customHeight="1">
      <c r="A11" s="6" t="s">
        <v>10</v>
      </c>
      <c r="B11" s="8">
        <f>SUM(B3:B10)</f>
        <v>4800</v>
      </c>
      <c r="C11" s="8">
        <f>SUM(C3:C10)</f>
        <v>4860</v>
      </c>
      <c r="D11" s="15">
        <f t="shared" si="0"/>
        <v>1.0125</v>
      </c>
      <c r="E11" s="8">
        <f>SUM(E3:E10)</f>
        <v>4310</v>
      </c>
      <c r="F11" s="11">
        <f t="shared" ref="F11" si="2">C11/E11</f>
        <v>1.1276102088167053</v>
      </c>
    </row>
  </sheetData>
  <sortState xmlns:xlrd2="http://schemas.microsoft.com/office/spreadsheetml/2017/richdata2" ref="A3:F10">
    <sortCondition descending="1" ref="D3:D10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2022-04-20T03:26:42Z</dcterms:modified>
</cp:coreProperties>
</file>