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BUONDONN\Desktop\LavoriInCorso\dove6\github\"/>
    </mc:Choice>
  </mc:AlternateContent>
  <xr:revisionPtr revIDLastSave="0" documentId="13_ncr:1_{AF859E06-538E-436D-974A-05347AD9B9AE}" xr6:coauthVersionLast="46" xr6:coauthVersionMax="46" xr10:uidLastSave="{00000000-0000-0000-0000-000000000000}"/>
  <bookViews>
    <workbookView xWindow="22932" yWindow="-108" windowWidth="23256" windowHeight="12576" xr2:uid="{BA2F7415-D032-4E5F-A451-D1DBBF9DEBE4}"/>
  </bookViews>
  <sheets>
    <sheet name="examples" sheetId="4" r:id="rId1"/>
    <sheet name="mapping" sheetId="5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5" l="1" a="1"/>
  <c r="D4" i="5" a="1"/>
  <c r="D3" i="5" a="1"/>
  <c r="D2" i="5" a="1"/>
  <c r="D1" i="5" a="1"/>
  <c r="K13" i="4" a="1"/>
  <c r="H13" i="4" a="1"/>
  <c r="E13" i="4" a="1"/>
  <c r="B13" i="4" a="1"/>
  <c r="D5" i="5" l="1"/>
  <c r="D4" i="5"/>
  <c r="D3" i="5"/>
  <c r="D2" i="5"/>
  <c r="D1" i="5"/>
  <c r="K13" i="4"/>
  <c r="H13" i="4"/>
  <c r="E13" i="4"/>
  <c r="B13" i="4"/>
  <c r="K16" i="4" a="1"/>
  <c r="K15" i="4" a="1"/>
  <c r="H15" i="4" a="1"/>
  <c r="H16" i="4" a="1"/>
  <c r="E15" i="4" a="1"/>
  <c r="E16" i="4" a="1"/>
  <c r="B15" i="4" a="1"/>
  <c r="B16" i="4" a="1"/>
  <c r="K15" i="4" l="1"/>
  <c r="K16" i="4"/>
  <c r="H16" i="4"/>
  <c r="H15" i="4"/>
  <c r="E16" i="4"/>
  <c r="E15" i="4"/>
  <c r="B16" i="4"/>
  <c r="B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<sst xmlns="http://schemas.openxmlformats.org/spreadsheetml/2006/main" count="30" uniqueCount="15">
  <si>
    <t>Latitudine</t>
  </si>
  <si>
    <t>Longitudine</t>
  </si>
  <si>
    <t>CodeAldo</t>
  </si>
  <si>
    <t>CodeAldo(Latitudine,Longitudine)</t>
  </si>
  <si>
    <t>Restituisce il CodeAldo della posizione indicata</t>
  </si>
  <si>
    <t>DecodeALDO(codice,tipo)</t>
  </si>
  <si>
    <t>Restituisce il valore della coordinata: 
tipo=0: restituisce Latitudine
tipo=1: restiruisce Longitudine</t>
  </si>
  <si>
    <t>DeCode Latitudine</t>
  </si>
  <si>
    <t>DeCode Longitudine</t>
  </si>
  <si>
    <t>Ferry terminal</t>
  </si>
  <si>
    <t>Crown Cafè</t>
  </si>
  <si>
    <t>Museum Shop</t>
  </si>
  <si>
    <t>Liberty Museum</t>
  </si>
  <si>
    <t>Flagpole Plaza</t>
  </si>
  <si>
    <t>Liberty Island è mappata da circa 150 codici diversi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</si>
</sst>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5" formatCode="0.0000000"/>
    <numFmt numFmtId="171" formatCode="_-* #,##0.000000_-;\-* #,##0.000000_-;_-* &quot;-&quot;??_-;_-@_-"/>
    <numFmt numFmtId="172" formatCode="_-* #,##0.0000000_-;\-* #,##0.0000000_-;_-* &quot;-&quot;??_-;_-@_-"/>
  </numFmts>
  <fonts count="9" x14ac:knownFonts="1">
    <font>
      <sz val="9"/>
      <color theme="1"/>
      <name val="Consolas"/>
      <family val="2"/>
    </font>
    <font>
      <sz val="8"/>
      <color theme="1"/>
      <name val="Consolas"/>
      <family val="2"/>
    </font>
    <font>
      <sz val="9"/>
      <color theme="1"/>
      <name val="Consolas"/>
      <family val="2"/>
    </font>
    <font>
      <sz val="9"/>
      <color rgb="FF3F3F76"/>
      <name val="Consolas"/>
      <family val="2"/>
    </font>
    <font>
      <sz val="9"/>
      <color theme="0"/>
      <name val="Consolas"/>
      <family val="2"/>
    </font>
    <font>
      <sz val="10"/>
      <color theme="1"/>
      <name val="Consolas"/>
      <family val="2"/>
    </font>
    <font>
      <b/>
      <sz val="9"/>
      <color theme="8" tint="-0.499984740745262"/>
      <name val="Consolas"/>
      <family val="3"/>
    </font>
    <font>
      <sz val="8"/>
      <name val="Consolas"/>
      <family val="2"/>
    </font>
    <font>
      <i/>
      <sz val="8"/>
      <color theme="1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4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3" fillId="3" borderId="1" applyNumberFormat="0" applyAlignment="0" applyProtection="0"/>
  </cellStyleXfs>
  <cellXfs count="19">
    <xf numFmtId="0" fontId="0" fillId="0" borderId="0" xfId="0"/>
    <xf numFmtId="165" fontId="0" fillId="0" borderId="0" xfId="0" applyNumberFormat="1"/>
    <xf numFmtId="171" fontId="5" fillId="0" borderId="0" xfId="1" applyNumberFormat="1" applyFont="1"/>
    <xf numFmtId="172" fontId="5" fillId="0" borderId="0" xfId="1" applyNumberFormat="1" applyFont="1"/>
    <xf numFmtId="0" fontId="3" fillId="3" borderId="1" xfId="2"/>
    <xf numFmtId="0" fontId="3" fillId="3" borderId="3" xfId="2" applyBorder="1"/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1" fillId="0" borderId="9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center" wrapText="1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</cellXfs>
  <cellStyles count="3">
    <cellStyle name="Input" xfId="2" builtinId="20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30478</xdr:rowOff>
    </xdr:from>
    <xdr:to>
      <xdr:col>1</xdr:col>
      <xdr:colOff>811260</xdr:colOff>
      <xdr:row>8</xdr:row>
      <xdr:rowOff>107278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E8C37DA2-3606-4C0E-9E65-9A224D52B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" y="30478"/>
          <a:ext cx="2160000" cy="12960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3</xdr:col>
      <xdr:colOff>0</xdr:colOff>
      <xdr:row>0</xdr:row>
      <xdr:rowOff>38100</xdr:rowOff>
    </xdr:from>
    <xdr:to>
      <xdr:col>4</xdr:col>
      <xdr:colOff>780780</xdr:colOff>
      <xdr:row>8</xdr:row>
      <xdr:rowOff>114900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5084AD6-169E-499A-BD04-BD92C512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91740" y="38100"/>
          <a:ext cx="2160000" cy="12960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6</xdr:col>
      <xdr:colOff>15240</xdr:colOff>
      <xdr:row>0</xdr:row>
      <xdr:rowOff>45729</xdr:rowOff>
    </xdr:from>
    <xdr:to>
      <xdr:col>7</xdr:col>
      <xdr:colOff>796020</xdr:colOff>
      <xdr:row>8</xdr:row>
      <xdr:rowOff>122529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FAD2B2CC-D868-44A6-A98E-15DECA900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76800" y="45729"/>
          <a:ext cx="2160000" cy="12960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 editAs="oneCell">
    <xdr:from>
      <xdr:col>8</xdr:col>
      <xdr:colOff>152400</xdr:colOff>
      <xdr:row>0</xdr:row>
      <xdr:rowOff>60960</xdr:rowOff>
    </xdr:from>
    <xdr:to>
      <xdr:col>10</xdr:col>
      <xdr:colOff>773160</xdr:colOff>
      <xdr:row>8</xdr:row>
      <xdr:rowOff>137760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7FD9198B-DB02-4D49-82D4-DE9FC87A9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284720" y="60960"/>
          <a:ext cx="2160000" cy="129600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381000</xdr:colOff>
      <xdr:row>0</xdr:row>
      <xdr:rowOff>22860</xdr:rowOff>
    </xdr:from>
    <xdr:to>
      <xdr:col>14</xdr:col>
      <xdr:colOff>89273</xdr:colOff>
      <xdr:row>25</xdr:row>
      <xdr:rowOff>129540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C0CF69D6-7FA2-472F-AA32-60707CACC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89020" y="22860"/>
          <a:ext cx="5194673" cy="43129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CA118-FD5F-41C6-B9C1-A88556812BC6}">
  <sheetPr codeName="Foglio4"/>
  <dimension ref="A10:K22"/>
  <sheetViews>
    <sheetView tabSelected="1" workbookViewId="0">
      <selection activeCell="K13" sqref="K13"/>
    </sheetView>
  </sheetViews>
  <sheetFormatPr defaultRowHeight="12" x14ac:dyDescent="0.25"/>
  <cols>
    <col min="1" max="1" width="22.625" customWidth="1"/>
    <col min="2" max="2" width="14.625" customWidth="1"/>
    <col min="3" max="3" width="2.625" customWidth="1"/>
    <col min="4" max="4" width="22.625" customWidth="1"/>
    <col min="5" max="5" width="14.625" customWidth="1"/>
    <col min="6" max="6" width="2.625" customWidth="1"/>
    <col min="7" max="7" width="22.625" customWidth="1"/>
    <col min="8" max="8" width="14.625" customWidth="1"/>
    <col min="9" max="9" width="2.625" customWidth="1"/>
    <col min="10" max="10" width="22.625" customWidth="1"/>
    <col min="11" max="11" width="14.625" customWidth="1"/>
  </cols>
  <sheetData>
    <row r="10" spans="1:11" ht="13.2" x14ac:dyDescent="0.25">
      <c r="A10" s="4" t="s">
        <v>0</v>
      </c>
      <c r="B10" s="3">
        <v>41.8901916211951</v>
      </c>
      <c r="D10" s="4" t="s">
        <v>0</v>
      </c>
      <c r="E10" s="3">
        <v>40.689192432829998</v>
      </c>
      <c r="G10" s="4" t="s">
        <v>0</v>
      </c>
      <c r="H10" s="2">
        <v>-33.856819811498703</v>
      </c>
      <c r="J10" s="4" t="s">
        <v>0</v>
      </c>
      <c r="K10" s="2">
        <v>-27.114938604202901</v>
      </c>
    </row>
    <row r="11" spans="1:11" ht="13.2" x14ac:dyDescent="0.25">
      <c r="A11" s="4" t="s">
        <v>1</v>
      </c>
      <c r="B11" s="3">
        <v>12.4922456136297</v>
      </c>
      <c r="D11" s="4" t="s">
        <v>1</v>
      </c>
      <c r="E11" s="3">
        <v>-74.044478944540501</v>
      </c>
      <c r="G11" s="4" t="s">
        <v>1</v>
      </c>
      <c r="H11" s="2">
        <v>151.215449092353</v>
      </c>
      <c r="J11" s="4" t="s">
        <v>1</v>
      </c>
      <c r="K11" s="2">
        <v>-109.34769356139</v>
      </c>
    </row>
    <row r="13" spans="1:11" x14ac:dyDescent="0.25">
      <c r="A13" s="5" t="s">
        <v>2</v>
      </c>
      <c r="B13" s="6" t="str" cm="1">
        <f t="array" ref="B13">CodeAldo(B10,B11)</f>
        <v>EJ4N-QHVK</v>
      </c>
      <c r="D13" s="5" t="s">
        <v>2</v>
      </c>
      <c r="E13" s="6" t="str" cm="1">
        <f t="array" ref="E13">CodeAldo(E10,E11)</f>
        <v>DBYP-ZYPU</v>
      </c>
      <c r="G13" s="5" t="s">
        <v>2</v>
      </c>
      <c r="H13" s="6" t="str" cm="1">
        <f t="array" ref="H13">CodeAldo(H10,H11)</f>
        <v>7W6D-UHLW</v>
      </c>
      <c r="J13" s="5" t="s">
        <v>2</v>
      </c>
      <c r="K13" s="6" t="str" cm="1">
        <f t="array" ref="K13">CodeAldo(K10,K11)</f>
        <v>78RI-U2GU</v>
      </c>
    </row>
    <row r="15" spans="1:11" x14ac:dyDescent="0.25">
      <c r="A15" s="5" t="s">
        <v>7</v>
      </c>
      <c r="B15" cm="1">
        <f t="array" ref="B15">decodealdo(B13,0)</f>
        <v>41.8902778</v>
      </c>
      <c r="D15" s="5" t="s">
        <v>7</v>
      </c>
      <c r="E15" cm="1">
        <f t="array" ref="E15">decodealdo(E13,0)</f>
        <v>40.689166700000001</v>
      </c>
      <c r="G15" s="5" t="s">
        <v>7</v>
      </c>
      <c r="H15" cm="1">
        <f t="array" ref="H15">decodealdo(H13,0)</f>
        <v>-33.856944400000003</v>
      </c>
      <c r="J15" s="5" t="s">
        <v>7</v>
      </c>
      <c r="K15" s="1" cm="1">
        <f t="array" ref="K15">decodealdo(K13,0)</f>
        <v>-27.114999999999998</v>
      </c>
    </row>
    <row r="16" spans="1:11" x14ac:dyDescent="0.25">
      <c r="A16" s="5" t="s">
        <v>8</v>
      </c>
      <c r="B16" cm="1">
        <f t="array" ref="B16">decodealdo(B13,1)</f>
        <v>12.4922222</v>
      </c>
      <c r="D16" s="5" t="s">
        <v>8</v>
      </c>
      <c r="E16" cm="1">
        <f t="array" ref="E16">decodealdo(E13,1)</f>
        <v>-74.044444400000003</v>
      </c>
      <c r="G16" s="5" t="s">
        <v>8</v>
      </c>
      <c r="H16" cm="1">
        <f t="array" ref="H16">decodealdo(H13,1)</f>
        <v>151.21555559999999</v>
      </c>
      <c r="J16" s="5" t="s">
        <v>8</v>
      </c>
      <c r="K16" cm="1">
        <f t="array" ref="K16">decodealdo(K13,1)</f>
        <v>-109.3477778</v>
      </c>
    </row>
    <row r="19" spans="4:8" x14ac:dyDescent="0.25">
      <c r="D19" s="9" t="s">
        <v>3</v>
      </c>
      <c r="E19" s="10"/>
      <c r="G19" s="9" t="s">
        <v>5</v>
      </c>
      <c r="H19" s="10"/>
    </row>
    <row r="20" spans="4:8" x14ac:dyDescent="0.25">
      <c r="D20" s="11" t="s">
        <v>4</v>
      </c>
      <c r="E20" s="12"/>
      <c r="G20" s="15" t="s">
        <v>6</v>
      </c>
      <c r="H20" s="16"/>
    </row>
    <row r="21" spans="4:8" x14ac:dyDescent="0.25">
      <c r="D21" s="11"/>
      <c r="E21" s="12"/>
      <c r="G21" s="15"/>
      <c r="H21" s="16"/>
    </row>
    <row r="22" spans="4:8" x14ac:dyDescent="0.25">
      <c r="D22" s="13"/>
      <c r="E22" s="14"/>
      <c r="G22" s="17"/>
      <c r="H22" s="18"/>
    </row>
  </sheetData>
  <mergeCells count="4">
    <mergeCell ref="D20:E22"/>
    <mergeCell ref="G19:H19"/>
    <mergeCell ref="D19:E19"/>
    <mergeCell ref="G20:H2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617AC-FC22-442F-B74F-FE4232ADD991}">
  <sheetPr codeName="Foglio5"/>
  <dimension ref="A1:D7"/>
  <sheetViews>
    <sheetView workbookViewId="0">
      <selection activeCell="C10" sqref="C10"/>
    </sheetView>
  </sheetViews>
  <sheetFormatPr defaultRowHeight="12" x14ac:dyDescent="0.25"/>
  <cols>
    <col min="1" max="1" width="15" bestFit="1" customWidth="1"/>
    <col min="2" max="2" width="10.875" bestFit="1" customWidth="1"/>
    <col min="3" max="3" width="11.875" bestFit="1" customWidth="1"/>
    <col min="4" max="4" width="14.875" customWidth="1"/>
    <col min="16" max="16" width="19.25" customWidth="1"/>
    <col min="17" max="17" width="11.875" bestFit="1" customWidth="1"/>
    <col min="18" max="18" width="10.875" bestFit="1" customWidth="1"/>
    <col min="19" max="19" width="9.875" bestFit="1" customWidth="1"/>
  </cols>
  <sheetData>
    <row r="1" spans="1:4" ht="20.399999999999999" customHeight="1" x14ac:dyDescent="0.25">
      <c r="A1" t="s">
        <v>9</v>
      </c>
      <c r="B1" s="1">
        <v>40.689898252631302</v>
      </c>
      <c r="C1" s="1">
        <v>-74.047110210881797</v>
      </c>
      <c r="D1" s="7" t="str" cm="1">
        <f t="array" ref="D1">CodeAldo(B1,C1)</f>
        <v>DBYP-ZYSK</v>
      </c>
    </row>
    <row r="2" spans="1:4" ht="20.399999999999999" customHeight="1" x14ac:dyDescent="0.25">
      <c r="A2" t="s">
        <v>10</v>
      </c>
      <c r="B2" s="1">
        <v>40.689973989034598</v>
      </c>
      <c r="C2" s="1">
        <v>-74.046279930898294</v>
      </c>
      <c r="D2" s="7" t="str" cm="1">
        <f t="array" ref="D2">CodeAldo(B2,C2)</f>
        <v>DBYP-ZYSN</v>
      </c>
    </row>
    <row r="3" spans="1:4" ht="16.8" customHeight="1" x14ac:dyDescent="0.25">
      <c r="A3" t="s">
        <v>11</v>
      </c>
      <c r="B3" s="1">
        <v>40.690494674477002</v>
      </c>
      <c r="C3" s="1">
        <v>-74.0465421245773</v>
      </c>
      <c r="D3" s="7" t="str" cm="1">
        <f t="array" ref="D3">CodeAldo(B3,C3)</f>
        <v>DBYP-ZYUM</v>
      </c>
    </row>
    <row r="4" spans="1:4" ht="16.8" customHeight="1" x14ac:dyDescent="0.25">
      <c r="A4" t="s">
        <v>13</v>
      </c>
      <c r="B4" s="1">
        <v>40.690575143682402</v>
      </c>
      <c r="C4" s="1">
        <v>-74.045705601887207</v>
      </c>
      <c r="D4" s="7" t="str" cm="1">
        <f t="array" ref="D4">CodeAldo(B4,C4)</f>
        <v>DBYP-ZYUP</v>
      </c>
    </row>
    <row r="5" spans="1:4" ht="16.8" customHeight="1" x14ac:dyDescent="0.25">
      <c r="A5" t="s">
        <v>12</v>
      </c>
      <c r="B5" s="1">
        <v>40.690944354084799</v>
      </c>
      <c r="C5" s="1">
        <v>-74.046086406992401</v>
      </c>
      <c r="D5" s="7" t="str" cm="1">
        <f t="array" ref="D5">CodeAldo(B5,C5)</f>
        <v>DBYP-ZYVO</v>
      </c>
    </row>
    <row r="7" spans="1:4" x14ac:dyDescent="0.25">
      <c r="A7" s="8" t="s">
        <v>14</v>
      </c>
      <c r="B7" s="8"/>
      <c r="C7" s="8"/>
      <c r="D7" s="8"/>
    </row>
  </sheetData>
  <mergeCells count="1">
    <mergeCell ref="A7:D7"/>
  </mergeCells>
  <phoneticPr fontId="7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examples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BUONDONNO ALDO (PCL)</dc:creator>
  <cp:lastModifiedBy>BUONDONNO ALDO (PCL)</cp:lastModifiedBy>
  <dcterms:created xsi:type="dcterms:W3CDTF">2022-04-10T08:24:37Z</dcterms:created>
  <dcterms:modified xsi:type="dcterms:W3CDTF">2022-05-01T08:58:40Z</dcterms:modified>
</cp:coreProperties>
</file>