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buozuer_microsoft_com/Documents/Documents 1/stats/StatsI_Fall2023-main/problemSets/PS02/Answer/"/>
    </mc:Choice>
  </mc:AlternateContent>
  <xr:revisionPtr revIDLastSave="0" documentId="8_{9EE0F981-D8A0-4141-B581-1015AF813136}" xr6:coauthVersionLast="47" xr6:coauthVersionMax="47" xr10:uidLastSave="{00000000-0000-0000-0000-000000000000}"/>
  <bookViews>
    <workbookView xWindow="-110" yWindow="-110" windowWidth="22780" windowHeight="14540" xr2:uid="{C7BDC1B6-5A80-43BC-9114-C5F181765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6" i="1"/>
  <c r="D16" i="1"/>
  <c r="C17" i="1"/>
  <c r="D17" i="1"/>
  <c r="B17" i="1"/>
  <c r="E12" i="1"/>
  <c r="B11" i="1"/>
  <c r="C11" i="1"/>
  <c r="D11" i="1"/>
  <c r="C10" i="1"/>
  <c r="D10" i="1"/>
  <c r="B10" i="1"/>
  <c r="E8" i="1"/>
  <c r="C7" i="1"/>
  <c r="D7" i="1"/>
  <c r="B7" i="1"/>
  <c r="C6" i="1"/>
  <c r="D6" i="1"/>
  <c r="B6" i="1"/>
  <c r="E4" i="1"/>
  <c r="D4" i="1"/>
  <c r="C4" i="1"/>
  <c r="B4" i="1"/>
  <c r="E3" i="1"/>
  <c r="E2" i="1"/>
</calcChain>
</file>

<file path=xl/sharedStrings.xml><?xml version="1.0" encoding="utf-8"?>
<sst xmlns="http://schemas.openxmlformats.org/spreadsheetml/2006/main" count="12" uniqueCount="6">
  <si>
    <t>Upper</t>
  </si>
  <si>
    <t>Lower</t>
  </si>
  <si>
    <t xml:space="preserve">Not Stopped </t>
  </si>
  <si>
    <t xml:space="preserve">Bribe requested </t>
  </si>
  <si>
    <t>Stopped/given warning</t>
  </si>
  <si>
    <t>standardized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</si>
</sst>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16EC-E151-43CB-B4BA-6D785DBE16D0}">
  <dimension ref="A1:E17"/>
  <sheetViews>
    <sheetView tabSelected="1" workbookViewId="0">
      <selection activeCell="I13" sqref="I13"/>
    </sheetView>
  </sheetViews>
  <sheetFormatPr defaultRowHeight="14.5" x14ac:dyDescent="0.35"/>
  <cols>
    <col min="2" max="2" width="11.6328125" bestFit="1" customWidth="1"/>
    <col min="3" max="3" width="14.6328125" bestFit="1" customWidth="1"/>
    <col min="4" max="4" width="20.26953125" bestFit="1" customWidth="1"/>
  </cols>
  <sheetData>
    <row r="1" spans="1:5" x14ac:dyDescent="0.35">
      <c r="B1" t="s">
        <v>2</v>
      </c>
      <c r="C1" t="s">
        <v>3</v>
      </c>
      <c r="D1" t="s">
        <v>4</v>
      </c>
    </row>
    <row r="2" spans="1:5" x14ac:dyDescent="0.35">
      <c r="A2" t="s">
        <v>0</v>
      </c>
      <c r="B2">
        <v>14</v>
      </c>
      <c r="C2">
        <v>6</v>
      </c>
      <c r="D2">
        <v>7</v>
      </c>
      <c r="E2">
        <f>SUM(B2:D2)</f>
        <v>27</v>
      </c>
    </row>
    <row r="3" spans="1:5" x14ac:dyDescent="0.35">
      <c r="A3" t="s">
        <v>1</v>
      </c>
      <c r="B3">
        <v>7</v>
      </c>
      <c r="C3">
        <v>7</v>
      </c>
      <c r="D3">
        <v>1</v>
      </c>
      <c r="E3">
        <f>SUM(B3:D3)</f>
        <v>15</v>
      </c>
    </row>
    <row r="4" spans="1:5" x14ac:dyDescent="0.35">
      <c r="B4">
        <f>SUM(B2:B3)</f>
        <v>21</v>
      </c>
      <c r="C4">
        <f t="shared" ref="C4:D4" si="0">SUM(C2:C3)</f>
        <v>13</v>
      </c>
      <c r="D4">
        <f t="shared" si="0"/>
        <v>8</v>
      </c>
      <c r="E4">
        <f>SUM(B2:D3)</f>
        <v>42</v>
      </c>
    </row>
    <row r="6" spans="1:5" x14ac:dyDescent="0.35">
      <c r="A6" t="s">
        <v>0</v>
      </c>
      <c r="B6">
        <f>(B4*$E2)/$E$4</f>
        <v>13.5</v>
      </c>
      <c r="C6">
        <f t="shared" ref="C6:D6" si="1">(C4*$E2)/$E$4</f>
        <v>8.3571428571428577</v>
      </c>
      <c r="D6">
        <f t="shared" si="1"/>
        <v>5.1428571428571432</v>
      </c>
    </row>
    <row r="7" spans="1:5" x14ac:dyDescent="0.35">
      <c r="A7" t="s">
        <v>1</v>
      </c>
      <c r="B7">
        <f>(B4*$E3)/$E$4</f>
        <v>7.5</v>
      </c>
      <c r="C7">
        <f t="shared" ref="C7:D7" si="2">(C4*$E3)/$E$4</f>
        <v>4.6428571428571432</v>
      </c>
      <c r="D7">
        <f t="shared" si="2"/>
        <v>2.8571428571428572</v>
      </c>
    </row>
    <row r="8" spans="1:5" x14ac:dyDescent="0.35">
      <c r="E8">
        <f>SUM(B6:D7)</f>
        <v>42</v>
      </c>
    </row>
    <row r="10" spans="1:5" x14ac:dyDescent="0.35">
      <c r="A10" t="s">
        <v>0</v>
      </c>
      <c r="B10">
        <f>((B2-B6)^2)/B6</f>
        <v>1.8518518518518517E-2</v>
      </c>
      <c r="C10">
        <f t="shared" ref="C10:D11" si="3">((C2-C6)^2)/C6</f>
        <v>0.66483516483516503</v>
      </c>
      <c r="D10">
        <f t="shared" si="3"/>
        <v>0.67063492063492036</v>
      </c>
    </row>
    <row r="11" spans="1:5" x14ac:dyDescent="0.35">
      <c r="A11" t="s">
        <v>1</v>
      </c>
      <c r="B11">
        <f>((B3-B7)^2)/B7</f>
        <v>3.3333333333333333E-2</v>
      </c>
      <c r="C11">
        <f t="shared" si="3"/>
        <v>1.1967032967032962</v>
      </c>
      <c r="D11">
        <f t="shared" si="3"/>
        <v>1.2071428571428571</v>
      </c>
    </row>
    <row r="12" spans="1:5" x14ac:dyDescent="0.35">
      <c r="E12">
        <f>SUM(B10:D11)</f>
        <v>3.7911680911680907</v>
      </c>
    </row>
    <row r="15" spans="1:5" x14ac:dyDescent="0.35">
      <c r="A15" t="s">
        <v>5</v>
      </c>
    </row>
    <row r="16" spans="1:5" x14ac:dyDescent="0.35">
      <c r="A16" t="s">
        <v>0</v>
      </c>
      <c r="B16">
        <f>((B2-B6))/SQRT(B6)</f>
        <v>0.13608276348795434</v>
      </c>
      <c r="C16">
        <f t="shared" ref="C16:D16" si="4">((C2-C6))/SQRT(C6)</f>
        <v>-0.81537424832721139</v>
      </c>
      <c r="D16">
        <f t="shared" si="4"/>
        <v>0.81892302485332547</v>
      </c>
    </row>
    <row r="17" spans="1:4" x14ac:dyDescent="0.35">
      <c r="A17" t="s">
        <v>1</v>
      </c>
      <c r="B17">
        <f>((B3-B7))/SQRT(B7)</f>
        <v>-0.18257418583505536</v>
      </c>
      <c r="C17">
        <f t="shared" ref="C17:D17" si="5">((C3-C7))/SQRT(C7)</f>
        <v>1.0939393478174628</v>
      </c>
      <c r="D17">
        <f t="shared" si="5"/>
        <v>-1.0987005311470717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Cennet Merve</dc:creator>
  <cp:lastModifiedBy>Burak Ozuer</cp:lastModifiedBy>
  <dcterms:created xsi:type="dcterms:W3CDTF">2023-10-15T17:15:45Z</dcterms:created>
  <dcterms:modified xsi:type="dcterms:W3CDTF">2023-10-15T22:41:23Z</dcterms:modified>
</cp:coreProperties>
</file>