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RA_product\TangCartMSX\RTL\tangnano20k_vdp_cartridge_step7\src\th9958\start_logo1\logo_data\"/>
    </mc:Choice>
  </mc:AlternateContent>
  <bookViews>
    <workbookView xWindow="0" yWindow="0" windowWidth="14310" windowHeight="131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3" i="1"/>
</calcChain>
</file>

<file path=xl/sharedStrings.xml><?xml version="1.0" encoding="utf-8"?>
<sst xmlns="http://schemas.openxmlformats.org/spreadsheetml/2006/main" count="5" uniqueCount="5">
  <si>
    <t>シグモイド</t>
    <phoneticPr fontId="1"/>
  </si>
  <si>
    <t>正規化</t>
    <rPh sb="0" eb="3">
      <t>セイキカ</t>
    </rPh>
    <phoneticPr fontId="1"/>
  </si>
  <si>
    <t>反転</t>
    <rPh sb="0" eb="2">
      <t>ハンテン</t>
    </rPh>
    <phoneticPr fontId="1"/>
  </si>
  <si>
    <t>Y座標</t>
    <rPh sb="1" eb="3">
      <t>ザヒョウ</t>
    </rPh>
    <phoneticPr fontId="1"/>
  </si>
  <si>
    <t>整数化</t>
    <rPh sb="0" eb="2">
      <t>セイスウ</t>
    </rPh>
    <rPh sb="2" eb="3">
      <t>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</si>
</sst>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Sheet1!$D$3:$D$53</c:f>
              <c:numCache>
                <c:formatCode>General</c:formatCode>
                <c:ptCount val="51"/>
                <c:pt idx="0">
                  <c:v>4.7425873177566802E-2</c:v>
                </c:pt>
                <c:pt idx="1">
                  <c:v>5.3151136398063736E-2</c:v>
                </c:pt>
                <c:pt idx="2">
                  <c:v>5.9524365976501514E-2</c:v>
                </c:pt>
                <c:pt idx="3">
                  <c:v>6.6608035575090652E-2</c:v>
                </c:pt>
                <c:pt idx="4">
                  <c:v>7.4467945166028005E-2</c:v>
                </c:pt>
                <c:pt idx="5">
                  <c:v>8.3172696493922393E-2</c:v>
                </c:pt>
                <c:pt idx="6">
                  <c:v>9.2792953117156962E-2</c:v>
                </c:pt>
                <c:pt idx="7">
                  <c:v>0.10340045145824961</c:v>
                </c:pt>
                <c:pt idx="8">
                  <c:v>0.11506673204554985</c:v>
                </c:pt>
                <c:pt idx="9">
                  <c:v>0.12786156631908135</c:v>
                </c:pt>
                <c:pt idx="10">
                  <c:v>0.14185106490048782</c:v>
                </c:pt>
                <c:pt idx="11">
                  <c:v>0.15709546888545267</c:v>
                </c:pt>
                <c:pt idx="12">
                  <c:v>0.17364664701900501</c:v>
                </c:pt>
                <c:pt idx="13">
                  <c:v>0.19154534856146749</c:v>
                </c:pt>
                <c:pt idx="14">
                  <c:v>0.21081829347774711</c:v>
                </c:pt>
                <c:pt idx="15">
                  <c:v>0.23147521650098235</c:v>
                </c:pt>
                <c:pt idx="16">
                  <c:v>0.25350601666233774</c:v>
                </c:pt>
                <c:pt idx="17">
                  <c:v>0.27687819487561016</c:v>
                </c:pt>
                <c:pt idx="18">
                  <c:v>0.30153478399746125</c:v>
                </c:pt>
                <c:pt idx="19">
                  <c:v>0.32739298293223962</c:v>
                </c:pt>
                <c:pt idx="20">
                  <c:v>0.35434369377420449</c:v>
                </c:pt>
                <c:pt idx="21">
                  <c:v>0.38225212523075103</c:v>
                </c:pt>
                <c:pt idx="22">
                  <c:v>0.41095956594133487</c:v>
                </c:pt>
                <c:pt idx="23">
                  <c:v>0.44028635073280709</c:v>
                </c:pt>
                <c:pt idx="24">
                  <c:v>0.47003594823542827</c:v>
                </c:pt>
                <c:pt idx="25">
                  <c:v>0.5</c:v>
                </c:pt>
                <c:pt idx="26">
                  <c:v>0.52996405176457173</c:v>
                </c:pt>
                <c:pt idx="27">
                  <c:v>0.55971364926719291</c:v>
                </c:pt>
                <c:pt idx="28">
                  <c:v>0.58904043405866513</c:v>
                </c:pt>
                <c:pt idx="29">
                  <c:v>0.61774787476924897</c:v>
                </c:pt>
                <c:pt idx="30">
                  <c:v>0.64565630622579551</c:v>
                </c:pt>
                <c:pt idx="31">
                  <c:v>0.67260701706776038</c:v>
                </c:pt>
                <c:pt idx="32">
                  <c:v>0.69846521600253875</c:v>
                </c:pt>
                <c:pt idx="33">
                  <c:v>0.72312180512438984</c:v>
                </c:pt>
                <c:pt idx="34">
                  <c:v>0.74649398333766226</c:v>
                </c:pt>
                <c:pt idx="35">
                  <c:v>0.76852478349901765</c:v>
                </c:pt>
                <c:pt idx="36">
                  <c:v>0.78918170652225283</c:v>
                </c:pt>
                <c:pt idx="37">
                  <c:v>0.80845465143853246</c:v>
                </c:pt>
                <c:pt idx="38">
                  <c:v>0.82635335298099499</c:v>
                </c:pt>
                <c:pt idx="39">
                  <c:v>0.84290453111454733</c:v>
                </c:pt>
                <c:pt idx="40">
                  <c:v>0.85814893509951218</c:v>
                </c:pt>
                <c:pt idx="41">
                  <c:v>0.87213843368091859</c:v>
                </c:pt>
                <c:pt idx="42">
                  <c:v>0.88493326795445015</c:v>
                </c:pt>
                <c:pt idx="43">
                  <c:v>0.89659954854175039</c:v>
                </c:pt>
                <c:pt idx="44">
                  <c:v>0.90720704688284304</c:v>
                </c:pt>
                <c:pt idx="45">
                  <c:v>0.91682730350607766</c:v>
                </c:pt>
                <c:pt idx="46">
                  <c:v>0.92553205483397205</c:v>
                </c:pt>
                <c:pt idx="47">
                  <c:v>0.93339196442490935</c:v>
                </c:pt>
                <c:pt idx="48">
                  <c:v>0.94047563402349854</c:v>
                </c:pt>
                <c:pt idx="49">
                  <c:v>0.94684886360193632</c:v>
                </c:pt>
                <c:pt idx="50">
                  <c:v>0.95257412682243325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Sheet1!$E$3:$E$53</c:f>
              <c:numCache>
                <c:formatCode>General</c:formatCode>
                <c:ptCount val="51"/>
                <c:pt idx="0">
                  <c:v>0.95257412682243325</c:v>
                </c:pt>
                <c:pt idx="1">
                  <c:v>0.94684886360193632</c:v>
                </c:pt>
                <c:pt idx="2">
                  <c:v>0.94047563402349854</c:v>
                </c:pt>
                <c:pt idx="3">
                  <c:v>0.93339196442490935</c:v>
                </c:pt>
                <c:pt idx="4">
                  <c:v>0.92553205483397205</c:v>
                </c:pt>
                <c:pt idx="5">
                  <c:v>0.91682730350607766</c:v>
                </c:pt>
                <c:pt idx="6">
                  <c:v>0.90720704688284304</c:v>
                </c:pt>
                <c:pt idx="7">
                  <c:v>0.89659954854175039</c:v>
                </c:pt>
                <c:pt idx="8">
                  <c:v>0.88493326795445015</c:v>
                </c:pt>
                <c:pt idx="9">
                  <c:v>0.87213843368091859</c:v>
                </c:pt>
                <c:pt idx="10">
                  <c:v>0.85814893509951218</c:v>
                </c:pt>
                <c:pt idx="11">
                  <c:v>0.84290453111454733</c:v>
                </c:pt>
                <c:pt idx="12">
                  <c:v>0.82635335298099499</c:v>
                </c:pt>
                <c:pt idx="13">
                  <c:v>0.80845465143853246</c:v>
                </c:pt>
                <c:pt idx="14">
                  <c:v>0.78918170652225283</c:v>
                </c:pt>
                <c:pt idx="15">
                  <c:v>0.76852478349901765</c:v>
                </c:pt>
                <c:pt idx="16">
                  <c:v>0.74649398333766226</c:v>
                </c:pt>
                <c:pt idx="17">
                  <c:v>0.72312180512438984</c:v>
                </c:pt>
                <c:pt idx="18">
                  <c:v>0.69846521600253875</c:v>
                </c:pt>
                <c:pt idx="19">
                  <c:v>0.67260701706776038</c:v>
                </c:pt>
                <c:pt idx="20">
                  <c:v>0.64565630622579551</c:v>
                </c:pt>
                <c:pt idx="21">
                  <c:v>0.61774787476924897</c:v>
                </c:pt>
                <c:pt idx="22">
                  <c:v>0.58904043405866513</c:v>
                </c:pt>
                <c:pt idx="23">
                  <c:v>0.55971364926719291</c:v>
                </c:pt>
                <c:pt idx="24">
                  <c:v>0.52996405176457173</c:v>
                </c:pt>
                <c:pt idx="25">
                  <c:v>0.5</c:v>
                </c:pt>
                <c:pt idx="26">
                  <c:v>0.47003594823542827</c:v>
                </c:pt>
                <c:pt idx="27">
                  <c:v>0.44028635073280709</c:v>
                </c:pt>
                <c:pt idx="28">
                  <c:v>0.41095956594133487</c:v>
                </c:pt>
                <c:pt idx="29">
                  <c:v>0.38225212523075103</c:v>
                </c:pt>
                <c:pt idx="30">
                  <c:v>0.35434369377420449</c:v>
                </c:pt>
                <c:pt idx="31">
                  <c:v>0.32739298293223962</c:v>
                </c:pt>
                <c:pt idx="32">
                  <c:v>0.30153478399746125</c:v>
                </c:pt>
                <c:pt idx="33">
                  <c:v>0.27687819487561016</c:v>
                </c:pt>
                <c:pt idx="34">
                  <c:v>0.25350601666233774</c:v>
                </c:pt>
                <c:pt idx="35">
                  <c:v>0.23147521650098235</c:v>
                </c:pt>
                <c:pt idx="36">
                  <c:v>0.21081829347774717</c:v>
                </c:pt>
                <c:pt idx="37">
                  <c:v>0.19154534856146754</c:v>
                </c:pt>
                <c:pt idx="38">
                  <c:v>0.17364664701900501</c:v>
                </c:pt>
                <c:pt idx="39">
                  <c:v>0.15709546888545267</c:v>
                </c:pt>
                <c:pt idx="40">
                  <c:v>0.14185106490048782</c:v>
                </c:pt>
                <c:pt idx="41">
                  <c:v>0.12786156631908141</c:v>
                </c:pt>
                <c:pt idx="42">
                  <c:v>0.11506673204554985</c:v>
                </c:pt>
                <c:pt idx="43">
                  <c:v>0.10340045145824961</c:v>
                </c:pt>
                <c:pt idx="44">
                  <c:v>9.2792953117156962E-2</c:v>
                </c:pt>
                <c:pt idx="45">
                  <c:v>8.3172696493922338E-2</c:v>
                </c:pt>
                <c:pt idx="46">
                  <c:v>7.4467945166027949E-2</c:v>
                </c:pt>
                <c:pt idx="47">
                  <c:v>6.6608035575090652E-2</c:v>
                </c:pt>
                <c:pt idx="48">
                  <c:v>5.9524365976501459E-2</c:v>
                </c:pt>
                <c:pt idx="49">
                  <c:v>5.3151136398063681E-2</c:v>
                </c:pt>
                <c:pt idx="50">
                  <c:v>4.7425873177566746E-2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Sheet1!$F$3:$F$53</c:f>
              <c:numCache>
                <c:formatCode>General</c:formatCode>
                <c:ptCount val="51"/>
                <c:pt idx="0">
                  <c:v>-119.84274981345851</c:v>
                </c:pt>
                <c:pt idx="1">
                  <c:v>-118.85800453953306</c:v>
                </c:pt>
                <c:pt idx="2">
                  <c:v>-117.76180905204174</c:v>
                </c:pt>
                <c:pt idx="3">
                  <c:v>-116.54341788108439</c:v>
                </c:pt>
                <c:pt idx="4">
                  <c:v>-115.19151343144318</c:v>
                </c:pt>
                <c:pt idx="5">
                  <c:v>-113.69429620304535</c:v>
                </c:pt>
                <c:pt idx="6">
                  <c:v>-112.03961206384901</c:v>
                </c:pt>
                <c:pt idx="7">
                  <c:v>-110.21512234918106</c:v>
                </c:pt>
                <c:pt idx="8">
                  <c:v>-108.20852208816544</c:v>
                </c:pt>
                <c:pt idx="9">
                  <c:v>-106.00781059311799</c:v>
                </c:pt>
                <c:pt idx="10">
                  <c:v>-103.6016168371161</c:v>
                </c:pt>
                <c:pt idx="11">
                  <c:v>-100.97957935170214</c:v>
                </c:pt>
                <c:pt idx="12">
                  <c:v>-98.132776712731129</c:v>
                </c:pt>
                <c:pt idx="13">
                  <c:v>-95.054200047427571</c:v>
                </c:pt>
                <c:pt idx="14">
                  <c:v>-91.739253521827493</c:v>
                </c:pt>
                <c:pt idx="15">
                  <c:v>-88.186262761831046</c:v>
                </c:pt>
                <c:pt idx="16">
                  <c:v>-84.396965134077902</c:v>
                </c:pt>
                <c:pt idx="17">
                  <c:v>-80.376950481395056</c:v>
                </c:pt>
                <c:pt idx="18">
                  <c:v>-76.136017152436665</c:v>
                </c:pt>
                <c:pt idx="19">
                  <c:v>-71.688406935654783</c:v>
                </c:pt>
                <c:pt idx="20">
                  <c:v>-67.052884670836832</c:v>
                </c:pt>
                <c:pt idx="21">
                  <c:v>-62.25263446031083</c:v>
                </c:pt>
                <c:pt idx="22">
                  <c:v>-57.3149546580904</c:v>
                </c:pt>
                <c:pt idx="23">
                  <c:v>-52.270747673957175</c:v>
                </c:pt>
                <c:pt idx="24">
                  <c:v>-47.153816903506339</c:v>
                </c:pt>
                <c:pt idx="25">
                  <c:v>-42</c:v>
                </c:pt>
                <c:pt idx="26">
                  <c:v>-36.846183096493661</c:v>
                </c:pt>
                <c:pt idx="27">
                  <c:v>-31.729252326042825</c:v>
                </c:pt>
                <c:pt idx="28">
                  <c:v>-26.6850453419096</c:v>
                </c:pt>
                <c:pt idx="29">
                  <c:v>-21.74736553968917</c:v>
                </c:pt>
                <c:pt idx="30">
                  <c:v>-16.947115329163175</c:v>
                </c:pt>
                <c:pt idx="31">
                  <c:v>-12.311593064345217</c:v>
                </c:pt>
                <c:pt idx="32">
                  <c:v>-7.8639828475633351</c:v>
                </c:pt>
                <c:pt idx="33">
                  <c:v>-3.6230495186049509</c:v>
                </c:pt>
                <c:pt idx="34">
                  <c:v>0.39696513407790945</c:v>
                </c:pt>
                <c:pt idx="35">
                  <c:v>4.1862627618310384</c:v>
                </c:pt>
                <c:pt idx="36">
                  <c:v>7.7392535218274858</c:v>
                </c:pt>
                <c:pt idx="37">
                  <c:v>11.054200047427585</c:v>
                </c:pt>
                <c:pt idx="38">
                  <c:v>14.13277671273114</c:v>
                </c:pt>
                <c:pt idx="39">
                  <c:v>16.979579351702142</c:v>
                </c:pt>
                <c:pt idx="40">
                  <c:v>19.601616837116094</c:v>
                </c:pt>
                <c:pt idx="41">
                  <c:v>22.007810593117998</c:v>
                </c:pt>
                <c:pt idx="42">
                  <c:v>24.208522088165427</c:v>
                </c:pt>
                <c:pt idx="43">
                  <c:v>26.215122349181065</c:v>
                </c:pt>
                <c:pt idx="44">
                  <c:v>28.039612063849003</c:v>
                </c:pt>
                <c:pt idx="45">
                  <c:v>29.694296203045358</c:v>
                </c:pt>
                <c:pt idx="46">
                  <c:v>31.191513431443191</c:v>
                </c:pt>
                <c:pt idx="47">
                  <c:v>32.543417881084409</c:v>
                </c:pt>
                <c:pt idx="48">
                  <c:v>33.761809052041748</c:v>
                </c:pt>
                <c:pt idx="49">
                  <c:v>34.858004539533049</c:v>
                </c:pt>
                <c:pt idx="50">
                  <c:v>35.842749813458518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732536"/>
        <c:axId val="544730576"/>
      </c:lineChart>
      <c:catAx>
        <c:axId val="544732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730576"/>
        <c:crosses val="autoZero"/>
        <c:auto val="1"/>
        <c:lblAlgn val="ctr"/>
        <c:lblOffset val="100"/>
        <c:noMultiLvlLbl val="0"/>
      </c:catAx>
      <c:valAx>
        <c:axId val="54473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732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593911</xdr:colOff>
      <xdr:row>15</xdr:row>
      <xdr:rowOff>17928</xdr:rowOff>
    </xdr:from>
    <xdr:to>
      <xdr:col>14</xdr:col>
      <xdr:colOff>380999</xdr:colOff>
      <xdr:row>31</xdr:row>
      <xdr:rowOff>71717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3"/>
  <sheetViews>
    <sheetView tabSelected="1" zoomScale="85" zoomScaleNormal="85" workbookViewId="0">
      <selection activeCell="J52" sqref="J52"/>
    </sheetView>
  </sheetViews>
  <sheetFormatPr defaultRowHeight="13.5" x14ac:dyDescent="0.15"/>
  <sheetData>
    <row r="2" spans="2:7" x14ac:dyDescent="0.15">
      <c r="C2" t="s">
        <v>1</v>
      </c>
      <c r="D2" t="s">
        <v>0</v>
      </c>
      <c r="E2" t="s">
        <v>2</v>
      </c>
      <c r="F2" t="s">
        <v>3</v>
      </c>
      <c r="G2" t="s">
        <v>4</v>
      </c>
    </row>
    <row r="3" spans="2:7" x14ac:dyDescent="0.15">
      <c r="B3">
        <v>0</v>
      </c>
      <c r="C3">
        <f>(B3-25)/25</f>
        <v>-1</v>
      </c>
      <c r="D3">
        <f>(TANH(3*C3/2)+1)/2</f>
        <v>4.7425873177566802E-2</v>
      </c>
      <c r="E3">
        <f>1-D3</f>
        <v>0.95257412682243325</v>
      </c>
      <c r="F3">
        <f>44-(128+44)*E3</f>
        <v>-119.84274981345851</v>
      </c>
      <c r="G3">
        <f>INT(F3)</f>
        <v>-120</v>
      </c>
    </row>
    <row r="4" spans="2:7" x14ac:dyDescent="0.15">
      <c r="B4">
        <v>1</v>
      </c>
      <c r="C4">
        <f t="shared" ref="C4:C53" si="0">(B4-25)/25</f>
        <v>-0.96</v>
      </c>
      <c r="D4">
        <f t="shared" ref="D4:D53" si="1">(TANH(3*C4/2)+1)/2</f>
        <v>5.3151136398063736E-2</v>
      </c>
      <c r="E4">
        <f t="shared" ref="E4:E53" si="2">1-D4</f>
        <v>0.94684886360193632</v>
      </c>
      <c r="F4">
        <f t="shared" ref="F4:F53" si="3">44-(128+44)*E4</f>
        <v>-118.85800453953306</v>
      </c>
      <c r="G4">
        <f t="shared" ref="G4:G53" si="4">INT(F4)</f>
        <v>-119</v>
      </c>
    </row>
    <row r="5" spans="2:7" x14ac:dyDescent="0.15">
      <c r="B5">
        <v>2</v>
      </c>
      <c r="C5">
        <f t="shared" si="0"/>
        <v>-0.92</v>
      </c>
      <c r="D5">
        <f t="shared" si="1"/>
        <v>5.9524365976501514E-2</v>
      </c>
      <c r="E5">
        <f t="shared" si="2"/>
        <v>0.94047563402349854</v>
      </c>
      <c r="F5">
        <f t="shared" si="3"/>
        <v>-117.76180905204174</v>
      </c>
      <c r="G5">
        <f t="shared" si="4"/>
        <v>-118</v>
      </c>
    </row>
    <row r="6" spans="2:7" x14ac:dyDescent="0.15">
      <c r="B6">
        <v>3</v>
      </c>
      <c r="C6">
        <f t="shared" si="0"/>
        <v>-0.88</v>
      </c>
      <c r="D6">
        <f t="shared" si="1"/>
        <v>6.6608035575090652E-2</v>
      </c>
      <c r="E6">
        <f t="shared" si="2"/>
        <v>0.93339196442490935</v>
      </c>
      <c r="F6">
        <f t="shared" si="3"/>
        <v>-116.54341788108439</v>
      </c>
      <c r="G6">
        <f t="shared" si="4"/>
        <v>-117</v>
      </c>
    </row>
    <row r="7" spans="2:7" x14ac:dyDescent="0.15">
      <c r="B7">
        <v>4</v>
      </c>
      <c r="C7">
        <f t="shared" si="0"/>
        <v>-0.84</v>
      </c>
      <c r="D7">
        <f t="shared" si="1"/>
        <v>7.4467945166028005E-2</v>
      </c>
      <c r="E7">
        <f t="shared" si="2"/>
        <v>0.92553205483397205</v>
      </c>
      <c r="F7">
        <f t="shared" si="3"/>
        <v>-115.19151343144318</v>
      </c>
      <c r="G7">
        <f t="shared" si="4"/>
        <v>-116</v>
      </c>
    </row>
    <row r="8" spans="2:7" x14ac:dyDescent="0.15">
      <c r="B8">
        <v>5</v>
      </c>
      <c r="C8">
        <f t="shared" si="0"/>
        <v>-0.8</v>
      </c>
      <c r="D8">
        <f t="shared" si="1"/>
        <v>8.3172696493922393E-2</v>
      </c>
      <c r="E8">
        <f t="shared" si="2"/>
        <v>0.91682730350607766</v>
      </c>
      <c r="F8">
        <f t="shared" si="3"/>
        <v>-113.69429620304535</v>
      </c>
      <c r="G8">
        <f t="shared" si="4"/>
        <v>-114</v>
      </c>
    </row>
    <row r="9" spans="2:7" x14ac:dyDescent="0.15">
      <c r="B9">
        <v>6</v>
      </c>
      <c r="C9">
        <f t="shared" si="0"/>
        <v>-0.76</v>
      </c>
      <c r="D9">
        <f t="shared" si="1"/>
        <v>9.2792953117156962E-2</v>
      </c>
      <c r="E9">
        <f t="shared" si="2"/>
        <v>0.90720704688284304</v>
      </c>
      <c r="F9">
        <f t="shared" si="3"/>
        <v>-112.03961206384901</v>
      </c>
      <c r="G9">
        <f t="shared" si="4"/>
        <v>-113</v>
      </c>
    </row>
    <row r="10" spans="2:7" x14ac:dyDescent="0.15">
      <c r="B10">
        <v>7</v>
      </c>
      <c r="C10">
        <f t="shared" si="0"/>
        <v>-0.72</v>
      </c>
      <c r="D10">
        <f t="shared" si="1"/>
        <v>0.10340045145824961</v>
      </c>
      <c r="E10">
        <f t="shared" si="2"/>
        <v>0.89659954854175039</v>
      </c>
      <c r="F10">
        <f t="shared" si="3"/>
        <v>-110.21512234918106</v>
      </c>
      <c r="G10">
        <f t="shared" si="4"/>
        <v>-111</v>
      </c>
    </row>
    <row r="11" spans="2:7" x14ac:dyDescent="0.15">
      <c r="B11">
        <v>8</v>
      </c>
      <c r="C11">
        <f t="shared" si="0"/>
        <v>-0.68</v>
      </c>
      <c r="D11">
        <f t="shared" si="1"/>
        <v>0.11506673204554985</v>
      </c>
      <c r="E11">
        <f t="shared" si="2"/>
        <v>0.88493326795445015</v>
      </c>
      <c r="F11">
        <f t="shared" si="3"/>
        <v>-108.20852208816544</v>
      </c>
      <c r="G11">
        <f t="shared" si="4"/>
        <v>-109</v>
      </c>
    </row>
    <row r="12" spans="2:7" x14ac:dyDescent="0.15">
      <c r="B12">
        <v>9</v>
      </c>
      <c r="C12">
        <f t="shared" si="0"/>
        <v>-0.64</v>
      </c>
      <c r="D12">
        <f t="shared" si="1"/>
        <v>0.12786156631908135</v>
      </c>
      <c r="E12">
        <f t="shared" si="2"/>
        <v>0.87213843368091859</v>
      </c>
      <c r="F12">
        <f t="shared" si="3"/>
        <v>-106.00781059311799</v>
      </c>
      <c r="G12">
        <f t="shared" si="4"/>
        <v>-107</v>
      </c>
    </row>
    <row r="13" spans="2:7" x14ac:dyDescent="0.15">
      <c r="B13">
        <v>10</v>
      </c>
      <c r="C13">
        <f t="shared" si="0"/>
        <v>-0.6</v>
      </c>
      <c r="D13">
        <f t="shared" si="1"/>
        <v>0.14185106490048782</v>
      </c>
      <c r="E13">
        <f t="shared" si="2"/>
        <v>0.85814893509951218</v>
      </c>
      <c r="F13">
        <f t="shared" si="3"/>
        <v>-103.6016168371161</v>
      </c>
      <c r="G13">
        <f t="shared" si="4"/>
        <v>-104</v>
      </c>
    </row>
    <row r="14" spans="2:7" x14ac:dyDescent="0.15">
      <c r="B14">
        <v>11</v>
      </c>
      <c r="C14">
        <f t="shared" si="0"/>
        <v>-0.56000000000000005</v>
      </c>
      <c r="D14">
        <f t="shared" si="1"/>
        <v>0.15709546888545267</v>
      </c>
      <c r="E14">
        <f t="shared" si="2"/>
        <v>0.84290453111454733</v>
      </c>
      <c r="F14">
        <f t="shared" si="3"/>
        <v>-100.97957935170214</v>
      </c>
      <c r="G14">
        <f t="shared" si="4"/>
        <v>-101</v>
      </c>
    </row>
    <row r="15" spans="2:7" x14ac:dyDescent="0.15">
      <c r="B15">
        <v>12</v>
      </c>
      <c r="C15">
        <f t="shared" si="0"/>
        <v>-0.52</v>
      </c>
      <c r="D15">
        <f t="shared" si="1"/>
        <v>0.17364664701900501</v>
      </c>
      <c r="E15">
        <f t="shared" si="2"/>
        <v>0.82635335298099499</v>
      </c>
      <c r="F15">
        <f t="shared" si="3"/>
        <v>-98.132776712731129</v>
      </c>
      <c r="G15">
        <f t="shared" si="4"/>
        <v>-99</v>
      </c>
    </row>
    <row r="16" spans="2:7" x14ac:dyDescent="0.15">
      <c r="B16">
        <v>13</v>
      </c>
      <c r="C16">
        <f t="shared" si="0"/>
        <v>-0.48</v>
      </c>
      <c r="D16">
        <f t="shared" si="1"/>
        <v>0.19154534856146749</v>
      </c>
      <c r="E16">
        <f t="shared" si="2"/>
        <v>0.80845465143853246</v>
      </c>
      <c r="F16">
        <f t="shared" si="3"/>
        <v>-95.054200047427571</v>
      </c>
      <c r="G16">
        <f t="shared" si="4"/>
        <v>-96</v>
      </c>
    </row>
    <row r="17" spans="2:7" x14ac:dyDescent="0.15">
      <c r="B17">
        <v>14</v>
      </c>
      <c r="C17">
        <f t="shared" si="0"/>
        <v>-0.44</v>
      </c>
      <c r="D17">
        <f t="shared" si="1"/>
        <v>0.21081829347774711</v>
      </c>
      <c r="E17">
        <f t="shared" si="2"/>
        <v>0.78918170652225283</v>
      </c>
      <c r="F17">
        <f t="shared" si="3"/>
        <v>-91.739253521827493</v>
      </c>
      <c r="G17">
        <f t="shared" si="4"/>
        <v>-92</v>
      </c>
    </row>
    <row r="18" spans="2:7" x14ac:dyDescent="0.15">
      <c r="B18">
        <v>15</v>
      </c>
      <c r="C18">
        <f t="shared" si="0"/>
        <v>-0.4</v>
      </c>
      <c r="D18">
        <f t="shared" si="1"/>
        <v>0.23147521650098235</v>
      </c>
      <c r="E18">
        <f t="shared" si="2"/>
        <v>0.76852478349901765</v>
      </c>
      <c r="F18">
        <f t="shared" si="3"/>
        <v>-88.186262761831046</v>
      </c>
      <c r="G18">
        <f t="shared" si="4"/>
        <v>-89</v>
      </c>
    </row>
    <row r="19" spans="2:7" x14ac:dyDescent="0.15">
      <c r="B19">
        <v>16</v>
      </c>
      <c r="C19">
        <f t="shared" si="0"/>
        <v>-0.36</v>
      </c>
      <c r="D19">
        <f t="shared" si="1"/>
        <v>0.25350601666233774</v>
      </c>
      <c r="E19">
        <f t="shared" si="2"/>
        <v>0.74649398333766226</v>
      </c>
      <c r="F19">
        <f t="shared" si="3"/>
        <v>-84.396965134077902</v>
      </c>
      <c r="G19">
        <f t="shared" si="4"/>
        <v>-85</v>
      </c>
    </row>
    <row r="20" spans="2:7" x14ac:dyDescent="0.15">
      <c r="B20">
        <v>17</v>
      </c>
      <c r="C20">
        <f t="shared" si="0"/>
        <v>-0.32</v>
      </c>
      <c r="D20">
        <f t="shared" si="1"/>
        <v>0.27687819487561016</v>
      </c>
      <c r="E20">
        <f t="shared" si="2"/>
        <v>0.72312180512438984</v>
      </c>
      <c r="F20">
        <f t="shared" si="3"/>
        <v>-80.376950481395056</v>
      </c>
      <c r="G20">
        <f t="shared" si="4"/>
        <v>-81</v>
      </c>
    </row>
    <row r="21" spans="2:7" x14ac:dyDescent="0.15">
      <c r="B21">
        <v>18</v>
      </c>
      <c r="C21">
        <f t="shared" si="0"/>
        <v>-0.28000000000000003</v>
      </c>
      <c r="D21">
        <f t="shared" si="1"/>
        <v>0.30153478399746125</v>
      </c>
      <c r="E21">
        <f t="shared" si="2"/>
        <v>0.69846521600253875</v>
      </c>
      <c r="F21">
        <f t="shared" si="3"/>
        <v>-76.136017152436665</v>
      </c>
      <c r="G21">
        <f t="shared" si="4"/>
        <v>-77</v>
      </c>
    </row>
    <row r="22" spans="2:7" x14ac:dyDescent="0.15">
      <c r="B22">
        <v>19</v>
      </c>
      <c r="C22">
        <f t="shared" si="0"/>
        <v>-0.24</v>
      </c>
      <c r="D22">
        <f t="shared" si="1"/>
        <v>0.32739298293223962</v>
      </c>
      <c r="E22">
        <f t="shared" si="2"/>
        <v>0.67260701706776038</v>
      </c>
      <c r="F22">
        <f t="shared" si="3"/>
        <v>-71.688406935654783</v>
      </c>
      <c r="G22">
        <f t="shared" si="4"/>
        <v>-72</v>
      </c>
    </row>
    <row r="23" spans="2:7" x14ac:dyDescent="0.15">
      <c r="B23">
        <v>20</v>
      </c>
      <c r="C23">
        <f t="shared" si="0"/>
        <v>-0.2</v>
      </c>
      <c r="D23">
        <f t="shared" si="1"/>
        <v>0.35434369377420449</v>
      </c>
      <c r="E23">
        <f t="shared" si="2"/>
        <v>0.64565630622579551</v>
      </c>
      <c r="F23">
        <f t="shared" si="3"/>
        <v>-67.052884670836832</v>
      </c>
      <c r="G23">
        <f t="shared" si="4"/>
        <v>-68</v>
      </c>
    </row>
    <row r="24" spans="2:7" x14ac:dyDescent="0.15">
      <c r="B24">
        <v>21</v>
      </c>
      <c r="C24">
        <f t="shared" si="0"/>
        <v>-0.16</v>
      </c>
      <c r="D24">
        <f t="shared" si="1"/>
        <v>0.38225212523075103</v>
      </c>
      <c r="E24">
        <f t="shared" si="2"/>
        <v>0.61774787476924897</v>
      </c>
      <c r="F24">
        <f t="shared" si="3"/>
        <v>-62.25263446031083</v>
      </c>
      <c r="G24">
        <f t="shared" si="4"/>
        <v>-63</v>
      </c>
    </row>
    <row r="25" spans="2:7" x14ac:dyDescent="0.15">
      <c r="B25">
        <v>22</v>
      </c>
      <c r="C25">
        <f t="shared" si="0"/>
        <v>-0.12</v>
      </c>
      <c r="D25">
        <f t="shared" si="1"/>
        <v>0.41095956594133487</v>
      </c>
      <c r="E25">
        <f t="shared" si="2"/>
        <v>0.58904043405866513</v>
      </c>
      <c r="F25">
        <f t="shared" si="3"/>
        <v>-57.3149546580904</v>
      </c>
      <c r="G25">
        <f t="shared" si="4"/>
        <v>-58</v>
      </c>
    </row>
    <row r="26" spans="2:7" x14ac:dyDescent="0.15">
      <c r="B26">
        <v>23</v>
      </c>
      <c r="C26">
        <f t="shared" si="0"/>
        <v>-0.08</v>
      </c>
      <c r="D26">
        <f t="shared" si="1"/>
        <v>0.44028635073280709</v>
      </c>
      <c r="E26">
        <f t="shared" si="2"/>
        <v>0.55971364926719291</v>
      </c>
      <c r="F26">
        <f t="shared" si="3"/>
        <v>-52.270747673957175</v>
      </c>
      <c r="G26">
        <f t="shared" si="4"/>
        <v>-53</v>
      </c>
    </row>
    <row r="27" spans="2:7" x14ac:dyDescent="0.15">
      <c r="B27">
        <v>24</v>
      </c>
      <c r="C27">
        <f t="shared" si="0"/>
        <v>-0.04</v>
      </c>
      <c r="D27">
        <f t="shared" si="1"/>
        <v>0.47003594823542827</v>
      </c>
      <c r="E27">
        <f t="shared" si="2"/>
        <v>0.52996405176457173</v>
      </c>
      <c r="F27">
        <f t="shared" si="3"/>
        <v>-47.153816903506339</v>
      </c>
      <c r="G27">
        <f t="shared" si="4"/>
        <v>-48</v>
      </c>
    </row>
    <row r="28" spans="2:7" x14ac:dyDescent="0.15">
      <c r="B28">
        <v>25</v>
      </c>
      <c r="C28">
        <f t="shared" si="0"/>
        <v>0</v>
      </c>
      <c r="D28">
        <f t="shared" si="1"/>
        <v>0.5</v>
      </c>
      <c r="E28">
        <f t="shared" si="2"/>
        <v>0.5</v>
      </c>
      <c r="F28">
        <f t="shared" si="3"/>
        <v>-42</v>
      </c>
      <c r="G28">
        <f t="shared" si="4"/>
        <v>-42</v>
      </c>
    </row>
    <row r="29" spans="2:7" x14ac:dyDescent="0.15">
      <c r="B29">
        <v>26</v>
      </c>
      <c r="C29">
        <f t="shared" si="0"/>
        <v>0.04</v>
      </c>
      <c r="D29">
        <f t="shared" si="1"/>
        <v>0.52996405176457173</v>
      </c>
      <c r="E29">
        <f t="shared" si="2"/>
        <v>0.47003594823542827</v>
      </c>
      <c r="F29">
        <f t="shared" si="3"/>
        <v>-36.846183096493661</v>
      </c>
      <c r="G29">
        <f t="shared" si="4"/>
        <v>-37</v>
      </c>
    </row>
    <row r="30" spans="2:7" x14ac:dyDescent="0.15">
      <c r="B30">
        <v>27</v>
      </c>
      <c r="C30">
        <f t="shared" si="0"/>
        <v>0.08</v>
      </c>
      <c r="D30">
        <f t="shared" si="1"/>
        <v>0.55971364926719291</v>
      </c>
      <c r="E30">
        <f t="shared" si="2"/>
        <v>0.44028635073280709</v>
      </c>
      <c r="F30">
        <f t="shared" si="3"/>
        <v>-31.729252326042825</v>
      </c>
      <c r="G30">
        <f t="shared" si="4"/>
        <v>-32</v>
      </c>
    </row>
    <row r="31" spans="2:7" x14ac:dyDescent="0.15">
      <c r="B31">
        <v>28</v>
      </c>
      <c r="C31">
        <f t="shared" si="0"/>
        <v>0.12</v>
      </c>
      <c r="D31">
        <f t="shared" si="1"/>
        <v>0.58904043405866513</v>
      </c>
      <c r="E31">
        <f t="shared" si="2"/>
        <v>0.41095956594133487</v>
      </c>
      <c r="F31">
        <f t="shared" si="3"/>
        <v>-26.6850453419096</v>
      </c>
      <c r="G31">
        <f t="shared" si="4"/>
        <v>-27</v>
      </c>
    </row>
    <row r="32" spans="2:7" x14ac:dyDescent="0.15">
      <c r="B32">
        <v>29</v>
      </c>
      <c r="C32">
        <f t="shared" si="0"/>
        <v>0.16</v>
      </c>
      <c r="D32">
        <f t="shared" si="1"/>
        <v>0.61774787476924897</v>
      </c>
      <c r="E32">
        <f t="shared" si="2"/>
        <v>0.38225212523075103</v>
      </c>
      <c r="F32">
        <f t="shared" si="3"/>
        <v>-21.74736553968917</v>
      </c>
      <c r="G32">
        <f t="shared" si="4"/>
        <v>-22</v>
      </c>
    </row>
    <row r="33" spans="2:7" x14ac:dyDescent="0.15">
      <c r="B33">
        <v>30</v>
      </c>
      <c r="C33">
        <f t="shared" si="0"/>
        <v>0.2</v>
      </c>
      <c r="D33">
        <f t="shared" si="1"/>
        <v>0.64565630622579551</v>
      </c>
      <c r="E33">
        <f t="shared" si="2"/>
        <v>0.35434369377420449</v>
      </c>
      <c r="F33">
        <f t="shared" si="3"/>
        <v>-16.947115329163175</v>
      </c>
      <c r="G33">
        <f t="shared" si="4"/>
        <v>-17</v>
      </c>
    </row>
    <row r="34" spans="2:7" x14ac:dyDescent="0.15">
      <c r="B34">
        <v>31</v>
      </c>
      <c r="C34">
        <f t="shared" si="0"/>
        <v>0.24</v>
      </c>
      <c r="D34">
        <f t="shared" si="1"/>
        <v>0.67260701706776038</v>
      </c>
      <c r="E34">
        <f t="shared" si="2"/>
        <v>0.32739298293223962</v>
      </c>
      <c r="F34">
        <f t="shared" si="3"/>
        <v>-12.311593064345217</v>
      </c>
      <c r="G34">
        <f t="shared" si="4"/>
        <v>-13</v>
      </c>
    </row>
    <row r="35" spans="2:7" x14ac:dyDescent="0.15">
      <c r="B35">
        <v>32</v>
      </c>
      <c r="C35">
        <f t="shared" si="0"/>
        <v>0.28000000000000003</v>
      </c>
      <c r="D35">
        <f t="shared" si="1"/>
        <v>0.69846521600253875</v>
      </c>
      <c r="E35">
        <f t="shared" si="2"/>
        <v>0.30153478399746125</v>
      </c>
      <c r="F35">
        <f t="shared" si="3"/>
        <v>-7.8639828475633351</v>
      </c>
      <c r="G35">
        <f t="shared" si="4"/>
        <v>-8</v>
      </c>
    </row>
    <row r="36" spans="2:7" x14ac:dyDescent="0.15">
      <c r="B36">
        <v>33</v>
      </c>
      <c r="C36">
        <f t="shared" si="0"/>
        <v>0.32</v>
      </c>
      <c r="D36">
        <f t="shared" si="1"/>
        <v>0.72312180512438984</v>
      </c>
      <c r="E36">
        <f t="shared" si="2"/>
        <v>0.27687819487561016</v>
      </c>
      <c r="F36">
        <f t="shared" si="3"/>
        <v>-3.6230495186049509</v>
      </c>
      <c r="G36">
        <f t="shared" si="4"/>
        <v>-4</v>
      </c>
    </row>
    <row r="37" spans="2:7" x14ac:dyDescent="0.15">
      <c r="B37">
        <v>34</v>
      </c>
      <c r="C37">
        <f t="shared" si="0"/>
        <v>0.36</v>
      </c>
      <c r="D37">
        <f t="shared" si="1"/>
        <v>0.74649398333766226</v>
      </c>
      <c r="E37">
        <f t="shared" si="2"/>
        <v>0.25350601666233774</v>
      </c>
      <c r="F37">
        <f t="shared" si="3"/>
        <v>0.39696513407790945</v>
      </c>
      <c r="G37">
        <f t="shared" si="4"/>
        <v>0</v>
      </c>
    </row>
    <row r="38" spans="2:7" x14ac:dyDescent="0.15">
      <c r="B38">
        <v>35</v>
      </c>
      <c r="C38">
        <f t="shared" si="0"/>
        <v>0.4</v>
      </c>
      <c r="D38">
        <f t="shared" si="1"/>
        <v>0.76852478349901765</v>
      </c>
      <c r="E38">
        <f t="shared" si="2"/>
        <v>0.23147521650098235</v>
      </c>
      <c r="F38">
        <f t="shared" si="3"/>
        <v>4.1862627618310384</v>
      </c>
      <c r="G38">
        <f t="shared" si="4"/>
        <v>4</v>
      </c>
    </row>
    <row r="39" spans="2:7" x14ac:dyDescent="0.15">
      <c r="B39">
        <v>36</v>
      </c>
      <c r="C39">
        <f t="shared" si="0"/>
        <v>0.44</v>
      </c>
      <c r="D39">
        <f t="shared" si="1"/>
        <v>0.78918170652225283</v>
      </c>
      <c r="E39">
        <f t="shared" si="2"/>
        <v>0.21081829347774717</v>
      </c>
      <c r="F39">
        <f t="shared" si="3"/>
        <v>7.7392535218274858</v>
      </c>
      <c r="G39">
        <f t="shared" si="4"/>
        <v>7</v>
      </c>
    </row>
    <row r="40" spans="2:7" x14ac:dyDescent="0.15">
      <c r="B40">
        <v>37</v>
      </c>
      <c r="C40">
        <f t="shared" si="0"/>
        <v>0.48</v>
      </c>
      <c r="D40">
        <f t="shared" si="1"/>
        <v>0.80845465143853246</v>
      </c>
      <c r="E40">
        <f t="shared" si="2"/>
        <v>0.19154534856146754</v>
      </c>
      <c r="F40">
        <f t="shared" si="3"/>
        <v>11.054200047427585</v>
      </c>
      <c r="G40">
        <f t="shared" si="4"/>
        <v>11</v>
      </c>
    </row>
    <row r="41" spans="2:7" x14ac:dyDescent="0.15">
      <c r="B41">
        <v>38</v>
      </c>
      <c r="C41">
        <f t="shared" si="0"/>
        <v>0.52</v>
      </c>
      <c r="D41">
        <f t="shared" si="1"/>
        <v>0.82635335298099499</v>
      </c>
      <c r="E41">
        <f t="shared" si="2"/>
        <v>0.17364664701900501</v>
      </c>
      <c r="F41">
        <f t="shared" si="3"/>
        <v>14.13277671273114</v>
      </c>
      <c r="G41">
        <f t="shared" si="4"/>
        <v>14</v>
      </c>
    </row>
    <row r="42" spans="2:7" x14ac:dyDescent="0.15">
      <c r="B42">
        <v>39</v>
      </c>
      <c r="C42">
        <f t="shared" si="0"/>
        <v>0.56000000000000005</v>
      </c>
      <c r="D42">
        <f t="shared" si="1"/>
        <v>0.84290453111454733</v>
      </c>
      <c r="E42">
        <f t="shared" si="2"/>
        <v>0.15709546888545267</v>
      </c>
      <c r="F42">
        <f t="shared" si="3"/>
        <v>16.979579351702142</v>
      </c>
      <c r="G42">
        <f t="shared" si="4"/>
        <v>16</v>
      </c>
    </row>
    <row r="43" spans="2:7" x14ac:dyDescent="0.15">
      <c r="B43">
        <v>40</v>
      </c>
      <c r="C43">
        <f t="shared" si="0"/>
        <v>0.6</v>
      </c>
      <c r="D43">
        <f t="shared" si="1"/>
        <v>0.85814893509951218</v>
      </c>
      <c r="E43">
        <f t="shared" si="2"/>
        <v>0.14185106490048782</v>
      </c>
      <c r="F43">
        <f t="shared" si="3"/>
        <v>19.601616837116094</v>
      </c>
      <c r="G43">
        <f t="shared" si="4"/>
        <v>19</v>
      </c>
    </row>
    <row r="44" spans="2:7" x14ac:dyDescent="0.15">
      <c r="B44">
        <v>41</v>
      </c>
      <c r="C44">
        <f t="shared" si="0"/>
        <v>0.64</v>
      </c>
      <c r="D44">
        <f t="shared" si="1"/>
        <v>0.87213843368091859</v>
      </c>
      <c r="E44">
        <f t="shared" si="2"/>
        <v>0.12786156631908141</v>
      </c>
      <c r="F44">
        <f t="shared" si="3"/>
        <v>22.007810593117998</v>
      </c>
      <c r="G44">
        <f t="shared" si="4"/>
        <v>22</v>
      </c>
    </row>
    <row r="45" spans="2:7" x14ac:dyDescent="0.15">
      <c r="B45">
        <v>42</v>
      </c>
      <c r="C45">
        <f t="shared" si="0"/>
        <v>0.68</v>
      </c>
      <c r="D45">
        <f t="shared" si="1"/>
        <v>0.88493326795445015</v>
      </c>
      <c r="E45">
        <f t="shared" si="2"/>
        <v>0.11506673204554985</v>
      </c>
      <c r="F45">
        <f t="shared" si="3"/>
        <v>24.208522088165427</v>
      </c>
      <c r="G45">
        <f t="shared" si="4"/>
        <v>24</v>
      </c>
    </row>
    <row r="46" spans="2:7" x14ac:dyDescent="0.15">
      <c r="B46">
        <v>43</v>
      </c>
      <c r="C46">
        <f t="shared" si="0"/>
        <v>0.72</v>
      </c>
      <c r="D46">
        <f t="shared" si="1"/>
        <v>0.89659954854175039</v>
      </c>
      <c r="E46">
        <f t="shared" si="2"/>
        <v>0.10340045145824961</v>
      </c>
      <c r="F46">
        <f t="shared" si="3"/>
        <v>26.215122349181065</v>
      </c>
      <c r="G46">
        <f t="shared" si="4"/>
        <v>26</v>
      </c>
    </row>
    <row r="47" spans="2:7" x14ac:dyDescent="0.15">
      <c r="B47">
        <v>44</v>
      </c>
      <c r="C47">
        <f t="shared" si="0"/>
        <v>0.76</v>
      </c>
      <c r="D47">
        <f t="shared" si="1"/>
        <v>0.90720704688284304</v>
      </c>
      <c r="E47">
        <f t="shared" si="2"/>
        <v>9.2792953117156962E-2</v>
      </c>
      <c r="F47">
        <f t="shared" si="3"/>
        <v>28.039612063849003</v>
      </c>
      <c r="G47">
        <f t="shared" si="4"/>
        <v>28</v>
      </c>
    </row>
    <row r="48" spans="2:7" x14ac:dyDescent="0.15">
      <c r="B48">
        <v>45</v>
      </c>
      <c r="C48">
        <f t="shared" si="0"/>
        <v>0.8</v>
      </c>
      <c r="D48">
        <f t="shared" si="1"/>
        <v>0.91682730350607766</v>
      </c>
      <c r="E48">
        <f t="shared" si="2"/>
        <v>8.3172696493922338E-2</v>
      </c>
      <c r="F48">
        <f t="shared" si="3"/>
        <v>29.694296203045358</v>
      </c>
      <c r="G48">
        <f t="shared" si="4"/>
        <v>29</v>
      </c>
    </row>
    <row r="49" spans="2:7" x14ac:dyDescent="0.15">
      <c r="B49">
        <v>46</v>
      </c>
      <c r="C49">
        <f t="shared" si="0"/>
        <v>0.84</v>
      </c>
      <c r="D49">
        <f t="shared" si="1"/>
        <v>0.92553205483397205</v>
      </c>
      <c r="E49">
        <f t="shared" si="2"/>
        <v>7.4467945166027949E-2</v>
      </c>
      <c r="F49">
        <f t="shared" si="3"/>
        <v>31.191513431443191</v>
      </c>
      <c r="G49">
        <f t="shared" si="4"/>
        <v>31</v>
      </c>
    </row>
    <row r="50" spans="2:7" x14ac:dyDescent="0.15">
      <c r="B50">
        <v>47</v>
      </c>
      <c r="C50">
        <f t="shared" si="0"/>
        <v>0.88</v>
      </c>
      <c r="D50">
        <f t="shared" si="1"/>
        <v>0.93339196442490935</v>
      </c>
      <c r="E50">
        <f t="shared" si="2"/>
        <v>6.6608035575090652E-2</v>
      </c>
      <c r="F50">
        <f t="shared" si="3"/>
        <v>32.543417881084409</v>
      </c>
      <c r="G50">
        <f t="shared" si="4"/>
        <v>32</v>
      </c>
    </row>
    <row r="51" spans="2:7" x14ac:dyDescent="0.15">
      <c r="B51">
        <v>48</v>
      </c>
      <c r="C51">
        <f t="shared" si="0"/>
        <v>0.92</v>
      </c>
      <c r="D51">
        <f t="shared" si="1"/>
        <v>0.94047563402349854</v>
      </c>
      <c r="E51">
        <f t="shared" si="2"/>
        <v>5.9524365976501459E-2</v>
      </c>
      <c r="F51">
        <f t="shared" si="3"/>
        <v>33.761809052041748</v>
      </c>
      <c r="G51">
        <f t="shared" si="4"/>
        <v>33</v>
      </c>
    </row>
    <row r="52" spans="2:7" x14ac:dyDescent="0.15">
      <c r="B52">
        <v>49</v>
      </c>
      <c r="C52">
        <f t="shared" si="0"/>
        <v>0.96</v>
      </c>
      <c r="D52">
        <f t="shared" si="1"/>
        <v>0.94684886360193632</v>
      </c>
      <c r="E52">
        <f t="shared" si="2"/>
        <v>5.3151136398063681E-2</v>
      </c>
      <c r="F52">
        <f t="shared" si="3"/>
        <v>34.858004539533049</v>
      </c>
      <c r="G52">
        <f t="shared" si="4"/>
        <v>34</v>
      </c>
    </row>
    <row r="53" spans="2:7" x14ac:dyDescent="0.15">
      <c r="B53">
        <v>50</v>
      </c>
      <c r="C53">
        <f t="shared" si="0"/>
        <v>1</v>
      </c>
      <c r="D53">
        <f t="shared" si="1"/>
        <v>0.95257412682243325</v>
      </c>
      <c r="E53">
        <f t="shared" si="2"/>
        <v>4.7425873177566746E-2</v>
      </c>
      <c r="F53">
        <f t="shared" si="3"/>
        <v>35.842749813458518</v>
      </c>
      <c r="G53">
        <f t="shared" si="4"/>
        <v>35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2025-10-13T09:55:12Z</dcterms:created>
  <dcterms:modified xsi:type="dcterms:W3CDTF">2025-10-13T10:22:51Z</dcterms:modified>
</cp:coreProperties>
</file>