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ak\Desktop\"/>
    </mc:Choice>
  </mc:AlternateContent>
  <xr:revisionPtr revIDLastSave="0" documentId="13_ncr:1_{FF36E053-86EC-4F2D-B77E-45B7BA814A8B}" xr6:coauthVersionLast="40" xr6:coauthVersionMax="40" xr10:uidLastSave="{00000000-0000-0000-0000-000000000000}"/>
  <bookViews>
    <workbookView xWindow="0" yWindow="0" windowWidth="19740" windowHeight="11895" xr2:uid="{D3593982-382E-4D17-8D2D-EF031F8CEB7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1" l="1"/>
  <c r="L11" i="1"/>
  <c r="L10" i="1"/>
  <c r="L9" i="1"/>
  <c r="L8" i="1"/>
  <c r="L7" i="1"/>
  <c r="L6" i="1"/>
  <c r="K6" i="1"/>
  <c r="K7" i="1" s="1"/>
  <c r="K8" i="1" s="1"/>
  <c r="K9" i="1" s="1"/>
  <c r="K10" i="1" s="1"/>
  <c r="K11" i="1" s="1"/>
  <c r="K12" i="1" s="1"/>
  <c r="L5" i="1"/>
  <c r="K5" i="1"/>
  <c r="L4" i="1"/>
  <c r="D23" i="1"/>
  <c r="D22" i="1"/>
  <c r="D21" i="1"/>
  <c r="D20" i="1"/>
  <c r="D19" i="1"/>
  <c r="D18" i="1"/>
  <c r="D17" i="1"/>
  <c r="D16" i="1"/>
  <c r="C16" i="1"/>
  <c r="C17" i="1" s="1"/>
  <c r="C18" i="1" s="1"/>
  <c r="C19" i="1" s="1"/>
  <c r="C20" i="1" s="1"/>
  <c r="C21" i="1" s="1"/>
  <c r="C22" i="1" s="1"/>
  <c r="C23" i="1" s="1"/>
  <c r="D15" i="1"/>
  <c r="D5" i="1"/>
  <c r="D6" i="1"/>
  <c r="D7" i="1"/>
  <c r="D8" i="1"/>
  <c r="D9" i="1"/>
  <c r="D10" i="1"/>
  <c r="D11" i="1"/>
  <c r="D12" i="1"/>
  <c r="D4" i="1"/>
  <c r="C5" i="1"/>
  <c r="C6" i="1" s="1"/>
  <c r="C7" i="1" s="1"/>
  <c r="C8" i="1" s="1"/>
  <c r="C9" i="1" s="1"/>
  <c r="C10" i="1" s="1"/>
  <c r="C11" i="1" s="1"/>
  <c r="C12" i="1" s="1"/>
</calcChain>
</file>

<file path=xl/sharedStrings.xml><?xml version="1.0" encoding="utf-8"?>
<sst xmlns="http://schemas.openxmlformats.org/spreadsheetml/2006/main" count="9" uniqueCount="5">
  <si>
    <t>Elementen</t>
  </si>
  <si>
    <t>BucketSort</t>
  </si>
  <si>
    <t>PriorityQueue</t>
  </si>
  <si>
    <t>InsertionSort</t>
  </si>
  <si>
    <t>Gemiddelde 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</si>
</sst>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90"/>
    </xf>
    <xf numFmtId="1" fontId="0" fillId="0" borderId="0" xfId="0" applyNumberFormat="1"/>
    <xf numFmtId="0" fontId="1" fillId="0" borderId="0" xfId="0" applyFont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Blad1!$C$4:$C$12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Blad1!$D$4:$D$12</c:f>
              <c:numCache>
                <c:formatCode>0</c:formatCode>
                <c:ptCount val="9"/>
                <c:pt idx="0">
                  <c:v>13.6</c:v>
                </c:pt>
                <c:pt idx="1">
                  <c:v>54.4</c:v>
                </c:pt>
                <c:pt idx="2">
                  <c:v>107.8</c:v>
                </c:pt>
                <c:pt idx="3">
                  <c:v>177.2</c:v>
                </c:pt>
                <c:pt idx="4">
                  <c:v>208.6</c:v>
                </c:pt>
                <c:pt idx="5">
                  <c:v>1013.8</c:v>
                </c:pt>
                <c:pt idx="6">
                  <c:v>3203.8</c:v>
                </c:pt>
                <c:pt idx="7">
                  <c:v>8232.2000000000007</c:v>
                </c:pt>
                <c:pt idx="8">
                  <c:v>93347.8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0-471F-82BF-25F3C5E95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138624"/>
        <c:axId val="6651405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BucketSort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Blad1!$K$4:$K$12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4000</c:v>
                      </c:pt>
                      <c:pt idx="3">
                        <c:v>8000</c:v>
                      </c:pt>
                      <c:pt idx="4">
                        <c:v>16000</c:v>
                      </c:pt>
                      <c:pt idx="5">
                        <c:v>32000</c:v>
                      </c:pt>
                      <c:pt idx="6">
                        <c:v>64000</c:v>
                      </c:pt>
                      <c:pt idx="7">
                        <c:v>128000</c:v>
                      </c:pt>
                      <c:pt idx="8">
                        <c:v>256000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Blad1!$L$4:$L$12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12.8</c:v>
                      </c:pt>
                      <c:pt idx="1">
                        <c:v>23.6</c:v>
                      </c:pt>
                      <c:pt idx="2">
                        <c:v>38</c:v>
                      </c:pt>
                      <c:pt idx="3">
                        <c:v>64.2</c:v>
                      </c:pt>
                      <c:pt idx="4">
                        <c:v>80.400000000000006</c:v>
                      </c:pt>
                      <c:pt idx="5">
                        <c:v>164.8</c:v>
                      </c:pt>
                      <c:pt idx="6">
                        <c:v>415</c:v>
                      </c:pt>
                      <c:pt idx="7">
                        <c:v>443.8</c:v>
                      </c:pt>
                      <c:pt idx="8">
                        <c:v>1839.8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FC0-471F-82BF-25F3C5E9541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PriorityQueue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Blad1!$D$15:$D$23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15.8</c:v>
                      </c:pt>
                      <c:pt idx="1">
                        <c:v>16.600000000000001</c:v>
                      </c:pt>
                      <c:pt idx="2">
                        <c:v>19.2</c:v>
                      </c:pt>
                      <c:pt idx="3">
                        <c:v>27.2</c:v>
                      </c:pt>
                      <c:pt idx="4">
                        <c:v>38.4</c:v>
                      </c:pt>
                      <c:pt idx="5">
                        <c:v>76.8</c:v>
                      </c:pt>
                      <c:pt idx="6">
                        <c:v>98.6</c:v>
                      </c:pt>
                      <c:pt idx="7">
                        <c:v>192.4</c:v>
                      </c:pt>
                      <c:pt idx="8">
                        <c:v>361.2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5FC0-471F-82BF-25F3C5E95412}"/>
                  </c:ext>
                </c:extLst>
              </c15:ser>
            </c15:filteredScatterSeries>
          </c:ext>
        </c:extLst>
      </c:scatterChart>
      <c:valAx>
        <c:axId val="66513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</a:t>
                </a:r>
                <a:r>
                  <a:rPr lang="en-US" baseline="0"/>
                  <a:t> elementen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40592"/>
        <c:crosses val="autoZero"/>
        <c:crossBetween val="midCat"/>
      </c:valAx>
      <c:valAx>
        <c:axId val="6651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Tijd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3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Blad1!$K$4:$K$12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Blad1!$L$4:$L$12</c:f>
              <c:numCache>
                <c:formatCode>0</c:formatCode>
                <c:ptCount val="9"/>
                <c:pt idx="0">
                  <c:v>12.8</c:v>
                </c:pt>
                <c:pt idx="1">
                  <c:v>23.6</c:v>
                </c:pt>
                <c:pt idx="2">
                  <c:v>38</c:v>
                </c:pt>
                <c:pt idx="3">
                  <c:v>64.2</c:v>
                </c:pt>
                <c:pt idx="4">
                  <c:v>80.400000000000006</c:v>
                </c:pt>
                <c:pt idx="5">
                  <c:v>164.8</c:v>
                </c:pt>
                <c:pt idx="6">
                  <c:v>415</c:v>
                </c:pt>
                <c:pt idx="7">
                  <c:v>443.8</c:v>
                </c:pt>
                <c:pt idx="8">
                  <c:v>1839.8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B-4E3F-8046-810917312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232976"/>
        <c:axId val="661232320"/>
      </c:scatterChart>
      <c:valAx>
        <c:axId val="66123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elementen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32320"/>
        <c:crosses val="autoZero"/>
        <c:crossBetween val="midCat"/>
      </c:valAx>
      <c:valAx>
        <c:axId val="6612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Tijd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3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PriorityQueue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Blad1!$C$15:$C$23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Blad1!$D$15:$D$23</c:f>
              <c:numCache>
                <c:formatCode>0</c:formatCode>
                <c:ptCount val="9"/>
                <c:pt idx="0">
                  <c:v>15.8</c:v>
                </c:pt>
                <c:pt idx="1">
                  <c:v>16.600000000000001</c:v>
                </c:pt>
                <c:pt idx="2">
                  <c:v>19.2</c:v>
                </c:pt>
                <c:pt idx="3">
                  <c:v>27.2</c:v>
                </c:pt>
                <c:pt idx="4">
                  <c:v>38.4</c:v>
                </c:pt>
                <c:pt idx="5">
                  <c:v>76.8</c:v>
                </c:pt>
                <c:pt idx="6">
                  <c:v>98.6</c:v>
                </c:pt>
                <c:pt idx="7">
                  <c:v>192.4</c:v>
                </c:pt>
                <c:pt idx="8">
                  <c:v>361.2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D-42C7-99A5-50BE38656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773472"/>
        <c:axId val="691774784"/>
      </c:scatterChart>
      <c:valAx>
        <c:axId val="6917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elementen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74784"/>
        <c:crosses val="autoZero"/>
        <c:crossBetween val="midCat"/>
      </c:valAx>
      <c:valAx>
        <c:axId val="6917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Tijd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7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26</xdr:row>
      <xdr:rowOff>23812</xdr:rowOff>
    </xdr:from>
    <xdr:to>
      <xdr:col>8</xdr:col>
      <xdr:colOff>504825</xdr:colOff>
      <xdr:row>40</xdr:row>
      <xdr:rowOff>100012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E0E634A-6670-42F6-928E-B0D83967A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26</xdr:row>
      <xdr:rowOff>23812</xdr:rowOff>
    </xdr:from>
    <xdr:to>
      <xdr:col>15</xdr:col>
      <xdr:colOff>600075</xdr:colOff>
      <xdr:row>40</xdr:row>
      <xdr:rowOff>100012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A6C4CE2-390D-47E6-B951-12E4C14D9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</xdr:colOff>
      <xdr:row>40</xdr:row>
      <xdr:rowOff>147637</xdr:rowOff>
    </xdr:from>
    <xdr:to>
      <xdr:col>12</xdr:col>
      <xdr:colOff>104775</xdr:colOff>
      <xdr:row>55</xdr:row>
      <xdr:rowOff>33337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FC047E5F-BA6B-48D0-BD46-CCDEEAD2A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6C9F-68F0-4BE5-AA80-4D21535AE006}">
  <dimension ref="C3:Q23"/>
  <sheetViews>
    <sheetView tabSelected="1" workbookViewId="0">
      <selection activeCell="R10" sqref="R10"/>
    </sheetView>
  </sheetViews>
  <sheetFormatPr defaultRowHeight="15" x14ac:dyDescent="0.25"/>
  <cols>
    <col min="3" max="4" width="10.5703125" customWidth="1"/>
    <col min="10" max="10" width="9.5703125" customWidth="1"/>
  </cols>
  <sheetData>
    <row r="3" spans="3:17" ht="81.75" x14ac:dyDescent="0.25">
      <c r="C3" s="1" t="s">
        <v>0</v>
      </c>
      <c r="D3" s="1" t="s">
        <v>4</v>
      </c>
      <c r="E3" s="3" t="s">
        <v>3</v>
      </c>
      <c r="F3" s="1"/>
      <c r="G3" s="1"/>
      <c r="H3" s="1"/>
      <c r="I3" s="1"/>
      <c r="K3" s="1" t="s">
        <v>0</v>
      </c>
      <c r="L3" s="1" t="s">
        <v>4</v>
      </c>
      <c r="M3" s="3" t="s">
        <v>1</v>
      </c>
      <c r="N3" s="1"/>
      <c r="O3" s="1"/>
      <c r="P3" s="1"/>
      <c r="Q3" s="1"/>
    </row>
    <row r="4" spans="3:17" x14ac:dyDescent="0.25">
      <c r="C4">
        <v>1000</v>
      </c>
      <c r="D4" s="2">
        <f>SUM((E4:I4))/5</f>
        <v>13.6</v>
      </c>
      <c r="E4">
        <v>13</v>
      </c>
      <c r="F4">
        <v>14</v>
      </c>
      <c r="G4">
        <v>13</v>
      </c>
      <c r="H4">
        <v>14</v>
      </c>
      <c r="I4">
        <v>14</v>
      </c>
      <c r="K4">
        <v>1000</v>
      </c>
      <c r="L4" s="2">
        <f>SUM((M4:Q4))/5</f>
        <v>12.8</v>
      </c>
      <c r="M4">
        <v>12</v>
      </c>
      <c r="N4">
        <v>13</v>
      </c>
      <c r="O4">
        <v>13</v>
      </c>
      <c r="P4">
        <v>13</v>
      </c>
      <c r="Q4">
        <v>13</v>
      </c>
    </row>
    <row r="5" spans="3:17" x14ac:dyDescent="0.25">
      <c r="C5">
        <f>SUM(2*C4)</f>
        <v>2000</v>
      </c>
      <c r="D5" s="2">
        <f>SUM((E5:I5))/5</f>
        <v>54.4</v>
      </c>
      <c r="E5">
        <v>50</v>
      </c>
      <c r="F5">
        <v>53</v>
      </c>
      <c r="G5">
        <v>60</v>
      </c>
      <c r="H5">
        <v>56</v>
      </c>
      <c r="I5">
        <v>53</v>
      </c>
      <c r="K5">
        <f>SUM(2*K4)</f>
        <v>2000</v>
      </c>
      <c r="L5" s="2">
        <f>SUM((M5:Q5))/5</f>
        <v>23.6</v>
      </c>
      <c r="M5">
        <v>13</v>
      </c>
      <c r="N5">
        <v>27</v>
      </c>
      <c r="O5">
        <v>26</v>
      </c>
      <c r="P5">
        <v>26</v>
      </c>
      <c r="Q5">
        <v>26</v>
      </c>
    </row>
    <row r="6" spans="3:17" x14ac:dyDescent="0.25">
      <c r="C6">
        <f t="shared" ref="C6:C12" si="0">SUM(2*C5)</f>
        <v>4000</v>
      </c>
      <c r="D6" s="2">
        <f>SUM((E6:I6))/5</f>
        <v>107.8</v>
      </c>
      <c r="E6">
        <v>34</v>
      </c>
      <c r="F6">
        <v>160</v>
      </c>
      <c r="G6">
        <v>107</v>
      </c>
      <c r="H6">
        <v>116</v>
      </c>
      <c r="I6">
        <v>122</v>
      </c>
      <c r="K6">
        <f t="shared" ref="K6:K12" si="1">SUM(2*K5)</f>
        <v>4000</v>
      </c>
      <c r="L6" s="2">
        <f>SUM((M6:Q6))/5</f>
        <v>38</v>
      </c>
      <c r="M6">
        <v>25</v>
      </c>
      <c r="N6">
        <v>42</v>
      </c>
      <c r="O6">
        <v>41</v>
      </c>
      <c r="P6">
        <v>40</v>
      </c>
      <c r="Q6">
        <v>42</v>
      </c>
    </row>
    <row r="7" spans="3:17" x14ac:dyDescent="0.25">
      <c r="C7">
        <f t="shared" si="0"/>
        <v>8000</v>
      </c>
      <c r="D7" s="2">
        <f>SUM((E7:I7))/5</f>
        <v>177.2</v>
      </c>
      <c r="E7">
        <v>28</v>
      </c>
      <c r="F7">
        <v>273</v>
      </c>
      <c r="G7">
        <v>189</v>
      </c>
      <c r="H7">
        <v>199</v>
      </c>
      <c r="I7">
        <v>197</v>
      </c>
      <c r="K7">
        <f t="shared" si="1"/>
        <v>8000</v>
      </c>
      <c r="L7" s="2">
        <f>SUM((M7:Q7))/5</f>
        <v>64.2</v>
      </c>
      <c r="M7">
        <v>36</v>
      </c>
      <c r="N7">
        <v>65</v>
      </c>
      <c r="O7">
        <v>75</v>
      </c>
      <c r="P7">
        <v>77</v>
      </c>
      <c r="Q7">
        <v>68</v>
      </c>
    </row>
    <row r="8" spans="3:17" x14ac:dyDescent="0.25">
      <c r="C8">
        <f t="shared" si="0"/>
        <v>16000</v>
      </c>
      <c r="D8" s="2">
        <f>SUM((E8:I8))/5</f>
        <v>208.6</v>
      </c>
      <c r="E8">
        <v>214</v>
      </c>
      <c r="F8">
        <v>198</v>
      </c>
      <c r="G8">
        <v>213</v>
      </c>
      <c r="H8">
        <v>204</v>
      </c>
      <c r="I8">
        <v>214</v>
      </c>
      <c r="K8">
        <f t="shared" si="1"/>
        <v>16000</v>
      </c>
      <c r="L8" s="2">
        <f>SUM((M8:Q8))/5</f>
        <v>80.400000000000006</v>
      </c>
      <c r="M8">
        <v>73</v>
      </c>
      <c r="N8">
        <v>79</v>
      </c>
      <c r="O8">
        <v>92</v>
      </c>
      <c r="P8">
        <v>81</v>
      </c>
      <c r="Q8">
        <v>77</v>
      </c>
    </row>
    <row r="9" spans="3:17" x14ac:dyDescent="0.25">
      <c r="C9">
        <f t="shared" si="0"/>
        <v>32000</v>
      </c>
      <c r="D9" s="2">
        <f>SUM((E9:I9))/5</f>
        <v>1013.8</v>
      </c>
      <c r="E9">
        <v>1042</v>
      </c>
      <c r="F9">
        <v>1049</v>
      </c>
      <c r="G9">
        <v>997</v>
      </c>
      <c r="H9">
        <v>992</v>
      </c>
      <c r="I9">
        <v>989</v>
      </c>
      <c r="K9">
        <f t="shared" si="1"/>
        <v>32000</v>
      </c>
      <c r="L9" s="2">
        <f>SUM((M9:Q9))/5</f>
        <v>164.8</v>
      </c>
      <c r="M9">
        <v>160</v>
      </c>
      <c r="N9">
        <v>157</v>
      </c>
      <c r="O9">
        <v>173</v>
      </c>
      <c r="P9">
        <v>162</v>
      </c>
      <c r="Q9">
        <v>172</v>
      </c>
    </row>
    <row r="10" spans="3:17" x14ac:dyDescent="0.25">
      <c r="C10">
        <f t="shared" si="0"/>
        <v>64000</v>
      </c>
      <c r="D10" s="2">
        <f>SUM((E10:I10))/5</f>
        <v>3203.8</v>
      </c>
      <c r="E10">
        <v>5664</v>
      </c>
      <c r="F10">
        <v>2720</v>
      </c>
      <c r="G10">
        <v>2484</v>
      </c>
      <c r="H10">
        <v>2662</v>
      </c>
      <c r="I10">
        <v>2489</v>
      </c>
      <c r="K10">
        <f t="shared" si="1"/>
        <v>64000</v>
      </c>
      <c r="L10" s="2">
        <f>SUM((M10:Q10))/5</f>
        <v>415</v>
      </c>
      <c r="M10">
        <v>412</v>
      </c>
      <c r="N10">
        <v>433</v>
      </c>
      <c r="O10">
        <v>420</v>
      </c>
      <c r="P10">
        <v>394</v>
      </c>
      <c r="Q10">
        <v>416</v>
      </c>
    </row>
    <row r="11" spans="3:17" x14ac:dyDescent="0.25">
      <c r="C11">
        <f t="shared" si="0"/>
        <v>128000</v>
      </c>
      <c r="D11" s="2">
        <f>SUM((E11:I11))/5</f>
        <v>8232.2000000000007</v>
      </c>
      <c r="E11">
        <v>10389</v>
      </c>
      <c r="F11">
        <v>7808</v>
      </c>
      <c r="G11">
        <v>7693</v>
      </c>
      <c r="H11">
        <v>7625</v>
      </c>
      <c r="I11">
        <v>7646</v>
      </c>
      <c r="K11">
        <f t="shared" si="1"/>
        <v>128000</v>
      </c>
      <c r="L11" s="2">
        <f>SUM((M11:Q11))/5</f>
        <v>443.8</v>
      </c>
      <c r="M11">
        <v>418</v>
      </c>
      <c r="N11">
        <v>451</v>
      </c>
      <c r="O11">
        <v>453</v>
      </c>
      <c r="P11">
        <v>443</v>
      </c>
      <c r="Q11">
        <v>454</v>
      </c>
    </row>
    <row r="12" spans="3:17" x14ac:dyDescent="0.25">
      <c r="C12">
        <f t="shared" si="0"/>
        <v>256000</v>
      </c>
      <c r="D12" s="2">
        <f>SUM((E12:I12))/5</f>
        <v>93347.8</v>
      </c>
      <c r="E12">
        <v>91853</v>
      </c>
      <c r="F12">
        <v>97131</v>
      </c>
      <c r="G12">
        <v>93579</v>
      </c>
      <c r="H12">
        <v>92048</v>
      </c>
      <c r="I12">
        <v>92128</v>
      </c>
      <c r="K12">
        <f t="shared" si="1"/>
        <v>256000</v>
      </c>
      <c r="L12" s="2">
        <f>SUM((M12:Q12))/5</f>
        <v>1839.8</v>
      </c>
      <c r="M12">
        <v>1674</v>
      </c>
      <c r="N12">
        <v>2117</v>
      </c>
      <c r="O12">
        <v>2003</v>
      </c>
      <c r="P12">
        <v>1735</v>
      </c>
      <c r="Q12">
        <v>1670</v>
      </c>
    </row>
    <row r="14" spans="3:17" ht="81.75" x14ac:dyDescent="0.25">
      <c r="C14" s="1" t="s">
        <v>0</v>
      </c>
      <c r="D14" s="1" t="s">
        <v>4</v>
      </c>
      <c r="E14" s="3" t="s">
        <v>2</v>
      </c>
      <c r="F14" s="1"/>
      <c r="G14" s="1"/>
      <c r="H14" s="1"/>
      <c r="I14" s="1"/>
    </row>
    <row r="15" spans="3:17" x14ac:dyDescent="0.25">
      <c r="C15">
        <v>1000</v>
      </c>
      <c r="D15" s="2">
        <f>SUM((E15:I15))/5</f>
        <v>15.8</v>
      </c>
      <c r="E15">
        <v>15</v>
      </c>
      <c r="F15">
        <v>17</v>
      </c>
      <c r="G15">
        <v>14</v>
      </c>
      <c r="H15">
        <v>16</v>
      </c>
      <c r="I15">
        <v>17</v>
      </c>
    </row>
    <row r="16" spans="3:17" x14ac:dyDescent="0.25">
      <c r="C16">
        <f>SUM(2*C15)</f>
        <v>2000</v>
      </c>
      <c r="D16" s="2">
        <f>SUM((E16:I16))/5</f>
        <v>16.600000000000001</v>
      </c>
      <c r="E16">
        <v>15</v>
      </c>
      <c r="F16">
        <v>17</v>
      </c>
      <c r="G16">
        <v>15</v>
      </c>
      <c r="H16">
        <v>16</v>
      </c>
      <c r="I16">
        <v>20</v>
      </c>
    </row>
    <row r="17" spans="3:9" x14ac:dyDescent="0.25">
      <c r="C17">
        <f t="shared" ref="C17:C23" si="2">SUM(2*C16)</f>
        <v>4000</v>
      </c>
      <c r="D17" s="2">
        <f>SUM((E17:I17))/5</f>
        <v>19.2</v>
      </c>
      <c r="E17">
        <v>15</v>
      </c>
      <c r="F17">
        <v>17</v>
      </c>
      <c r="G17">
        <v>17</v>
      </c>
      <c r="H17">
        <v>17</v>
      </c>
      <c r="I17">
        <v>30</v>
      </c>
    </row>
    <row r="18" spans="3:9" x14ac:dyDescent="0.25">
      <c r="C18">
        <f t="shared" si="2"/>
        <v>8000</v>
      </c>
      <c r="D18" s="2">
        <f>SUM((E18:I18))/5</f>
        <v>27.2</v>
      </c>
      <c r="E18">
        <v>19</v>
      </c>
      <c r="F18">
        <v>26</v>
      </c>
      <c r="G18">
        <v>29</v>
      </c>
      <c r="H18">
        <v>18</v>
      </c>
      <c r="I18">
        <v>44</v>
      </c>
    </row>
    <row r="19" spans="3:9" x14ac:dyDescent="0.25">
      <c r="C19">
        <f t="shared" si="2"/>
        <v>16000</v>
      </c>
      <c r="D19" s="2">
        <f>SUM((E19:I19))/5</f>
        <v>38.4</v>
      </c>
      <c r="E19">
        <v>35</v>
      </c>
      <c r="F19">
        <v>29</v>
      </c>
      <c r="G19">
        <v>30</v>
      </c>
      <c r="H19">
        <v>32</v>
      </c>
      <c r="I19">
        <v>66</v>
      </c>
    </row>
    <row r="20" spans="3:9" x14ac:dyDescent="0.25">
      <c r="C20">
        <f t="shared" si="2"/>
        <v>32000</v>
      </c>
      <c r="D20" s="2">
        <f>SUM((E20:I20))/5</f>
        <v>76.8</v>
      </c>
      <c r="E20">
        <v>57</v>
      </c>
      <c r="F20">
        <v>54</v>
      </c>
      <c r="G20">
        <v>53</v>
      </c>
      <c r="H20">
        <v>53</v>
      </c>
      <c r="I20">
        <v>167</v>
      </c>
    </row>
    <row r="21" spans="3:9" x14ac:dyDescent="0.25">
      <c r="C21">
        <f t="shared" si="2"/>
        <v>64000</v>
      </c>
      <c r="D21" s="2">
        <f>SUM((E21:I21))/5</f>
        <v>98.6</v>
      </c>
      <c r="E21">
        <v>76</v>
      </c>
      <c r="F21">
        <v>83</v>
      </c>
      <c r="G21">
        <v>80</v>
      </c>
      <c r="H21">
        <v>82</v>
      </c>
      <c r="I21">
        <v>172</v>
      </c>
    </row>
    <row r="22" spans="3:9" x14ac:dyDescent="0.25">
      <c r="C22">
        <f t="shared" si="2"/>
        <v>128000</v>
      </c>
      <c r="D22" s="2">
        <f>SUM((E22:I22))/5</f>
        <v>192.4</v>
      </c>
      <c r="E22">
        <v>174</v>
      </c>
      <c r="F22">
        <v>199</v>
      </c>
      <c r="G22">
        <v>196</v>
      </c>
      <c r="H22">
        <v>202</v>
      </c>
      <c r="I22">
        <v>191</v>
      </c>
    </row>
    <row r="23" spans="3:9" x14ac:dyDescent="0.25">
      <c r="C23">
        <f t="shared" si="2"/>
        <v>256000</v>
      </c>
      <c r="D23" s="2">
        <f>SUM((E23:I23))/5</f>
        <v>361.2</v>
      </c>
      <c r="E23">
        <v>331</v>
      </c>
      <c r="F23">
        <v>341</v>
      </c>
      <c r="G23">
        <v>323</v>
      </c>
      <c r="H23">
        <v>326</v>
      </c>
      <c r="I23">
        <v>485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Inan</dc:creator>
  <cp:lastModifiedBy>Burak Inan</cp:lastModifiedBy>
  <dcterms:created xsi:type="dcterms:W3CDTF">2018-12-06T15:15:48Z</dcterms:created>
  <dcterms:modified xsi:type="dcterms:W3CDTF">2018-12-06T17:03:19Z</dcterms:modified>
</cp:coreProperties>
</file>