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courses\NaturalSciences\2023\evaluation\"/>
    </mc:Choice>
  </mc:AlternateContent>
  <xr:revisionPtr revIDLastSave="0" documentId="13_ncr:1_{1DD2DA6C-3B3B-40B9-B69B-574D5C3D0C1E}" xr6:coauthVersionLast="47" xr6:coauthVersionMax="47" xr10:uidLastSave="{00000000-0000-0000-0000-000000000000}"/>
  <bookViews>
    <workbookView xWindow="-120" yWindow="-120" windowWidth="29040" windowHeight="15840" tabRatio="500" activeTab="1" xr2:uid="{00000000-000D-0000-FFFF-FFFF00000000}"/>
  </bookViews>
  <sheets>
    <sheet name="Employees" sheetId="1" r:id="rId1"/>
    <sheet name="Sheet1" sheetId="2" r:id="rId2"/>
    <sheet name="Sheet2" sheetId="3" r:id="rId3"/>
    <sheet name="Sheet3" sheetId="4" r:id="rId4"/>
    <sheet name="Q-1" sheetId="5" r:id="rId5"/>
    <sheet name="Q-2" sheetId="6" r:id="rId6"/>
    <sheet name="Q-3" sheetId="7" r:id="rId7"/>
    <sheet name="Q-4" sheetId="8" r:id="rId8"/>
    <sheet name="Q-5" sheetId="9" r:id="rId9"/>
    <sheet name="Total" sheetId="10" r:id="rId10"/>
    <sheet name="Sheet4" sheetId="11" r:id="rId11"/>
  </sheets>
  <definedNames>
    <definedName name="_xlnm._FilterDatabase" localSheetId="0" hidden="1">Employees!$A$1:$D$672</definedName>
    <definedName name="_xlnm._FilterDatabase" localSheetId="4" hidden="1">'Q-1'!$A$1:$I$1</definedName>
    <definedName name="_xlnm._FilterDatabase" localSheetId="1" hidden="1">Sheet1!$B$2:$B$672</definedName>
    <definedName name="_xlnm._FilterDatabase" localSheetId="2" hidden="1">Sheet2!$A$1:$D$671</definedName>
    <definedName name="_xlnm._FilterDatabase" localSheetId="3" hidden="1">Sheet3!$A$1:$D$671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39" i="10" l="1"/>
  <c r="M136" i="10"/>
  <c r="P1" i="10"/>
  <c r="M21" i="10"/>
  <c r="M22" i="10"/>
  <c r="M23" i="10"/>
  <c r="M24" i="10"/>
  <c r="M25" i="10"/>
  <c r="M26" i="10"/>
  <c r="M27" i="10"/>
  <c r="M28" i="10"/>
  <c r="M29" i="10"/>
  <c r="M30" i="10"/>
  <c r="M31" i="10"/>
  <c r="M32" i="10"/>
  <c r="M33" i="10"/>
  <c r="M34" i="10"/>
  <c r="M35" i="10"/>
  <c r="M36" i="10"/>
  <c r="M37" i="10"/>
  <c r="M38"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3" i="10"/>
  <c r="M4" i="10"/>
  <c r="M5" i="10"/>
  <c r="M6" i="10"/>
  <c r="M7" i="10"/>
  <c r="M8" i="10"/>
  <c r="M9" i="10"/>
  <c r="M10" i="10"/>
  <c r="M11" i="10"/>
  <c r="M12" i="10"/>
  <c r="M13" i="10"/>
  <c r="M14" i="10"/>
  <c r="M15" i="10"/>
  <c r="M16" i="10"/>
  <c r="M17" i="10"/>
  <c r="M18" i="10"/>
  <c r="M19" i="10"/>
  <c r="M20" i="10"/>
  <c r="M2" i="10"/>
  <c r="M1" i="10"/>
  <c r="K2" i="10"/>
  <c r="K1"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B672" i="1"/>
  <c r="F671" i="1"/>
  <c r="B671" i="1" s="1"/>
  <c r="F670" i="1"/>
  <c r="B670" i="1" s="1"/>
  <c r="F669" i="1"/>
  <c r="B669" i="1" s="1"/>
  <c r="F668" i="1"/>
  <c r="B668" i="1" s="1"/>
  <c r="F667" i="1"/>
  <c r="B667" i="1" s="1"/>
  <c r="F666" i="1"/>
  <c r="B666" i="1" s="1"/>
  <c r="F665" i="1"/>
  <c r="B665" i="1" s="1"/>
  <c r="F664" i="1"/>
  <c r="B664" i="1" s="1"/>
  <c r="F663" i="1"/>
  <c r="B663" i="1" s="1"/>
  <c r="F662" i="1"/>
  <c r="B662" i="1" s="1"/>
  <c r="F661" i="1"/>
  <c r="B661" i="1" s="1"/>
  <c r="F660" i="1"/>
  <c r="B660" i="1" s="1"/>
  <c r="F659" i="1"/>
  <c r="B659" i="1" s="1"/>
  <c r="F658" i="1"/>
  <c r="B658" i="1" s="1"/>
  <c r="F657" i="1"/>
  <c r="B657" i="1" s="1"/>
  <c r="F656" i="1"/>
  <c r="B656" i="1" s="1"/>
  <c r="F655" i="1"/>
  <c r="B655" i="1" s="1"/>
  <c r="F654" i="1"/>
  <c r="B654" i="1" s="1"/>
  <c r="F653" i="1"/>
  <c r="B653" i="1" s="1"/>
  <c r="F652" i="1"/>
  <c r="B652" i="1" s="1"/>
  <c r="F651" i="1"/>
  <c r="B651" i="1" s="1"/>
  <c r="F650" i="1"/>
  <c r="B650" i="1" s="1"/>
  <c r="F649" i="1"/>
  <c r="B649" i="1" s="1"/>
  <c r="F648" i="1"/>
  <c r="B648" i="1" s="1"/>
  <c r="F647" i="1"/>
  <c r="B647" i="1" s="1"/>
  <c r="F646" i="1"/>
  <c r="B646" i="1" s="1"/>
  <c r="F645" i="1"/>
  <c r="B645" i="1" s="1"/>
  <c r="F644" i="1"/>
  <c r="B644" i="1" s="1"/>
  <c r="F643" i="1"/>
  <c r="B643" i="1" s="1"/>
  <c r="F642" i="1"/>
  <c r="B642" i="1" s="1"/>
  <c r="F641" i="1"/>
  <c r="B641" i="1" s="1"/>
  <c r="F640" i="1"/>
  <c r="B640" i="1" s="1"/>
  <c r="F639" i="1"/>
  <c r="B639" i="1" s="1"/>
  <c r="F638" i="1"/>
  <c r="B638" i="1" s="1"/>
  <c r="F637" i="1"/>
  <c r="B637" i="1" s="1"/>
  <c r="F636" i="1"/>
  <c r="B636" i="1" s="1"/>
  <c r="F635" i="1"/>
  <c r="B635" i="1" s="1"/>
  <c r="F634" i="1"/>
  <c r="B634" i="1" s="1"/>
  <c r="F633" i="1"/>
  <c r="B633" i="1" s="1"/>
  <c r="F632" i="1"/>
  <c r="B632" i="1" s="1"/>
  <c r="F631" i="1"/>
  <c r="B631" i="1" s="1"/>
  <c r="F630" i="1"/>
  <c r="B630" i="1" s="1"/>
  <c r="F629" i="1"/>
  <c r="B629" i="1" s="1"/>
  <c r="F628" i="1"/>
  <c r="B628" i="1" s="1"/>
  <c r="F627" i="1"/>
  <c r="B627" i="1" s="1"/>
  <c r="F626" i="1"/>
  <c r="B626" i="1" s="1"/>
  <c r="F625" i="1"/>
  <c r="B625" i="1" s="1"/>
  <c r="F624" i="1"/>
  <c r="B624" i="1" s="1"/>
  <c r="F623" i="1"/>
  <c r="B623" i="1" s="1"/>
  <c r="F622" i="1"/>
  <c r="B622" i="1" s="1"/>
  <c r="F621" i="1"/>
  <c r="B621" i="1" s="1"/>
  <c r="F620" i="1"/>
  <c r="B620" i="1" s="1"/>
  <c r="F619" i="1"/>
  <c r="B619" i="1" s="1"/>
  <c r="F618" i="1"/>
  <c r="B618" i="1" s="1"/>
  <c r="F617" i="1"/>
  <c r="B617" i="1" s="1"/>
  <c r="F616" i="1"/>
  <c r="B616" i="1" s="1"/>
  <c r="F615" i="1"/>
  <c r="B615" i="1" s="1"/>
  <c r="F614" i="1"/>
  <c r="B614" i="1" s="1"/>
  <c r="F613" i="1"/>
  <c r="B613" i="1" s="1"/>
  <c r="F612" i="1"/>
  <c r="B612" i="1" s="1"/>
  <c r="F611" i="1"/>
  <c r="B611" i="1" s="1"/>
  <c r="F610" i="1"/>
  <c r="B610" i="1" s="1"/>
  <c r="F609" i="1"/>
  <c r="B609" i="1" s="1"/>
  <c r="F608" i="1"/>
  <c r="B608" i="1" s="1"/>
  <c r="F607" i="1"/>
  <c r="B607" i="1" s="1"/>
  <c r="F606" i="1"/>
  <c r="B606" i="1" s="1"/>
  <c r="F605" i="1"/>
  <c r="B605" i="1" s="1"/>
  <c r="F604" i="1"/>
  <c r="B604" i="1" s="1"/>
  <c r="F603" i="1"/>
  <c r="B603" i="1" s="1"/>
  <c r="F602" i="1"/>
  <c r="B602" i="1" s="1"/>
  <c r="F601" i="1"/>
  <c r="B601" i="1" s="1"/>
  <c r="F600" i="1"/>
  <c r="B600" i="1" s="1"/>
  <c r="F599" i="1"/>
  <c r="B599" i="1" s="1"/>
  <c r="F598" i="1"/>
  <c r="B598" i="1" s="1"/>
  <c r="F597" i="1"/>
  <c r="B597" i="1" s="1"/>
  <c r="F596" i="1"/>
  <c r="B596" i="1" s="1"/>
  <c r="F595" i="1"/>
  <c r="B595" i="1" s="1"/>
  <c r="F594" i="1"/>
  <c r="B594" i="1" s="1"/>
  <c r="F593" i="1"/>
  <c r="B593" i="1" s="1"/>
  <c r="F592" i="1"/>
  <c r="B592" i="1" s="1"/>
  <c r="F591" i="1"/>
  <c r="B591" i="1" s="1"/>
  <c r="F590" i="1"/>
  <c r="B590" i="1" s="1"/>
  <c r="F589" i="1"/>
  <c r="B589" i="1" s="1"/>
  <c r="F588" i="1"/>
  <c r="B588" i="1" s="1"/>
  <c r="F587" i="1"/>
  <c r="B587" i="1" s="1"/>
  <c r="F586" i="1"/>
  <c r="B586" i="1" s="1"/>
  <c r="F585" i="1"/>
  <c r="B585" i="1" s="1"/>
  <c r="F584" i="1"/>
  <c r="B584" i="1" s="1"/>
  <c r="F583" i="1"/>
  <c r="B583" i="1" s="1"/>
  <c r="F582" i="1"/>
  <c r="B582" i="1" s="1"/>
  <c r="F581" i="1"/>
  <c r="B581" i="1" s="1"/>
  <c r="F580" i="1"/>
  <c r="B580" i="1" s="1"/>
  <c r="F579" i="1"/>
  <c r="B579" i="1" s="1"/>
  <c r="F578" i="1"/>
  <c r="B578" i="1" s="1"/>
  <c r="F577" i="1"/>
  <c r="B577" i="1" s="1"/>
  <c r="F576" i="1"/>
  <c r="B576" i="1" s="1"/>
  <c r="F575" i="1"/>
  <c r="B575" i="1" s="1"/>
  <c r="F574" i="1"/>
  <c r="B574" i="1" s="1"/>
  <c r="F573" i="1"/>
  <c r="B573" i="1" s="1"/>
  <c r="F572" i="1"/>
  <c r="B572" i="1" s="1"/>
  <c r="F571" i="1"/>
  <c r="B571" i="1" s="1"/>
  <c r="F570" i="1"/>
  <c r="B570" i="1" s="1"/>
  <c r="F569" i="1"/>
  <c r="B569" i="1" s="1"/>
  <c r="F568" i="1"/>
  <c r="B568" i="1" s="1"/>
  <c r="F567" i="1"/>
  <c r="B567" i="1" s="1"/>
  <c r="F566" i="1"/>
  <c r="B566" i="1" s="1"/>
  <c r="F565" i="1"/>
  <c r="B565" i="1" s="1"/>
  <c r="F564" i="1"/>
  <c r="B564" i="1" s="1"/>
  <c r="F563" i="1"/>
  <c r="B563" i="1" s="1"/>
  <c r="F562" i="1"/>
  <c r="B562" i="1" s="1"/>
  <c r="F561" i="1"/>
  <c r="B561" i="1" s="1"/>
  <c r="F560" i="1"/>
  <c r="B560" i="1" s="1"/>
  <c r="F559" i="1"/>
  <c r="B559" i="1" s="1"/>
  <c r="F558" i="1"/>
  <c r="B558" i="1" s="1"/>
  <c r="F557" i="1"/>
  <c r="B557" i="1" s="1"/>
  <c r="F556" i="1"/>
  <c r="B556" i="1" s="1"/>
  <c r="F555" i="1"/>
  <c r="B555" i="1" s="1"/>
  <c r="F554" i="1"/>
  <c r="B554" i="1" s="1"/>
  <c r="F553" i="1"/>
  <c r="B553" i="1" s="1"/>
  <c r="F552" i="1"/>
  <c r="B552" i="1" s="1"/>
  <c r="F551" i="1"/>
  <c r="B551" i="1" s="1"/>
  <c r="F550" i="1"/>
  <c r="B550" i="1" s="1"/>
  <c r="F549" i="1"/>
  <c r="B549" i="1" s="1"/>
  <c r="F548" i="1"/>
  <c r="B548" i="1" s="1"/>
  <c r="F547" i="1"/>
  <c r="B547" i="1" s="1"/>
  <c r="F546" i="1"/>
  <c r="B546" i="1" s="1"/>
  <c r="F545" i="1"/>
  <c r="B545" i="1" s="1"/>
  <c r="F544" i="1"/>
  <c r="B544" i="1" s="1"/>
  <c r="F543" i="1"/>
  <c r="B543" i="1" s="1"/>
  <c r="F542" i="1"/>
  <c r="B542" i="1" s="1"/>
  <c r="F541" i="1"/>
  <c r="B541" i="1" s="1"/>
  <c r="F540" i="1"/>
  <c r="B540" i="1" s="1"/>
  <c r="F539" i="1"/>
  <c r="B539" i="1" s="1"/>
  <c r="F538" i="1"/>
  <c r="B538" i="1" s="1"/>
  <c r="F537" i="1"/>
  <c r="B537" i="1" s="1"/>
  <c r="F536" i="1"/>
  <c r="B536" i="1" s="1"/>
  <c r="F535" i="1"/>
  <c r="B535" i="1" s="1"/>
  <c r="F534" i="1"/>
  <c r="B534" i="1" s="1"/>
  <c r="F533" i="1"/>
  <c r="B533" i="1" s="1"/>
  <c r="F532" i="1"/>
  <c r="B532" i="1" s="1"/>
  <c r="F531" i="1"/>
  <c r="B531" i="1" s="1"/>
  <c r="F530" i="1"/>
  <c r="B530" i="1" s="1"/>
  <c r="F529" i="1"/>
  <c r="B529" i="1" s="1"/>
  <c r="F528" i="1"/>
  <c r="B528" i="1" s="1"/>
  <c r="F527" i="1"/>
  <c r="B527" i="1" s="1"/>
  <c r="F526" i="1"/>
  <c r="B526" i="1" s="1"/>
  <c r="F525" i="1"/>
  <c r="B525" i="1" s="1"/>
  <c r="F524" i="1"/>
  <c r="B524" i="1" s="1"/>
  <c r="F523" i="1"/>
  <c r="B523" i="1" s="1"/>
  <c r="F522" i="1"/>
  <c r="B522" i="1" s="1"/>
  <c r="F521" i="1"/>
  <c r="B521" i="1" s="1"/>
  <c r="F520" i="1"/>
  <c r="B520" i="1" s="1"/>
  <c r="F519" i="1"/>
  <c r="B519" i="1" s="1"/>
  <c r="F518" i="1"/>
  <c r="B518" i="1" s="1"/>
  <c r="F517" i="1"/>
  <c r="B517" i="1" s="1"/>
  <c r="F516" i="1"/>
  <c r="B516" i="1" s="1"/>
  <c r="F515" i="1"/>
  <c r="B515" i="1" s="1"/>
  <c r="F514" i="1"/>
  <c r="B514" i="1" s="1"/>
  <c r="F513" i="1"/>
  <c r="B513" i="1" s="1"/>
  <c r="F512" i="1"/>
  <c r="B512" i="1" s="1"/>
  <c r="F511" i="1"/>
  <c r="B511" i="1" s="1"/>
  <c r="F510" i="1"/>
  <c r="B510" i="1" s="1"/>
  <c r="F509" i="1"/>
  <c r="B509" i="1" s="1"/>
  <c r="F508" i="1"/>
  <c r="B508" i="1" s="1"/>
  <c r="F507" i="1"/>
  <c r="B507" i="1" s="1"/>
  <c r="F506" i="1"/>
  <c r="B506" i="1" s="1"/>
  <c r="F505" i="1"/>
  <c r="B505" i="1" s="1"/>
  <c r="F504" i="1"/>
  <c r="B504" i="1" s="1"/>
  <c r="F503" i="1"/>
  <c r="B503" i="1" s="1"/>
  <c r="F502" i="1"/>
  <c r="B502" i="1" s="1"/>
  <c r="F501" i="1"/>
  <c r="B501" i="1" s="1"/>
  <c r="F500" i="1"/>
  <c r="B500" i="1"/>
  <c r="F499" i="1"/>
  <c r="B499" i="1"/>
  <c r="F498" i="1"/>
  <c r="B498" i="1"/>
  <c r="F497" i="1"/>
  <c r="B497" i="1"/>
  <c r="F496" i="1"/>
  <c r="B496" i="1"/>
  <c r="F495" i="1"/>
  <c r="B495" i="1"/>
  <c r="F494" i="1"/>
  <c r="B494" i="1"/>
  <c r="F493" i="1"/>
  <c r="B493" i="1"/>
  <c r="F492" i="1"/>
  <c r="B492" i="1"/>
  <c r="F491" i="1"/>
  <c r="B491" i="1"/>
  <c r="F490" i="1"/>
  <c r="B490" i="1"/>
  <c r="F489" i="1"/>
  <c r="B489" i="1"/>
  <c r="F488" i="1"/>
  <c r="B488" i="1"/>
  <c r="F487" i="1"/>
  <c r="B487" i="1"/>
  <c r="F486" i="1"/>
  <c r="B486" i="1"/>
  <c r="F485" i="1"/>
  <c r="B485" i="1" s="1"/>
  <c r="F484" i="1"/>
  <c r="B484" i="1"/>
  <c r="F483" i="1"/>
  <c r="B483" i="1" s="1"/>
  <c r="F482" i="1"/>
  <c r="B482" i="1"/>
  <c r="F481" i="1"/>
  <c r="B481" i="1" s="1"/>
  <c r="F480" i="1"/>
  <c r="B480" i="1"/>
  <c r="F479" i="1"/>
  <c r="B479" i="1" s="1"/>
  <c r="F478" i="1"/>
  <c r="B478" i="1"/>
  <c r="F477" i="1"/>
  <c r="B477" i="1" s="1"/>
  <c r="F476" i="1"/>
  <c r="B476" i="1"/>
  <c r="F475" i="1"/>
  <c r="B475" i="1" s="1"/>
  <c r="F474" i="1"/>
  <c r="B474" i="1"/>
  <c r="F473" i="1"/>
  <c r="B473" i="1" s="1"/>
  <c r="F472" i="1"/>
  <c r="B472" i="1"/>
  <c r="F471" i="1"/>
  <c r="B471" i="1" s="1"/>
  <c r="F470" i="1"/>
  <c r="B470" i="1"/>
  <c r="F469" i="1"/>
  <c r="B469" i="1" s="1"/>
  <c r="F468" i="1"/>
  <c r="B468" i="1"/>
  <c r="F467" i="1"/>
  <c r="B467" i="1" s="1"/>
  <c r="F466" i="1"/>
  <c r="B466" i="1"/>
  <c r="F465" i="1"/>
  <c r="B465" i="1" s="1"/>
  <c r="F464" i="1"/>
  <c r="B464" i="1"/>
  <c r="F463" i="1"/>
  <c r="B463" i="1" s="1"/>
  <c r="F462" i="1"/>
  <c r="B462" i="1"/>
  <c r="F461" i="1"/>
  <c r="B461" i="1" s="1"/>
  <c r="F460" i="1"/>
  <c r="B460" i="1"/>
  <c r="F459" i="1"/>
  <c r="B459" i="1" s="1"/>
  <c r="F458" i="1"/>
  <c r="B458" i="1"/>
  <c r="F457" i="1"/>
  <c r="B457" i="1" s="1"/>
  <c r="F456" i="1"/>
  <c r="B456" i="1"/>
  <c r="F455" i="1"/>
  <c r="B455" i="1" s="1"/>
  <c r="F454" i="1"/>
  <c r="B454" i="1"/>
  <c r="F453" i="1"/>
  <c r="B453" i="1" s="1"/>
  <c r="F452" i="1"/>
  <c r="B452" i="1"/>
  <c r="F451" i="1"/>
  <c r="B451" i="1" s="1"/>
  <c r="F450" i="1"/>
  <c r="B450" i="1"/>
  <c r="F449" i="1"/>
  <c r="B449" i="1" s="1"/>
  <c r="F448" i="1"/>
  <c r="B448" i="1"/>
  <c r="F447" i="1"/>
  <c r="B447" i="1" s="1"/>
  <c r="F446" i="1"/>
  <c r="B446" i="1"/>
  <c r="F445" i="1"/>
  <c r="B445" i="1" s="1"/>
  <c r="F444" i="1"/>
  <c r="B444" i="1"/>
  <c r="F443" i="1"/>
  <c r="B443" i="1" s="1"/>
  <c r="F442" i="1"/>
  <c r="B442" i="1"/>
  <c r="F441" i="1"/>
  <c r="B441" i="1" s="1"/>
  <c r="F440" i="1"/>
  <c r="B440" i="1"/>
  <c r="F439" i="1"/>
  <c r="B439" i="1" s="1"/>
  <c r="F438" i="1"/>
  <c r="B438" i="1"/>
  <c r="F437" i="1"/>
  <c r="B437" i="1" s="1"/>
  <c r="F436" i="1"/>
  <c r="B436" i="1"/>
  <c r="F435" i="1"/>
  <c r="B435" i="1" s="1"/>
  <c r="F434" i="1"/>
  <c r="B434" i="1"/>
  <c r="F433" i="1"/>
  <c r="B433" i="1" s="1"/>
  <c r="F432" i="1"/>
  <c r="B432" i="1"/>
  <c r="F431" i="1"/>
  <c r="B431" i="1" s="1"/>
  <c r="F430" i="1"/>
  <c r="B430" i="1"/>
  <c r="F429" i="1"/>
  <c r="B429" i="1" s="1"/>
  <c r="F428" i="1"/>
  <c r="B428" i="1"/>
  <c r="F427" i="1"/>
  <c r="B427" i="1" s="1"/>
  <c r="F426" i="1"/>
  <c r="B426" i="1"/>
  <c r="F425" i="1"/>
  <c r="B425" i="1" s="1"/>
  <c r="F424" i="1"/>
  <c r="B424" i="1"/>
  <c r="F423" i="1"/>
  <c r="B423" i="1" s="1"/>
  <c r="F422" i="1"/>
  <c r="B422" i="1"/>
  <c r="F421" i="1"/>
  <c r="B421" i="1" s="1"/>
  <c r="F420" i="1"/>
  <c r="B420" i="1"/>
  <c r="F419" i="1"/>
  <c r="B419" i="1" s="1"/>
  <c r="F418" i="1"/>
  <c r="B418" i="1"/>
  <c r="F417" i="1"/>
  <c r="B417" i="1" s="1"/>
  <c r="F416" i="1"/>
  <c r="B416" i="1"/>
  <c r="F415" i="1"/>
  <c r="B415" i="1" s="1"/>
  <c r="F414" i="1"/>
  <c r="B414" i="1"/>
  <c r="F413" i="1"/>
  <c r="B413" i="1" s="1"/>
  <c r="F412" i="1"/>
  <c r="B412" i="1"/>
  <c r="F411" i="1"/>
  <c r="B411" i="1" s="1"/>
  <c r="F410" i="1"/>
  <c r="B410" i="1"/>
  <c r="F409" i="1"/>
  <c r="B409" i="1" s="1"/>
  <c r="F408" i="1"/>
  <c r="B408" i="1"/>
  <c r="F407" i="1"/>
  <c r="B407" i="1" s="1"/>
  <c r="F406" i="1"/>
  <c r="B406" i="1"/>
  <c r="F405" i="1"/>
  <c r="B405" i="1" s="1"/>
  <c r="F404" i="1"/>
  <c r="B404" i="1"/>
  <c r="F403" i="1"/>
  <c r="B403" i="1" s="1"/>
  <c r="F402" i="1"/>
  <c r="B402" i="1"/>
  <c r="F401" i="1"/>
  <c r="B401" i="1" s="1"/>
  <c r="F400" i="1"/>
  <c r="B400" i="1"/>
  <c r="F399" i="1"/>
  <c r="B399" i="1" s="1"/>
  <c r="F398" i="1"/>
  <c r="B398" i="1"/>
  <c r="F397" i="1"/>
  <c r="B397" i="1" s="1"/>
  <c r="F396" i="1"/>
  <c r="B396" i="1"/>
  <c r="F395" i="1"/>
  <c r="B395" i="1" s="1"/>
  <c r="F394" i="1"/>
  <c r="B394" i="1"/>
  <c r="F393" i="1"/>
  <c r="B393" i="1" s="1"/>
  <c r="F392" i="1"/>
  <c r="B392" i="1"/>
  <c r="F391" i="1"/>
  <c r="B391" i="1" s="1"/>
  <c r="F390" i="1"/>
  <c r="B390" i="1"/>
  <c r="F389" i="1"/>
  <c r="B389" i="1" s="1"/>
  <c r="F388" i="1"/>
  <c r="B388" i="1"/>
  <c r="F387" i="1"/>
  <c r="B387" i="1" s="1"/>
  <c r="F386" i="1"/>
  <c r="B386" i="1"/>
  <c r="F385" i="1"/>
  <c r="B385" i="1" s="1"/>
  <c r="F384" i="1"/>
  <c r="B384" i="1"/>
  <c r="F383" i="1"/>
  <c r="B383" i="1" s="1"/>
  <c r="F382" i="1"/>
  <c r="B382" i="1"/>
  <c r="F381" i="1"/>
  <c r="B381" i="1" s="1"/>
  <c r="F380" i="1"/>
  <c r="B380" i="1"/>
  <c r="F379" i="1"/>
  <c r="B379" i="1" s="1"/>
  <c r="F378" i="1"/>
  <c r="B378" i="1"/>
  <c r="F377" i="1"/>
  <c r="B377" i="1" s="1"/>
  <c r="F376" i="1"/>
  <c r="B376" i="1"/>
  <c r="F375" i="1"/>
  <c r="B375" i="1" s="1"/>
  <c r="F374" i="1"/>
  <c r="B374" i="1"/>
  <c r="F373" i="1"/>
  <c r="B373" i="1" s="1"/>
  <c r="F372" i="1"/>
  <c r="B372" i="1"/>
  <c r="F371" i="1"/>
  <c r="B371" i="1" s="1"/>
  <c r="F370" i="1"/>
  <c r="B370" i="1" s="1"/>
  <c r="F369" i="1"/>
  <c r="B369" i="1" s="1"/>
  <c r="F368" i="1"/>
  <c r="B368" i="1"/>
  <c r="F367" i="1"/>
  <c r="B367" i="1" s="1"/>
  <c r="F366" i="1"/>
  <c r="B366" i="1"/>
  <c r="F365" i="1"/>
  <c r="B365" i="1" s="1"/>
  <c r="F364" i="1"/>
  <c r="B364" i="1"/>
  <c r="F363" i="1"/>
  <c r="B363" i="1" s="1"/>
  <c r="F362" i="1"/>
  <c r="B362" i="1" s="1"/>
  <c r="F361" i="1"/>
  <c r="B361" i="1" s="1"/>
  <c r="F360" i="1"/>
  <c r="B360" i="1"/>
  <c r="F359" i="1"/>
  <c r="B359" i="1" s="1"/>
  <c r="F358" i="1"/>
  <c r="B358" i="1"/>
  <c r="F357" i="1"/>
  <c r="B357" i="1" s="1"/>
  <c r="F356" i="1"/>
  <c r="B356" i="1"/>
  <c r="F355" i="1"/>
  <c r="B355" i="1" s="1"/>
  <c r="F354" i="1"/>
  <c r="B354" i="1" s="1"/>
  <c r="F353" i="1"/>
  <c r="B353" i="1" s="1"/>
  <c r="F352" i="1"/>
  <c r="B352" i="1"/>
  <c r="F351" i="1"/>
  <c r="B351" i="1" s="1"/>
  <c r="F350" i="1"/>
  <c r="B350" i="1"/>
  <c r="F349" i="1"/>
  <c r="B349" i="1" s="1"/>
  <c r="F348" i="1"/>
  <c r="B348" i="1"/>
  <c r="F347" i="1"/>
  <c r="B347" i="1" s="1"/>
  <c r="F346" i="1"/>
  <c r="B346" i="1" s="1"/>
  <c r="F345" i="1"/>
  <c r="B345" i="1" s="1"/>
  <c r="F344" i="1"/>
  <c r="B344" i="1"/>
  <c r="F343" i="1"/>
  <c r="B343" i="1" s="1"/>
  <c r="F342" i="1"/>
  <c r="B342" i="1"/>
  <c r="F341" i="1"/>
  <c r="B341" i="1" s="1"/>
  <c r="F340" i="1"/>
  <c r="B340" i="1"/>
  <c r="F339" i="1"/>
  <c r="B339" i="1" s="1"/>
  <c r="F338" i="1"/>
  <c r="B338" i="1" s="1"/>
  <c r="F337" i="1"/>
  <c r="B337" i="1" s="1"/>
  <c r="F336" i="1"/>
  <c r="B336" i="1"/>
  <c r="F335" i="1"/>
  <c r="B335" i="1" s="1"/>
  <c r="F334" i="1"/>
  <c r="B334" i="1"/>
  <c r="F333" i="1"/>
  <c r="B333" i="1" s="1"/>
  <c r="F332" i="1"/>
  <c r="B332" i="1"/>
  <c r="F331" i="1"/>
  <c r="B331" i="1" s="1"/>
  <c r="F330" i="1"/>
  <c r="B330" i="1" s="1"/>
  <c r="F329" i="1"/>
  <c r="B329" i="1" s="1"/>
  <c r="F328" i="1"/>
  <c r="B328" i="1"/>
  <c r="F327" i="1"/>
  <c r="B327" i="1" s="1"/>
  <c r="F326" i="1"/>
  <c r="B326" i="1"/>
  <c r="F325" i="1"/>
  <c r="B325" i="1" s="1"/>
  <c r="F324" i="1"/>
  <c r="B324" i="1"/>
  <c r="F323" i="1"/>
  <c r="B323" i="1" s="1"/>
  <c r="F322" i="1"/>
  <c r="B322" i="1" s="1"/>
  <c r="F321" i="1"/>
  <c r="B321" i="1" s="1"/>
  <c r="F320" i="1"/>
  <c r="B320" i="1"/>
  <c r="F319" i="1"/>
  <c r="B319" i="1" s="1"/>
  <c r="F318" i="1"/>
  <c r="B318" i="1"/>
  <c r="F317" i="1"/>
  <c r="B317" i="1" s="1"/>
  <c r="F316" i="1"/>
  <c r="B316" i="1"/>
  <c r="F315" i="1"/>
  <c r="B315" i="1" s="1"/>
  <c r="F314" i="1"/>
  <c r="B314" i="1"/>
  <c r="F313" i="1"/>
  <c r="B313" i="1" s="1"/>
  <c r="F312" i="1"/>
  <c r="B312" i="1"/>
  <c r="F311" i="1"/>
  <c r="B311" i="1" s="1"/>
  <c r="F310" i="1"/>
  <c r="B310" i="1"/>
  <c r="F309" i="1"/>
  <c r="B309" i="1" s="1"/>
  <c r="F308" i="1"/>
  <c r="B308" i="1"/>
  <c r="F307" i="1"/>
  <c r="B307" i="1" s="1"/>
  <c r="F306" i="1"/>
  <c r="B306" i="1"/>
  <c r="F305" i="1"/>
  <c r="B305" i="1" s="1"/>
  <c r="F304" i="1"/>
  <c r="B304" i="1"/>
  <c r="F303" i="1"/>
  <c r="B303" i="1" s="1"/>
  <c r="F302" i="1"/>
  <c r="B302" i="1"/>
  <c r="F301" i="1"/>
  <c r="B301" i="1" s="1"/>
  <c r="F300" i="1"/>
  <c r="B300" i="1"/>
  <c r="F299" i="1"/>
  <c r="B299" i="1" s="1"/>
  <c r="F298" i="1"/>
  <c r="B298" i="1"/>
  <c r="F297" i="1"/>
  <c r="B297" i="1" s="1"/>
  <c r="F296" i="1"/>
  <c r="B296" i="1"/>
  <c r="F295" i="1"/>
  <c r="B295" i="1" s="1"/>
  <c r="F294" i="1"/>
  <c r="B294" i="1"/>
  <c r="F293" i="1"/>
  <c r="B293" i="1" s="1"/>
  <c r="F292" i="1"/>
  <c r="B292" i="1"/>
  <c r="F291" i="1"/>
  <c r="B291" i="1" s="1"/>
  <c r="F290" i="1"/>
  <c r="B290" i="1"/>
  <c r="F289" i="1"/>
  <c r="B289" i="1" s="1"/>
  <c r="F288" i="1"/>
  <c r="B288" i="1"/>
  <c r="F287" i="1"/>
  <c r="B287" i="1" s="1"/>
  <c r="F286" i="1"/>
  <c r="B286" i="1"/>
  <c r="F285" i="1"/>
  <c r="B285" i="1" s="1"/>
  <c r="F284" i="1"/>
  <c r="B284" i="1"/>
  <c r="F283" i="1"/>
  <c r="B283" i="1" s="1"/>
  <c r="F282" i="1"/>
  <c r="B282" i="1"/>
  <c r="F281" i="1"/>
  <c r="B281" i="1" s="1"/>
  <c r="F280" i="1"/>
  <c r="B280" i="1"/>
  <c r="F279" i="1"/>
  <c r="B279" i="1" s="1"/>
  <c r="F278" i="1"/>
  <c r="B278" i="1"/>
  <c r="F277" i="1"/>
  <c r="B277" i="1" s="1"/>
  <c r="F276" i="1"/>
  <c r="B276" i="1"/>
  <c r="F275" i="1"/>
  <c r="B275" i="1" s="1"/>
  <c r="F274" i="1"/>
  <c r="B274" i="1"/>
  <c r="F273" i="1"/>
  <c r="B273" i="1" s="1"/>
  <c r="F272" i="1"/>
  <c r="B272" i="1"/>
  <c r="F271" i="1"/>
  <c r="B271" i="1" s="1"/>
  <c r="F270" i="1"/>
  <c r="B270" i="1"/>
  <c r="F269" i="1"/>
  <c r="B269" i="1" s="1"/>
  <c r="F268" i="1"/>
  <c r="B268" i="1"/>
  <c r="F267" i="1"/>
  <c r="B267" i="1" s="1"/>
  <c r="F266" i="1"/>
  <c r="B266" i="1"/>
  <c r="F265" i="1"/>
  <c r="B265" i="1" s="1"/>
  <c r="F264" i="1"/>
  <c r="B264" i="1"/>
  <c r="F263" i="1"/>
  <c r="B263" i="1" s="1"/>
  <c r="F262" i="1"/>
  <c r="B262" i="1"/>
  <c r="F261" i="1"/>
  <c r="B261" i="1" s="1"/>
  <c r="F260" i="1"/>
  <c r="B260" i="1"/>
  <c r="F259" i="1"/>
  <c r="B259" i="1" s="1"/>
  <c r="F258" i="1"/>
  <c r="B258" i="1"/>
  <c r="F257" i="1"/>
  <c r="B257" i="1" s="1"/>
  <c r="F256" i="1"/>
  <c r="B256" i="1"/>
  <c r="F255" i="1"/>
  <c r="B255" i="1" s="1"/>
  <c r="F254" i="1"/>
  <c r="B254" i="1"/>
  <c r="F253" i="1"/>
  <c r="B253" i="1" s="1"/>
  <c r="F252" i="1"/>
  <c r="B252" i="1"/>
  <c r="F251" i="1"/>
  <c r="B251" i="1" s="1"/>
  <c r="F250" i="1"/>
  <c r="B250" i="1"/>
  <c r="F249" i="1"/>
  <c r="B249" i="1" s="1"/>
  <c r="F248" i="1"/>
  <c r="B248" i="1"/>
  <c r="F247" i="1"/>
  <c r="B247" i="1" s="1"/>
  <c r="F246" i="1"/>
  <c r="B246" i="1"/>
  <c r="F245" i="1"/>
  <c r="B245" i="1" s="1"/>
  <c r="F244" i="1"/>
  <c r="B244" i="1"/>
  <c r="F243" i="1"/>
  <c r="B243" i="1" s="1"/>
  <c r="F242" i="1"/>
  <c r="B242" i="1"/>
  <c r="F241" i="1"/>
  <c r="B241" i="1" s="1"/>
  <c r="F240" i="1"/>
  <c r="B240" i="1"/>
  <c r="F239" i="1"/>
  <c r="B239" i="1" s="1"/>
  <c r="F238" i="1"/>
  <c r="B238" i="1"/>
  <c r="F237" i="1"/>
  <c r="B237" i="1" s="1"/>
  <c r="F236" i="1"/>
  <c r="B236" i="1"/>
  <c r="F235" i="1"/>
  <c r="B235" i="1" s="1"/>
  <c r="F234" i="1"/>
  <c r="B234" i="1"/>
  <c r="F233" i="1"/>
  <c r="B233" i="1" s="1"/>
  <c r="F232" i="1"/>
  <c r="B232" i="1"/>
  <c r="F231" i="1"/>
  <c r="B231" i="1" s="1"/>
  <c r="F230" i="1"/>
  <c r="B230" i="1"/>
  <c r="F229" i="1"/>
  <c r="B229" i="1" s="1"/>
  <c r="F228" i="1"/>
  <c r="B228" i="1"/>
  <c r="F227" i="1"/>
  <c r="B227" i="1" s="1"/>
  <c r="F226" i="1"/>
  <c r="B226" i="1"/>
  <c r="F225" i="1"/>
  <c r="B225" i="1" s="1"/>
  <c r="F224" i="1"/>
  <c r="B224" i="1"/>
  <c r="F223" i="1"/>
  <c r="B223" i="1" s="1"/>
  <c r="F222" i="1"/>
  <c r="B222" i="1"/>
  <c r="F221" i="1"/>
  <c r="B221" i="1" s="1"/>
  <c r="F220" i="1"/>
  <c r="B220" i="1"/>
  <c r="F219" i="1"/>
  <c r="B219" i="1" s="1"/>
  <c r="F218" i="1"/>
  <c r="B218" i="1"/>
  <c r="F217" i="1"/>
  <c r="B217" i="1" s="1"/>
  <c r="F216" i="1"/>
  <c r="B216" i="1"/>
  <c r="F215" i="1"/>
  <c r="B215" i="1" s="1"/>
  <c r="F214" i="1"/>
  <c r="B214" i="1"/>
  <c r="F213" i="1"/>
  <c r="B213" i="1"/>
  <c r="F212" i="1"/>
  <c r="B212" i="1"/>
  <c r="F211" i="1"/>
  <c r="B211" i="1"/>
  <c r="F210" i="1"/>
  <c r="B210" i="1"/>
  <c r="F209" i="1"/>
  <c r="B209" i="1" s="1"/>
  <c r="F208" i="1"/>
  <c r="B208" i="1" s="1"/>
  <c r="F207" i="1"/>
  <c r="B207" i="1" s="1"/>
  <c r="F206" i="1"/>
  <c r="B206" i="1"/>
  <c r="F205" i="1"/>
  <c r="B205" i="1" s="1"/>
  <c r="F204" i="1"/>
  <c r="B204" i="1"/>
  <c r="F203" i="1"/>
  <c r="B203" i="1" s="1"/>
  <c r="F202" i="1"/>
  <c r="B202" i="1" s="1"/>
  <c r="F201" i="1"/>
  <c r="B201" i="1" s="1"/>
  <c r="F200" i="1"/>
  <c r="B200" i="1"/>
  <c r="F199" i="1"/>
  <c r="B199" i="1" s="1"/>
  <c r="F198" i="1"/>
  <c r="B198" i="1"/>
  <c r="F197" i="1"/>
  <c r="B197" i="1" s="1"/>
  <c r="F196" i="1"/>
  <c r="B196" i="1" s="1"/>
  <c r="F195" i="1"/>
  <c r="B195" i="1" s="1"/>
  <c r="F194" i="1"/>
  <c r="B194" i="1" s="1"/>
  <c r="F193" i="1"/>
  <c r="B193" i="1" s="1"/>
  <c r="F192" i="1"/>
  <c r="B192" i="1" s="1"/>
  <c r="F191" i="1"/>
  <c r="B191" i="1" s="1"/>
  <c r="F190" i="1"/>
  <c r="B190" i="1" s="1"/>
  <c r="F189" i="1"/>
  <c r="B189" i="1" s="1"/>
  <c r="F188" i="1"/>
  <c r="B188" i="1"/>
  <c r="F187" i="1"/>
  <c r="B187" i="1" s="1"/>
  <c r="F186" i="1"/>
  <c r="B186" i="1" s="1"/>
  <c r="F185" i="1"/>
  <c r="B185" i="1" s="1"/>
  <c r="F184" i="1"/>
  <c r="B184" i="1"/>
  <c r="F183" i="1"/>
  <c r="B183" i="1" s="1"/>
  <c r="F182" i="1"/>
  <c r="B182" i="1" s="1"/>
  <c r="F181" i="1"/>
  <c r="B181" i="1" s="1"/>
  <c r="F180" i="1"/>
  <c r="B180" i="1"/>
  <c r="F179" i="1"/>
  <c r="B179" i="1" s="1"/>
  <c r="F178" i="1"/>
  <c r="B178" i="1" s="1"/>
  <c r="F177" i="1"/>
  <c r="B177" i="1" s="1"/>
  <c r="F176" i="1"/>
  <c r="B176" i="1" s="1"/>
  <c r="F175" i="1"/>
  <c r="B175" i="1" s="1"/>
  <c r="F174" i="1"/>
  <c r="B174" i="1" s="1"/>
  <c r="F173" i="1"/>
  <c r="B173" i="1" s="1"/>
  <c r="F172" i="1"/>
  <c r="B172" i="1"/>
  <c r="F171" i="1"/>
  <c r="B171" i="1" s="1"/>
  <c r="F170" i="1"/>
  <c r="B170" i="1" s="1"/>
  <c r="F169" i="1"/>
  <c r="B169" i="1" s="1"/>
  <c r="F168" i="1"/>
  <c r="B168" i="1"/>
  <c r="F167" i="1"/>
  <c r="B167" i="1" s="1"/>
  <c r="F166" i="1"/>
  <c r="B166" i="1" s="1"/>
  <c r="F165" i="1"/>
  <c r="B165" i="1" s="1"/>
  <c r="F164" i="1"/>
  <c r="B164" i="1"/>
  <c r="F163" i="1"/>
  <c r="B163" i="1" s="1"/>
  <c r="F162" i="1"/>
  <c r="B162" i="1" s="1"/>
  <c r="F161" i="1"/>
  <c r="B161" i="1" s="1"/>
  <c r="F160" i="1"/>
  <c r="B160" i="1" s="1"/>
  <c r="F159" i="1"/>
  <c r="B159" i="1" s="1"/>
  <c r="F158" i="1"/>
  <c r="B158" i="1" s="1"/>
  <c r="F157" i="1"/>
  <c r="B157" i="1" s="1"/>
  <c r="F156" i="1"/>
  <c r="B156" i="1"/>
  <c r="F155" i="1"/>
  <c r="B155" i="1" s="1"/>
  <c r="F154" i="1"/>
  <c r="B154" i="1" s="1"/>
  <c r="F153" i="1"/>
  <c r="B153" i="1" s="1"/>
  <c r="F152" i="1"/>
  <c r="B152" i="1"/>
  <c r="F151" i="1"/>
  <c r="B151" i="1" s="1"/>
  <c r="F150" i="1"/>
  <c r="B150" i="1" s="1"/>
  <c r="F149" i="1"/>
  <c r="B149" i="1" s="1"/>
  <c r="F148" i="1"/>
  <c r="B148" i="1"/>
  <c r="F147" i="1"/>
  <c r="B147" i="1" s="1"/>
  <c r="F146" i="1"/>
  <c r="B146" i="1" s="1"/>
  <c r="F145" i="1"/>
  <c r="B145" i="1" s="1"/>
  <c r="F144" i="1"/>
  <c r="B144" i="1" s="1"/>
  <c r="F143" i="1"/>
  <c r="B143" i="1" s="1"/>
  <c r="F142" i="1"/>
  <c r="B142" i="1" s="1"/>
  <c r="F141" i="1"/>
  <c r="B141" i="1" s="1"/>
  <c r="F140" i="1"/>
  <c r="B140" i="1"/>
  <c r="F139" i="1"/>
  <c r="B139" i="1" s="1"/>
  <c r="F138" i="1"/>
  <c r="B138" i="1" s="1"/>
  <c r="F137" i="1"/>
  <c r="B137" i="1" s="1"/>
  <c r="F136" i="1"/>
  <c r="B136" i="1"/>
  <c r="F135" i="1"/>
  <c r="B135" i="1" s="1"/>
  <c r="F134" i="1"/>
  <c r="B134" i="1" s="1"/>
  <c r="F133" i="1"/>
  <c r="B133" i="1" s="1"/>
  <c r="F132" i="1"/>
  <c r="B132" i="1"/>
  <c r="F131" i="1"/>
  <c r="B131" i="1" s="1"/>
  <c r="F130" i="1"/>
  <c r="B130" i="1" s="1"/>
  <c r="F129" i="1"/>
  <c r="B129" i="1" s="1"/>
  <c r="F128" i="1"/>
  <c r="B128" i="1" s="1"/>
  <c r="F127" i="1"/>
  <c r="B127" i="1" s="1"/>
  <c r="F126" i="1"/>
  <c r="B126" i="1" s="1"/>
  <c r="F125" i="1"/>
  <c r="B125" i="1" s="1"/>
  <c r="F124" i="1"/>
  <c r="B124" i="1"/>
  <c r="F123" i="1"/>
  <c r="B123" i="1" s="1"/>
  <c r="F122" i="1"/>
  <c r="B122" i="1" s="1"/>
  <c r="F121" i="1"/>
  <c r="B121" i="1" s="1"/>
  <c r="F120" i="1"/>
  <c r="B120" i="1"/>
  <c r="F119" i="1"/>
  <c r="B119" i="1" s="1"/>
  <c r="F118" i="1"/>
  <c r="B118" i="1" s="1"/>
  <c r="F117" i="1"/>
  <c r="B117" i="1" s="1"/>
  <c r="F116" i="1"/>
  <c r="B116" i="1"/>
  <c r="F115" i="1"/>
  <c r="B115" i="1" s="1"/>
  <c r="F114" i="1"/>
  <c r="B114" i="1" s="1"/>
  <c r="F113" i="1"/>
  <c r="B113" i="1" s="1"/>
  <c r="F112" i="1"/>
  <c r="B112" i="1" s="1"/>
  <c r="F111" i="1"/>
  <c r="B111" i="1" s="1"/>
  <c r="F110" i="1"/>
  <c r="B110" i="1" s="1"/>
  <c r="F109" i="1"/>
  <c r="B109" i="1" s="1"/>
  <c r="F108" i="1"/>
  <c r="B108" i="1"/>
  <c r="F107" i="1"/>
  <c r="B107" i="1" s="1"/>
  <c r="F106" i="1"/>
  <c r="B106" i="1" s="1"/>
  <c r="F105" i="1"/>
  <c r="B105" i="1" s="1"/>
  <c r="F104" i="1"/>
  <c r="B104" i="1"/>
  <c r="F103" i="1"/>
  <c r="B103" i="1" s="1"/>
  <c r="F102" i="1"/>
  <c r="B102" i="1" s="1"/>
  <c r="F101" i="1"/>
  <c r="B101" i="1" s="1"/>
  <c r="F100" i="1"/>
  <c r="B100" i="1"/>
  <c r="F99" i="1"/>
  <c r="B99" i="1" s="1"/>
  <c r="F98" i="1"/>
  <c r="B98" i="1" s="1"/>
  <c r="F97" i="1"/>
  <c r="B97" i="1" s="1"/>
  <c r="F96" i="1"/>
  <c r="B96" i="1" s="1"/>
  <c r="F95" i="1"/>
  <c r="B95" i="1" s="1"/>
  <c r="F94" i="1"/>
  <c r="B94" i="1" s="1"/>
  <c r="F93" i="1"/>
  <c r="B93" i="1" s="1"/>
  <c r="F92" i="1"/>
  <c r="B92" i="1"/>
  <c r="F91" i="1"/>
  <c r="B91" i="1" s="1"/>
  <c r="F90" i="1"/>
  <c r="B90" i="1" s="1"/>
  <c r="F89" i="1"/>
  <c r="B89" i="1" s="1"/>
  <c r="F88" i="1"/>
  <c r="B88" i="1"/>
  <c r="F87" i="1"/>
  <c r="B87" i="1" s="1"/>
  <c r="F86" i="1"/>
  <c r="B86" i="1" s="1"/>
  <c r="F85" i="1"/>
  <c r="B85" i="1" s="1"/>
  <c r="F84" i="1"/>
  <c r="B84" i="1"/>
  <c r="F83" i="1"/>
  <c r="B83" i="1" s="1"/>
  <c r="F82" i="1"/>
  <c r="B82" i="1" s="1"/>
  <c r="F81" i="1"/>
  <c r="B81" i="1" s="1"/>
  <c r="F80" i="1"/>
  <c r="B80" i="1" s="1"/>
  <c r="F79" i="1"/>
  <c r="B79" i="1" s="1"/>
  <c r="F78" i="1"/>
  <c r="B78" i="1" s="1"/>
  <c r="F77" i="1"/>
  <c r="B77" i="1" s="1"/>
  <c r="F76" i="1"/>
  <c r="B76" i="1"/>
  <c r="F75" i="1"/>
  <c r="B75" i="1" s="1"/>
  <c r="F74" i="1"/>
  <c r="B74" i="1" s="1"/>
  <c r="F73" i="1"/>
  <c r="B73" i="1" s="1"/>
  <c r="F72" i="1"/>
  <c r="B72" i="1"/>
  <c r="F71" i="1"/>
  <c r="B71" i="1" s="1"/>
  <c r="F70" i="1"/>
  <c r="B70" i="1" s="1"/>
  <c r="F69" i="1"/>
  <c r="B69" i="1" s="1"/>
  <c r="F68" i="1"/>
  <c r="B68" i="1"/>
  <c r="F67" i="1"/>
  <c r="B67" i="1" s="1"/>
  <c r="F66" i="1"/>
  <c r="B66" i="1" s="1"/>
  <c r="F65" i="1"/>
  <c r="B65" i="1" s="1"/>
  <c r="F64" i="1"/>
  <c r="B64" i="1" s="1"/>
  <c r="F63" i="1"/>
  <c r="B63" i="1" s="1"/>
  <c r="F62" i="1"/>
  <c r="B62" i="1" s="1"/>
  <c r="F61" i="1"/>
  <c r="B61" i="1" s="1"/>
  <c r="F60" i="1"/>
  <c r="B60" i="1"/>
  <c r="F59" i="1"/>
  <c r="B59" i="1" s="1"/>
  <c r="F58" i="1"/>
  <c r="B58" i="1" s="1"/>
  <c r="F57" i="1"/>
  <c r="B57" i="1" s="1"/>
  <c r="F56" i="1"/>
  <c r="B56" i="1"/>
  <c r="F55" i="1"/>
  <c r="B55" i="1" s="1"/>
  <c r="F54" i="1"/>
  <c r="B54" i="1" s="1"/>
  <c r="F53" i="1"/>
  <c r="B53" i="1" s="1"/>
  <c r="F52" i="1"/>
  <c r="B52" i="1"/>
  <c r="F51" i="1"/>
  <c r="B51" i="1" s="1"/>
  <c r="F50" i="1"/>
  <c r="B50" i="1" s="1"/>
  <c r="F49" i="1"/>
  <c r="B49" i="1" s="1"/>
  <c r="F48" i="1"/>
  <c r="B48" i="1" s="1"/>
  <c r="F47" i="1"/>
  <c r="B47" i="1" s="1"/>
  <c r="F46" i="1"/>
  <c r="B46" i="1" s="1"/>
  <c r="F45" i="1"/>
  <c r="B45" i="1" s="1"/>
  <c r="F44" i="1"/>
  <c r="B44" i="1"/>
  <c r="F43" i="1"/>
  <c r="B43" i="1" s="1"/>
  <c r="F42" i="1"/>
  <c r="B42" i="1" s="1"/>
  <c r="F41" i="1"/>
  <c r="B41" i="1" s="1"/>
  <c r="F40" i="1"/>
  <c r="B40" i="1"/>
  <c r="F39" i="1"/>
  <c r="B39" i="1" s="1"/>
  <c r="F38" i="1"/>
  <c r="B38" i="1" s="1"/>
  <c r="F37" i="1"/>
  <c r="B37" i="1" s="1"/>
  <c r="F36" i="1"/>
  <c r="B36" i="1"/>
  <c r="F35" i="1"/>
  <c r="B35" i="1" s="1"/>
  <c r="F34" i="1"/>
  <c r="B34" i="1" s="1"/>
  <c r="F33" i="1"/>
  <c r="B33" i="1" s="1"/>
  <c r="F32" i="1"/>
  <c r="B32" i="1" s="1"/>
  <c r="F31" i="1"/>
  <c r="B31" i="1" s="1"/>
  <c r="F30" i="1"/>
  <c r="B30" i="1" s="1"/>
  <c r="F29" i="1"/>
  <c r="B29" i="1" s="1"/>
  <c r="F28" i="1"/>
  <c r="B28" i="1"/>
  <c r="F27" i="1"/>
  <c r="B27" i="1" s="1"/>
  <c r="F26" i="1"/>
  <c r="B26" i="1" s="1"/>
  <c r="F25" i="1"/>
  <c r="B25" i="1" s="1"/>
  <c r="F24" i="1"/>
  <c r="B24" i="1"/>
  <c r="F23" i="1"/>
  <c r="B23" i="1" s="1"/>
  <c r="F22" i="1"/>
  <c r="B22" i="1" s="1"/>
  <c r="F21" i="1"/>
  <c r="B21" i="1" s="1"/>
  <c r="F20" i="1"/>
  <c r="B20" i="1"/>
  <c r="F19" i="1"/>
  <c r="B19" i="1" s="1"/>
  <c r="F18" i="1"/>
  <c r="B18" i="1" s="1"/>
  <c r="F17" i="1"/>
  <c r="B17" i="1" s="1"/>
  <c r="F16" i="1"/>
  <c r="B16" i="1" s="1"/>
  <c r="F15" i="1"/>
  <c r="B15" i="1" s="1"/>
  <c r="F14" i="1"/>
  <c r="B14" i="1" s="1"/>
  <c r="F13" i="1"/>
  <c r="B13" i="1" s="1"/>
  <c r="F12" i="1"/>
  <c r="B12" i="1"/>
  <c r="F11" i="1"/>
  <c r="B11" i="1" s="1"/>
  <c r="F10" i="1"/>
  <c r="B10" i="1" s="1"/>
  <c r="F9" i="1"/>
  <c r="B9" i="1" s="1"/>
  <c r="F8" i="1"/>
  <c r="B8" i="1"/>
  <c r="F7" i="1"/>
  <c r="B7" i="1" s="1"/>
  <c r="F6" i="1"/>
  <c r="B6" i="1" s="1"/>
  <c r="F5" i="1"/>
  <c r="B5" i="1" s="1"/>
  <c r="F4" i="1"/>
  <c r="B4" i="1"/>
  <c r="F3" i="1"/>
  <c r="B3" i="1" s="1"/>
  <c r="F2" i="1"/>
  <c r="B2" i="1" s="1"/>
  <c r="E1" i="10" l="1"/>
</calcChain>
</file>

<file path=xl/sharedStrings.xml><?xml version="1.0" encoding="utf-8"?>
<sst xmlns="http://schemas.openxmlformats.org/spreadsheetml/2006/main" count="12700" uniqueCount="1347">
  <si>
    <t>Öğrenci</t>
  </si>
  <si>
    <t>Soru</t>
  </si>
  <si>
    <t>Cevap</t>
  </si>
  <si>
    <t xml:space="preserve"> MAHAMAD NOUR JALABI</t>
  </si>
  <si>
    <t>What are some of the achievements of Romans and how do they differ from Greeks?</t>
  </si>
  <si>
    <t xml:space="preserve"> 1-aquducts 2-welfar  3-newsbaber 4-bound books 5-concrete  6-julin clender  </t>
  </si>
  <si>
    <t>MAHAMAD</t>
  </si>
  <si>
    <t>NOUR</t>
  </si>
  <si>
    <t>JALABI</t>
  </si>
  <si>
    <t>When a given hypothesis leads to a contradiction? What may be the next two steps?</t>
  </si>
  <si>
    <t xml:space="preserve"> like sente they were now allowed to get work in forgien trade becuse conflict of intrists  conflicing of intrest make it  difficult to make fair decision and it is cammon in feilds  finance law and politic and it can lead to one sided decision  </t>
  </si>
  <si>
    <t>What modern legal concepts did Romans introduce?</t>
  </si>
  <si>
    <t xml:space="preserve"> consul : the new govenment appoined 2 counsuls they have militry and politcl power  they were responsible for army and lead the sente each consul could stop other's decision sente : the had no legal power serving as an advisory body they were not allowed to get engage in any  banking or foriegun trade  asswimblees : they can create lows and represented diffirent tribes to some extent general public   </t>
  </si>
  <si>
    <t>What steps are taken to calculate the distance between the Earth and Moon in Ancient Greece?</t>
  </si>
  <si>
    <t xml:space="preserve"> archamedes use his knowledge about earth size and the angle of lunir eclipce to matur earth's shodw during the eclipce  by obsrving the angle and timing of lunir eclipce estmit earth's shodw  on earth's surfce then he could caluclate the riciuo betwwen  earth's shodw at the distenct of the moon then the size of the moon itself  </t>
  </si>
  <si>
    <t>Name some of the contribution of Arabs to science?</t>
  </si>
  <si>
    <t xml:space="preserve"> creat cless outobcs and they translete  greek works and they they found dirctions becuse they want to pray  and timing was very importent to them  and they advinst math and mab    </t>
  </si>
  <si>
    <t xml:space="preserve"> İLAYDA KABACALIOĞLU</t>
  </si>
  <si>
    <t xml:space="preserve"> they introduced their main concepts.   There were lawyers.      </t>
  </si>
  <si>
    <t>İLAYDA</t>
  </si>
  <si>
    <t>KABACALIOĞLU</t>
  </si>
  <si>
    <t xml:space="preserve"> Romans are known to built highways, roads, arches and tend to expand. On the other hand, Greeks worked on science and philosophy more than Romans.    Romans used cement, built arches and published newspapers.   </t>
  </si>
  <si>
    <t xml:space="preserve"> If a hypothesis leads to a contradiction it can be revised, updated to conditions   </t>
  </si>
  <si>
    <t xml:space="preserve"> They started with what they knew , and used it to calculate moon's size .   then they used to shadow of moon to calculate where it  </t>
  </si>
  <si>
    <t xml:space="preserve"> MUHAMMED CEYLAN</t>
  </si>
  <si>
    <t xml:space="preserve"> Lawyers, Jury to give vedict, prison until waited in  punishment.   the accused to innocent until proven guilty.  </t>
  </si>
  <si>
    <t>MUHAMMED</t>
  </si>
  <si>
    <t>CEYLAN</t>
  </si>
  <si>
    <t xml:space="preserve"> romans made roads and highways, butterfield surgery, twelve tables, julian calender but greeks search universe for example; moon, earth    greeks  calculate the distance between the Earth and Moon.  </t>
  </si>
  <si>
    <t xml:space="preserve"> surgery for ear, eyes and throat. they contribution glass for optic. they made library.     Greeks knowledge through translations. chemistry.   </t>
  </si>
  <si>
    <t xml:space="preserve"> they used thales theorem. they calculate with law of the lever. they already known earth radius.  </t>
  </si>
  <si>
    <t xml:space="preserve"> The first next step may be prediction the another step must be observation.  </t>
  </si>
  <si>
    <t xml:space="preserve"> LEVENT CAN CEYLAN</t>
  </si>
  <si>
    <t xml:space="preserve"> Romans Walls and Highways: The highways involved them a network and trade area.   Romans Law: They developed a legal system.   Cructure: They could built structures from this invent.      </t>
  </si>
  <si>
    <t>LEVENT</t>
  </si>
  <si>
    <t>CAN</t>
  </si>
  <si>
    <t xml:space="preserve"> Unless before the Romans didn't rule with singular power the king. They invented calculus after the legal concepts. If we want to define simple this era we can say &amp;quot;People innocent until prove their guality.&amp;quot;  </t>
  </si>
  <si>
    <t xml:space="preserve"> It is important for science. We should give our careful to all thinks. We have to research deeply these thinks and thinks like the hypothesiser eyes. Then we should try the antithesis if even hypothesis is true,from objective eye, it can be a rule or something.  </t>
  </si>
  <si>
    <t xml:space="preserve"> Ibn-i Sina, Al-Farabi, Al-Biruni, Jabir, Omer Khayyam, Al Kwharazm.   </t>
  </si>
  <si>
    <t xml:space="preserve"> This topic has different calculating methods between the world. In this time has prehistorical calculating system so they used to time for calculate the distance between the earth and moon. They were looking for moon's rising and down time and they calculated the disctance from the time differences.  </t>
  </si>
  <si>
    <t xml:space="preserve"> FURKAN DEMİRCİ</t>
  </si>
  <si>
    <t xml:space="preserve"> They invented twelve Tables so changed to rules of law and they introduced lawyer term.   They made roads and highways.   In Romans time, there didn't happend conflict of interest.   They changed the power of judgment. Like consuls, senate and assembiles. Because before Romans, just king had power of judgment. Just he Judged everyone so he judged whatever he want. However, after the Romans, goverment had power of judgment so there wasn't any wrong decitions.  </t>
  </si>
  <si>
    <t>FURKAN</t>
  </si>
  <si>
    <t>DEMİRCİ</t>
  </si>
  <si>
    <t xml:space="preserve"> They introduce 3 things consuls, senate, assemblies. Consuls is most powerful organization in goverment.They command the army and said about political events. Senate is free charge. They had no legal power. They can't engage banking or foreign trades because of conflict of interest. Assemblies are represent people.  </t>
  </si>
  <si>
    <t xml:space="preserve"> Algebra invented algorithm and Arabs finds optics and also Arabs collected the aristotale's studied thing about mathematic, biology something like that. So that Arabs are important for history and growing the science.  </t>
  </si>
  <si>
    <t xml:space="preserve"> LEMAN ZAKARYAYEVA</t>
  </si>
  <si>
    <t xml:space="preserve"> Some of the achievements of Romans are Theatre . They differ from Greeks Roman's Theatre judge government. People loves that topics. İt is no drama, it is realistic problems.   </t>
  </si>
  <si>
    <t>LEMAN</t>
  </si>
  <si>
    <t>ZAKARYAYEVA</t>
  </si>
  <si>
    <t xml:space="preserve"> Algebra,Alchemy,Algorithma,Alphabet,numbers.Astronomy  </t>
  </si>
  <si>
    <t xml:space="preserve"> Romans law. Division of power.Console, senator. Roman&amp;acute;s law System. Calendar ,newspaper ,thermometre,elements.  </t>
  </si>
  <si>
    <t xml:space="preserve"> Hypothesis leads to a contradiction gıven a try to solution against.Prove the statement. Using assumption derive new consequences . Opposite your preme. Conclude that the assumption.  </t>
  </si>
  <si>
    <t xml:space="preserve"> Steps are taken to calculate the distance between the Earth and Moon in Ancient Greece. The Ancienct Greeks Lunar eclipes.Passing directly between The Sun and the Moon. Determine distance between the Erath to it's satelite. Phenomena.It was simple geometry.Earth's shadows accros the Moon.  </t>
  </si>
  <si>
    <t xml:space="preserve"> Omer Hayyam worked on mathematic.   Ibni Sina focused on medical .He translated Greek medical knowledge into the book  &amp;quot;canon of medicine &amp;quot;    ali kuş&amp;ccedil;u worked on astronomy.      </t>
  </si>
  <si>
    <t xml:space="preserve"> ABDULLAH SEVİNÇ</t>
  </si>
  <si>
    <t xml:space="preserve"> they introduce laws and they apply their laws with different units like consuls, assemblies and senate. their law's name is 12 tables.  </t>
  </si>
  <si>
    <t>ABDULLAH</t>
  </si>
  <si>
    <t>SEVİNÇ</t>
  </si>
  <si>
    <t xml:space="preserve"> when he say two things different from his hypothesis like &amp;quot;Pets not allowed&amp;quot; and &amp;quot;Only dogs can walk in&amp;quot; its a contradiction. The two steps may be reviewing their's hypothesis and being deductive,cumulative.  </t>
  </si>
  <si>
    <t xml:space="preserve"> Aristarchus used geometry to calculate the distance. He used Earth shadow at the distance of moon.  </t>
  </si>
  <si>
    <t xml:space="preserve"> Some of their achievements are Julian calendar . Their difference is they work about science but also engineering.  </t>
  </si>
  <si>
    <t xml:space="preserve"> They invented zero and developed algebra. Also made great strides in trigonometry.  </t>
  </si>
  <si>
    <t xml:space="preserve"> ÖZKAN DAMDELEN</t>
  </si>
  <si>
    <t xml:space="preserve"> Equality , The accuse  innocent to given proven guilty . 12 tables for equality. Conflict of interest. You shouldn't change old rules.  They create division of power.  </t>
  </si>
  <si>
    <t>ÖZKAN</t>
  </si>
  <si>
    <t>DAMDELEN</t>
  </si>
  <si>
    <t xml:space="preserve"> When hypothesis has two different things in . The next two step may be find new information and order clearly .   </t>
  </si>
  <si>
    <t xml:space="preserve"> Lunar eclipse and Thales teoreme have used to calculate the distance between Earth and Moon .   </t>
  </si>
  <si>
    <t xml:space="preserve"> Romans are better structure and military system  than Greeks . They create 12 tables and 10 innovations . Only chosen people watch theatre but all Greek people watch theatre.   </t>
  </si>
  <si>
    <t xml:space="preserve"> Arabs translate Greeks information and improve what Greeks find about nature and science. Arabs find optics , improve surgery . İmprove counting like 1 - 9 and 0.    They create house of wisdom .   </t>
  </si>
  <si>
    <t xml:space="preserve"> THAFER ABO ASAAD</t>
  </si>
  <si>
    <t xml:space="preserve"> They kept and tranesleted Greek's work    They create glass for optics   they found the time and directions      </t>
  </si>
  <si>
    <t>THAFER</t>
  </si>
  <si>
    <t>ABO</t>
  </si>
  <si>
    <t>ASAAD</t>
  </si>
  <si>
    <t xml:space="preserve"> Archamedes used somthing he knew about Earth ( its size ) and a bit of clever geometrey to deduse the Eath's shadow at the destince to Moon then by watching Moon travelling at the Earth's shadow he could determine the ratio between the shadow to the distance to Moon and the size of Moon itself  </t>
  </si>
  <si>
    <t xml:space="preserve"> 1- Deduction   2-Denying proppustion hypothesis  </t>
  </si>
  <si>
    <t xml:space="preserve"> - Lawyer   - prison to keep a person under arrest unil trial   -  </t>
  </si>
  <si>
    <t xml:space="preserve"> - julian calander   - Aquducts   - concert   -Roads and highways      </t>
  </si>
  <si>
    <t xml:space="preserve"> INJI ALIYEVA</t>
  </si>
  <si>
    <t xml:space="preserve"> One of them could be use the assumption to derive new consequences until one is the opposite of your premise.. The other one .Conclude that the assumption must be false and that its opposite (your original conclusion) must be true.  </t>
  </si>
  <si>
    <t>INJI</t>
  </si>
  <si>
    <t>ALIYEVA</t>
  </si>
  <si>
    <t xml:space="preserve"> Their theatre . One of them was so harsh about this topic. They could  judge  government people in their works.  </t>
  </si>
  <si>
    <t xml:space="preserve"> The number 0 (sifir) . It made easy some operations , some contributions about trigonometry.  They also developed algebra   </t>
  </si>
  <si>
    <t xml:space="preserve"> Roman law, newspaper, Julian Calendar,elements of surgery, aquaduct, critisizing government people          </t>
  </si>
  <si>
    <t xml:space="preserve">&lt;p id="isPasted"&gt;The Ancient Greeks used Lunar eclipses  to determine the distance from the Earth to its satellite. It&amp;rsquo;s a simple matter of tracking and timing how long it takes the Earth&amp;rsquo;s shadow to cross over the Moon.   Start with the few knowns. We know, as did the Ancient Greeks, that the Moon travels around the Earth at a constant speed &amp;ndash; about 29 days per revolution. The diameter of the Earth is also known to be about 12,875 km or 8,000 miles.By tracking the movement of the Earth&amp;rsquo;s shadow across the Moon, Greek astronomers found that the Earth&amp;rsquo;s shadow was roughly 2.5 times the apparent size of the Moon and lasted roughly three hours from the first to last signs of the shadow.    so they could determine about 386,243 km or 240,000 miles and is quite close to the real number  </t>
  </si>
  <si>
    <t xml:space="preserve"> FURKAN TOSUN</t>
  </si>
  <si>
    <t xml:space="preserve"> The first next step may be prediction. After that the another step must be observation.  </t>
  </si>
  <si>
    <t>TOSUN</t>
  </si>
  <si>
    <t xml:space="preserve"> Romans built highways collesiums and several architecture places. Romans lived long years but greeks could not live like that. Because Romans were more democratic and more fair. Its most effective differ I think.  </t>
  </si>
  <si>
    <t xml:space="preserve"> Algebra, Algorithm, Alchemy, some alcohols, writing Human Health Books (Fit-Tıp), developing some things to provide make experiments in chemistry. Arabs also worked geographic science area and space sciences area to can do their prey's correctly.   </t>
  </si>
  <si>
    <t xml:space="preserve"> The accused is innocent until proven guilty. The Judgment and Punishment must be based on precedent.  </t>
  </si>
  <si>
    <t xml:space="preserve"> They used Thales theorem.   They already know Earth's radius.   They got benefit rations.   They calculated like that.  </t>
  </si>
  <si>
    <t xml:space="preserve"> CEM ALİ GÖRMEZ</t>
  </si>
  <si>
    <t xml:space="preserve"> Some achievement of romans does include Julian Calendar, Battlefield medicine, military system, written laws and division of power. Greek's were on more science and philoshophy while Rome focused on things like ruling mechanism and military advancements so scientific progress was little.  </t>
  </si>
  <si>
    <t>CEM</t>
  </si>
  <si>
    <t>ALİ</t>
  </si>
  <si>
    <t>GÖRMEZ</t>
  </si>
  <si>
    <t xml:space="preserve"> Hyphotesis leads to a contradiction when the hyphotesis is inconsistent with another proven hyphotesis or with itself.(which leads to proof by contradiction.). The next 2 steps may be to create a new hyphotesis based on that and then checking if that new hyphotesis leads to a contradiction or not.  </t>
  </si>
  <si>
    <t xml:space="preserve"> In the first step, Aristharchus estimated the size of the moon. Secondly, he used some clever geometry to calculate the distance using the size of the moon and shadow from an object which he could easily measure. Last step was to do all the calculations and predict the distance between the Earth and the Moon.  </t>
  </si>
  <si>
    <t xml:space="preserve"> They introduced division of power. Division of power means to divide the power of state instead of concetrating all of them on king/priests. They also introduced a principle that states nobody is guilty until the guilt is proven.  </t>
  </si>
  <si>
    <t xml:space="preserve"> ALPEREN İNAÇ</t>
  </si>
  <si>
    <t xml:space="preserve"> Firstly, he calculates the size of the Earth. Secondly, he calculates the size of the Moon with using shadows. Thirdly, he founds a ratio between Earth and Moon. After that he makes some calculation and finds the distance between Earth and Moon.  </t>
  </si>
  <si>
    <t>ALPEREN</t>
  </si>
  <si>
    <t>İNAÇ</t>
  </si>
  <si>
    <t xml:space="preserve"> After the revolt of the Plebs, they made a modern judgment system like todays. They made 12 tables system also they have 2 consuls, 1 assembly and 1 senator.  They have 2 consuls because if one of them makes a wrong decision, the other one can reject the decision.  </t>
  </si>
  <si>
    <t xml:space="preserve"> They worked on Astrology, Optics, Medicine and Surgery. Babylon and Egypt founded Mechanical Engineering because of the Agriculture.  Harezmi worked on translation of the Greek and Indian books. Also, he wrote &amp;quot;El Jabr&amp;quot; book. Ibn-i Sina wrote kitabul el fit-tıb. They worked on surgery of the ear, nose and eye.  Harezmi worked for &amp;quot;House of Wisdom&amp;quot;.   </t>
  </si>
  <si>
    <t xml:space="preserve"> After we made a hypothesis Firstly, we must try our hypothesis. If it is true, we can share our hypothesis with other scientists. If the scientists found the same answer. Our hypothesis can be a Canon.  </t>
  </si>
  <si>
    <t xml:space="preserve"> Romans are good in Civil and Military Engineering.  Romans made the roads for their Legions, but these roads become an important economic power for Romans. Every road exits the Rome. Romans made a Modern Judgment System, but Greeks didn't make.    </t>
  </si>
  <si>
    <t xml:space="preserve"> ARZU NASIRLI</t>
  </si>
  <si>
    <t xml:space="preserve"> Arabs provided new solutions for complicated mathematical problems , they symbolized zero like dot.  </t>
  </si>
  <si>
    <t>ARZU</t>
  </si>
  <si>
    <t>NASIRLI</t>
  </si>
  <si>
    <t xml:space="preserve"> Some of Roman innovations are concrete, newspaper, bound boks, Julian calendar and their differ ıs Romans worked about science far away from methods. Theır progress based on law system.  </t>
  </si>
  <si>
    <t xml:space="preserve"> Most early civilizations were ruled by kings or priests Laws and the punishments for not following the laws . Corpus Juris included modern legal concepts such as &amp;ldquo;the accused is innocent until proven guilty.&amp;rdquo; The judgment and punishments are based on precedent, on rulings that previous judges and juries have made  </t>
  </si>
  <si>
    <t xml:space="preserve"> CENKER YİĞİT ERTAŞ</t>
  </si>
  <si>
    <t xml:space="preserve"> algebra, algorythm, optic lenses, and they have collected and gathered ancient greeks books  </t>
  </si>
  <si>
    <t>CENKER</t>
  </si>
  <si>
    <t>YİĞİT</t>
  </si>
  <si>
    <t>ERTAŞ</t>
  </si>
  <si>
    <t xml:space="preserve"> they invented roads (primitve highways).   they invented 12 tablets.   they made a cure for conflict of interest through making consuler, assemblies, senato.      </t>
  </si>
  <si>
    <t xml:space="preserve"> they calculate the dsitance through stick's shadow.      </t>
  </si>
  <si>
    <t xml:space="preserve">     they introduced consuler, senat, assemblies    consuler they are the most powerful people they can command an army . they are 2 people because they wanted to avoid despotism.   assemblies they can pass law for existed tribes.   senat they didnt have legal power   </t>
  </si>
  <si>
    <t xml:space="preserve"> ELİF BUSE ÇINAR</t>
  </si>
  <si>
    <t xml:space="preserve"> Measured the shadow of a vertical stick in different cities in the same day. Used Thales theorem. They calculated shadows length and compare it with the distance between the Earth and Moon. They predicted the distance between the Earth and Moon. Used radius of circumference.      </t>
  </si>
  <si>
    <t>ELİF</t>
  </si>
  <si>
    <t>BUSE</t>
  </si>
  <si>
    <t>ÇINAR</t>
  </si>
  <si>
    <t xml:space="preserve"> They had law system of their own. Romans used different calender system and corrected the old calenders. (leap year by every 100 years)      </t>
  </si>
  <si>
    <t xml:space="preserve"> They made better glasses for optic, world maps, they made achivements in health, eye surgery, mathematics  </t>
  </si>
  <si>
    <t xml:space="preserve"> Lawyer and prison to keep person under arrest until their trial, jury for make the desicion for the person for whether they will be punished or not, concule, assemble,  </t>
  </si>
  <si>
    <t xml:space="preserve"> To turn back the question again and calculate and measure, following the old steps with new ways, making antithesis,   </t>
  </si>
  <si>
    <t xml:space="preserve"> MERT OSMAN AYHAN</t>
  </si>
  <si>
    <t xml:space="preserve"> they discovered optics topics such as reflection. they measured time and mecca direction correctly for their pray. ibn-i sina wrote a medicine book .  it is called the canon of medicine. ibn-i khayyum measured length of year. they developed algebra , algorithm,alcohol something like that.  piri reis made a world map  </t>
  </si>
  <si>
    <t>MERT</t>
  </si>
  <si>
    <t>OSMAN</t>
  </si>
  <si>
    <t>AYHAN</t>
  </si>
  <si>
    <t xml:space="preserve"> EMİRHAN ATAR</t>
  </si>
  <si>
    <t xml:space="preserve"> ancienct greeks used cumulative information knowing the size of the earth and they watched the moons changes calculating the degree between moon and earth using shadows.  </t>
  </si>
  <si>
    <t>EMİRHAN</t>
  </si>
  <si>
    <t>ATAR</t>
  </si>
  <si>
    <t xml:space="preserve"> piri reis making maps, they made quarantine so that the viruses doesnt spread, health improvements, optics using mirrors and glasses.  </t>
  </si>
  <si>
    <t xml:space="preserve"> they made several legals concepts written law legal science public law private law they made 12 tables they used democracy they didnt had one guy for everything they had consuls senates etc.  </t>
  </si>
  <si>
    <t xml:space="preserve">  negate the hypothesis and show the negation leads to a contradiction.  </t>
  </si>
  <si>
    <t xml:space="preserve"> they made julies calender , they made roads for military deployement,  and the difference between greeks and romans was they were more democratic and had law enforcements and used science to improve on military things but the greeks used science to observe nature and understand it.  </t>
  </si>
  <si>
    <t xml:space="preserve"> MELİKE YARDIMCI</t>
  </si>
  <si>
    <t>MELİKE</t>
  </si>
  <si>
    <t>YARDIMCI</t>
  </si>
  <si>
    <t xml:space="preserve"> They were good at law. They established 12 Tablets. Romans are different Greeks because Greeks used science not only explain the nature.  </t>
  </si>
  <si>
    <t xml:space="preserve"> Romans were good at law. Today we are still use their rules.  </t>
  </si>
  <si>
    <t xml:space="preserve"> Arabs searched the planets and stars. They invented the algebra.  </t>
  </si>
  <si>
    <t xml:space="preserve"> They watched moving of the moon and earth. Then they calculated the area of the earth's shadow on the moon.   </t>
  </si>
  <si>
    <t xml:space="preserve"> YİĞİT ZIP</t>
  </si>
  <si>
    <t xml:space="preserve"> agriculture cumulative progressive abstraction predict  </t>
  </si>
  <si>
    <t>ZIP</t>
  </si>
  <si>
    <t xml:space="preserve"> This Retro (backwards) grade (motion) did not conform well to the concept of an orderly universe ruled and created by a perfect being. Copernicus solved the issue by realizing that the planets in fact did not move, but only appeared to do so from our point of view. Radius of Earth from Circumference by Eratosthenes &amp;ndash; 270 BC Measured at equator on 21st March Aristarchus ~ 310-230 BC Aristarchus used something he knew about the Earth (its size) and a bit of clever geometry to deduce the size of the Earth's shadow at the distance of the Moon. Then by watching the Moon travel through the Earth's shadow (a lunar eclipse), he could determine the ratio between the size of the shadow at the distance to the Moon and the size of the Moon itself. Size of Moon - Aristarchus Distance from Moon Aristarchus Distance from Moon Aristarchus &amp;ndash; However he was off Distance to Sun Aristarchus Motion of Aristotle A body in motion seeks its own level unless a mover keeps acting upon it !! ... But what happens when a guy throws a ball in the air ... Motion depends upon its weight and the density of the medium. !! Archimedes - 250 BC Great scientist even today. Preempted Newton in Mechanics, Physics. He invented physical modeling, using rigorous mathematical deductions from specified physical axioms. He formulated the Law of the Lever, based on center-of-mass. He anticipated methods of integral calculus. Mechanical Method applied the Law of the Lever to determine the volume of a sphere He estimated PI ~ 3.14.. to great accuracy. Spiral of Archimedes for pumping water Defense Industry:       </t>
  </si>
  <si>
    <t xml:space="preserve"> UMUT ÖLMEZ</t>
  </si>
  <si>
    <t xml:space="preserve"> they calculate the distance with thales theorem.  </t>
  </si>
  <si>
    <t>UMUT</t>
  </si>
  <si>
    <t>ÖLMEZ</t>
  </si>
  <si>
    <t xml:space="preserve"> ali kuşcu ,Muhammad b. Amir al-Su&amp;ucirc;dī al-Niksari   </t>
  </si>
  <si>
    <t xml:space="preserve"> Greeks theaters different from the romans and they argued for the theaters.  </t>
  </si>
  <si>
    <t xml:space="preserve"> citizen law  </t>
  </si>
  <si>
    <t xml:space="preserve"> thus,forcing withdrawall  </t>
  </si>
  <si>
    <t xml:space="preserve"> MEHMET EMİN EJDERHA</t>
  </si>
  <si>
    <t xml:space="preserve"> Because,roma has a vast and efiicient travel network and roma was affected from other culture.In thıs because,roma has more ımproving than greeks.  </t>
  </si>
  <si>
    <t>MEHMET</t>
  </si>
  <si>
    <t>EMİN</t>
  </si>
  <si>
    <t>EJDERHA</t>
  </si>
  <si>
    <t xml:space="preserve"> arabs wrote a book(arithmetic)     arabs oversaw the translatıon major greek and indian mathemetical and astronomy works   they collected and translated greek's information and they engaged to forget this informations   they ımprove medicıne(canon of medıcıne=ıbnı sına)      </t>
  </si>
  <si>
    <t xml:space="preserve">  we say diiferent views about this hypothesis   after,we prove our view   finally,we disprove hypothesis explaining my view  </t>
  </si>
  <si>
    <t xml:space="preserve"> he used shadows to calculate this distance.he measured this shadows in some time and he calculated by ratio.      </t>
  </si>
  <si>
    <t xml:space="preserve"> romans have consulls and senato and assembliies   the accused is innocent until proven quilty in roma  </t>
  </si>
  <si>
    <t xml:space="preserve"> ENES FURKAN ULUDAĞ</t>
  </si>
  <si>
    <t xml:space="preserve"> Aristarchus alread had known the World's size and when lunar eclipse comes he calculated Moon's shadow same thing happened when sonar eclipse come he obsevated World's shadow on moon and he did ratio - proposal relationship between them.  </t>
  </si>
  <si>
    <t>ENES</t>
  </si>
  <si>
    <t>ULUDAĞ</t>
  </si>
  <si>
    <t xml:space="preserve"> AKİF EMRE ÖZDEMİR</t>
  </si>
  <si>
    <t xml:space="preserve"> First finding the size of the Moon relative to the size of the Earth and then with this determination of the relative sizes of the Earth and Moon told us the estimate of the absolute size of the Earth.  </t>
  </si>
  <si>
    <t>AKİF</t>
  </si>
  <si>
    <t>EMRE</t>
  </si>
  <si>
    <t>ÖZDEMİR</t>
  </si>
  <si>
    <t xml:space="preserve"> Arabs invented algebra and they improved trigonometry.   </t>
  </si>
  <si>
    <t xml:space="preserve"> The contributions of Greece and Rome in philosophy and religion, political and legal institutions, poetry and drama. So this means that Greeks were more open-minded but Romans were religious and they didn't questioned what they know.  </t>
  </si>
  <si>
    <t xml:space="preserve"> The next steps are we should assume that what we want to prove is not true, and then show that the consequences of this are not possible.   </t>
  </si>
  <si>
    <t xml:space="preserve"> Twelve tables of Rome.  </t>
  </si>
  <si>
    <t xml:space="preserve"> YUNUS EMRE BALCI</t>
  </si>
  <si>
    <t xml:space="preserve"> we can use the deduction for this sitiuaton    like this example    summer is hot    today is hot    today is summer   </t>
  </si>
  <si>
    <t>YUNUS</t>
  </si>
  <si>
    <t>BALCI</t>
  </si>
  <si>
    <t xml:space="preserve"> every people equal in the rome . Laws for every people . and there was conculs senate and assemblies for people    concule - when government changing the the senate was changed. No elected by populace but appointed by popular assembly.There was two part of conculs as a military and political . they have some supreme power such as : commanding the army , precidies over the senate and they had ability to vote other's decision   senate -  while it had no legal power . they have an power influence , serving advisory body to consule and later emperor . these individuals were unpaid and served for life . they was forbidden to engage in banking and trading crassroads    assemblies - they were representetive of people/tribe to some extend        there were elected officials and  representative bodies   </t>
  </si>
  <si>
    <t xml:space="preserve">     the military were very important for the roman people constructed roads to roman legions to be rapidly deployed    but we can not say military were important for the greeks        romans had travel network throughout the empire and this situation dramitaclly increased the Rome's influence and power    but for greek we can not say that .           </t>
  </si>
  <si>
    <t xml:space="preserve"> MUSTAFA GÜVEZ</t>
  </si>
  <si>
    <t xml:space="preserve"> Romans walls and highways    and also romans introduce us to a law   a person always innocent until his guilty proven   they are really understand how to law works   they have assembles, senate for law    also cructure, they built  really nice structures   and they are also developed legal system   its important for science  </t>
  </si>
  <si>
    <t>MUSTAFA</t>
  </si>
  <si>
    <t>GÜVEZ</t>
  </si>
  <si>
    <t xml:space="preserve"> they have own prehistorical calculating system. they cant calculate the distance approximately. not sure but maybe they use calculus for it. but im really sure about that they always trying to understand the nature and the science and makes &amp;quot;predict&amp;quot; for it. so i think they are makes some predict the distace. its important for science.  </t>
  </si>
  <si>
    <t xml:space="preserve"> ibn-i sina, al biruni, omer khayyam, al kharezmi(harezmi)- al farabi, cabir bin khayyami(hayyam)  </t>
  </si>
  <si>
    <t xml:space="preserve"> romans law is really different from greeks. because greeks are always udnerstand and predict science and nature but romans are also developed their law,    romans did legal system,    cructure. romans highways and structers are different from greeks,  </t>
  </si>
  <si>
    <t xml:space="preserve"> first of all, is the hypothesis effect to our live, to science or anything. If the hypothesis is makesense and worth to solve a problem. first step We have to research any information to solve this problem. And second step, we have to find which way is more makesense for science, for nature with our information that we found.  </t>
  </si>
  <si>
    <t xml:space="preserve"> İSA ÖLMEZ</t>
  </si>
  <si>
    <t xml:space="preserve"> he used radius of earth from circumference(he was already know).He used shadow to find distance between the Earth and Moon.  </t>
  </si>
  <si>
    <t>İSA</t>
  </si>
  <si>
    <t xml:space="preserve"> acording to aristotle.it had presupposints. for example:   Have you talked to hans?   hans exists.  </t>
  </si>
  <si>
    <t xml:space="preserve"> lawyer   jury   prison  to keep person under arrest    the accused is innocent until proven guilty.  </t>
  </si>
  <si>
    <t xml:space="preserve"> Arabs were advenced in mathematics and arithmetic.Also they advenced in optics,cartograhy and astronamy.They contribute in medical.  </t>
  </si>
  <si>
    <t xml:space="preserve"> there are 3 type of system instead of king . 1-) consuls 2-)senate 3-)assemblies . they applied punishment and judgment based on previous situation.  </t>
  </si>
  <si>
    <t xml:space="preserve"> they have already known earth size . they got 2 coins and they calculated a ratio by using shadow. they know thales theory. they used all information and they calculated distance between earth and moon.  </t>
  </si>
  <si>
    <t xml:space="preserve"> romans very good at civil and military engineering . they had enormous economics highways.they used roads for trade. the greeks used the science not as a practical tool . they strictly deductive proof basde on stated axioms they made observation they have theory but romans did not have theory . they just looking nature and they things that it is happened like that.  </t>
  </si>
  <si>
    <t xml:space="preserve"> HASAN SAYGILI</t>
  </si>
  <si>
    <t xml:space="preserve"> In this situtation, greeks didn't refuse the hyposthesis. They improve hypothesis with new ideas and then they combained them. They back hypothesis on.   They wanted strictly definite proofs.   first step can be reject the hpyothesis.Also we may want to improve that.      </t>
  </si>
  <si>
    <t>HASAN</t>
  </si>
  <si>
    <t>SAYGILI</t>
  </si>
  <si>
    <t xml:space="preserve"> There were plebs who think they are good at make a law.They said that &amp;quot;There must be &amp;quot;writing law&amp;quot; thum everbody can trusth that.So they established 12 Tables.   Also in this idea ,there were 3 concepts such as jury,prison and lawyer.They thought that the person who have judgmented is innocent until proven guilty.   They thought that laws must be consistent.   Also their judgment and punishment are based on precedent.  </t>
  </si>
  <si>
    <t xml:space="preserve"> Firstly they discover the size of moon earth. Then they calculated distance by using shadow and size of earth.   In this process they used thales theorem.Also this innovation is example for cumulatively work.  </t>
  </si>
  <si>
    <t xml:space="preserve"> Ibn-i Sİna wrote book called &amp;quot;The Canon of Medicine&amp;quot;.In this process he collect information which in that and past time.   They really paid attention to optic. They work on glass to observe space.Therefore they improved astronomy.   Their main works that they collected Greek's works and then they improved them.   They found quarantina.   They work on ear throat.   They tried that eye surgery.   Because of the works about optic , we can make better obseration.      </t>
  </si>
  <si>
    <t xml:space="preserve"> agriculture pythogorian theorem abstraction predict  </t>
  </si>
  <si>
    <t xml:space="preserve"> alchemy algebra abstraction experiment  </t>
  </si>
  <si>
    <t xml:space="preserve"> hypothesis abstraction predict  </t>
  </si>
  <si>
    <t xml:space="preserve"> ZEYNEP TANRIVERMİŞ</t>
  </si>
  <si>
    <t xml:space="preserve"> Aristarchus started something he knew (Earth's size) about Earth and then he calculated Moon size. After that  he calculated the distance between the Earth and Moon by looking Earth's shadow on the Moon. He used Thales Theorem when he was calculating.   </t>
  </si>
  <si>
    <t>ZEYNEP</t>
  </si>
  <si>
    <t>TANRIVERMİŞ</t>
  </si>
  <si>
    <t xml:space="preserve"> They collected and translated Greeks information. Arabs mostly studied on optics, medicine, mathematics and algebra. They improved telescope. They improved surgery. For example Ibni Sina wrote called canon of medicine.   </t>
  </si>
  <si>
    <t xml:space="preserve"> They made The Legal System for improving the judgment. Also, there were division of power which is important for government. They did the first roads and highways for military. Today there is important quote for this situation 'All roads come to Roma'. Also they used newspaper for reach population. They were different from Greeks in theatre. Theatre was for everyone in Romans but in Greeks theatre was just for government.   </t>
  </si>
  <si>
    <t xml:space="preserve"> There were Plebs and they thought that it is an unfair way so Romans made Legal System. In this system there were lawyers, juries and prisons. Prisons was a place for keeping people until their proven guilty. Romans had 12 Tables. 12Table was the first written document about judgment.  </t>
  </si>
  <si>
    <t xml:space="preserve"> If there is a contradiction in a hypothesis, first you can try to improve your hypothesis with more information. If it won't, the hypothesis would change.  </t>
  </si>
  <si>
    <t xml:space="preserve"> SEMİH AVCI</t>
  </si>
  <si>
    <t xml:space="preserve"> Let's say there is an idea. It can't be both true and false. But you can't prove the either way of it. If something happens like that it leads to a contradiction.   </t>
  </si>
  <si>
    <t>SEMİH</t>
  </si>
  <si>
    <t>AVCI</t>
  </si>
  <si>
    <t xml:space="preserve">     they extended medicine in many ways.    for example Ibn-Sina wrote a book which is still using in universities &amp;quot;Kanun El Fit-Tıb&amp;quot;.   Al-Khwarazmi used Indian's math and improved it (1-9 and 0.)   He was the father of algebra. And also algorithm comes from latinisation of his name.   foundation of the law of refraction.   they gathered around romans's and greeks's knowledges.   they found the glass for optics.      </t>
  </si>
  <si>
    <t xml:space="preserve"> Laws for everyone even for ruler. They have 2 consouls because they can steal from goverment but they can stop eachother. Senators were prohibited engaging banking and foreign trade.  </t>
  </si>
  <si>
    <t xml:space="preserve"> Hypothesis should be understandable and predictable if anything can it wrong it cant leads to a contradiction may be the next two steps are trying to find any mistake and last steps announce to the theory.  </t>
  </si>
  <si>
    <t xml:space="preserve"> Romans did efficient travel network, Jullian calendar, news paper, battlefield surgery. Difference between them is romans are more military type and Romans have roman legal system , Law for everyone even for ruler.  </t>
  </si>
  <si>
    <t xml:space="preserve"> They translated sources into arabic language, &amp;ouml;mer khayyam calculated the lenght of years, they did libraries, they wrote books about astromi, they did maps.  </t>
  </si>
  <si>
    <t xml:space="preserve"> BERAT BERKE DEMİR</t>
  </si>
  <si>
    <t xml:space="preserve"> Observation and Testing. Also proving the opposite hypothesis.  </t>
  </si>
  <si>
    <t>BERAT</t>
  </si>
  <si>
    <t>BERKE</t>
  </si>
  <si>
    <t>DEMİR</t>
  </si>
  <si>
    <t xml:space="preserve"> Their most important achievements are; roads, highways, arches, concrete, Julien calendar. They were also better than greeks on civil engineering and military engineering. They made roads and highways which lead to economical power in the world. There is a saying as &amp;quot;All roads leads to Rome&amp;quot;.  </t>
  </si>
  <si>
    <t xml:space="preserve"> Algebra, Arithmetics, Algorithm, Alcohol, Optics.  </t>
  </si>
  <si>
    <t xml:space="preserve"> Aristhacrus observed a lunar eclipse. He used Thales Intersect Theorem to measure the distance between Earth and Moon by using the shadow of the Earth.  </t>
  </si>
  <si>
    <t xml:space="preserve"> Jury, voting, diversity of power, &amp;quot;Someone is innocent until they proved guilty.&amp;quot;.  </t>
  </si>
  <si>
    <t xml:space="preserve"> MUHAMMED İKBAL CEYHAN</t>
  </si>
  <si>
    <t xml:space="preserve"> making possible prediction about subject,   analyzing the datas,          </t>
  </si>
  <si>
    <t>İKBAL</t>
  </si>
  <si>
    <t>CEYHAN</t>
  </si>
  <si>
    <t xml:space="preserve"> people using earth's size and celever geometry methods to deduce the size of the shadow at the distant of the moon    then by watching the movement of moon the earth's shadow they could determine a ratio between the size of the shadow at the distant to the moon and the size of moon itselfs   </t>
  </si>
  <si>
    <t xml:space="preserve"> EGEMEN ÇAMÖZÜ</t>
  </si>
  <si>
    <t xml:space="preserve"> FİRSTLY CALENDAR ROMANS İMPROVE JULİAN CALENDAR AND GREGORİUS CALENDAR. SECONDLY THEY BUİLD LOTS OF HİGHWAY AND THEY MADE 12 TABLE .   </t>
  </si>
  <si>
    <t>EGEMEN</t>
  </si>
  <si>
    <t>ÇAMÖZÜ</t>
  </si>
  <si>
    <t xml:space="preserve"> İMPROED GLASS FOR OPTİCS   QUARANTİNE    SURGERY OF EYE   BLOOD CİRCULATİON   TO MEASURE A YEAR - &amp;Ouml;MER KHAYYAM               </t>
  </si>
  <si>
    <t xml:space="preserve"> THEY DETERMİNE THE RATİO BETWEEN THE SİZE OF THE SHADOW  TO THE MOON DİSTANCE. AND THEY FİND THEM.  </t>
  </si>
  <si>
    <t xml:space="preserve"> DİVİSON OF POWER    CONFLİCT OF İNTEREST     THEY SAİD &amp;quot;YOU ARE İNNOCENT UNTİL YOUR QUİLTY WİLL PROOF&amp;quot;        </t>
  </si>
  <si>
    <t xml:space="preserve"> I THİNK  ANOTHER ASPECT AND TO TURN HEAD AGAİN İF MY HYPOTHESİS İF İT İS WRONG  </t>
  </si>
  <si>
    <t xml:space="preserve"> MURAT AKYILDIZ</t>
  </si>
  <si>
    <t xml:space="preserve"> They rewieved movement of Earth and Moon to learn their movements.    They want to learn what their weight so they did a lof of calculations.      </t>
  </si>
  <si>
    <t>MURAT</t>
  </si>
  <si>
    <t>AKYILDIZ</t>
  </si>
  <si>
    <t xml:space="preserve"> They want to learn earlier than Greeks so    They wonder how is possible to live on Earth.      </t>
  </si>
  <si>
    <t xml:space="preserve"> Greeks asked a questions for science but Romans interested in laws.Romans are some rules in law.Its called Division of power.Greeks have so many philosophers.Romans interested in government things.  </t>
  </si>
  <si>
    <t xml:space="preserve"> YİĞİT ARSLAN</t>
  </si>
  <si>
    <t xml:space="preserve"> Optic,they used this dicipline so many times   Catopraphy , they used this dicipline for Mekke and Medine   They translated greek's science and they made book about this          </t>
  </si>
  <si>
    <t>ARSLAN</t>
  </si>
  <si>
    <t xml:space="preserve"> Lawyer,Juri,Prison   Nobody has guilty until prove the his or her guilty.  </t>
  </si>
  <si>
    <t xml:space="preserve"> Firstly they calculated radius of earth.Then they calculated size of Earth by using radius.After that they calculated distance between the Earth and Moon by using shadow of Earth.Also they calculated size of the moon.  </t>
  </si>
  <si>
    <t xml:space="preserve"> Calendar, Romans are improved calendar.Greeks used basic calendars unlike Romans.Also Romans invented 3 different calendar.Nowadays we are using the same one of them   Battlefield Surgery, Romans invented new tools about medicine.   Roman Aqueduts,Roman's population was increasing.So they need more water.So that they built aqueduts,Greeks didnt use or build any aqueduts.   Roads,Roman's population was increasing.And they used huge places.So that Romans improved their roads.Population and lenght of roads is main difference.   Newspaper,Romans wanted to record daily actions.So that they made a newspaper by using tablets or rocks.      </t>
  </si>
  <si>
    <t xml:space="preserve"> theory , the law  of giving lesson  </t>
  </si>
  <si>
    <t xml:space="preserve"> EFTELYA ÇELİK</t>
  </si>
  <si>
    <t xml:space="preserve"> The Romans are good at engineering than Greeks. They are not predictable that Greeks are. They are improving some invention that can using practical information. They improve themself about military. They invented Romans arches.   </t>
  </si>
  <si>
    <t>EFTELYA</t>
  </si>
  <si>
    <t>ÇELİK</t>
  </si>
  <si>
    <t xml:space="preserve"> Using the thales theorems. They know a coin perimeter and perimeter of earth so they can use with calculating distance between the Earth and Moon. There is an ratio between coin perimeter and shadow earth through moon. Take an one point of top and ratio between coin and earth perimeter equals from top of the top dot through Earth to Moon. I mean distance from between.   </t>
  </si>
  <si>
    <t xml:space="preserve"> 12 table rules, precented, innocent until guilty.  </t>
  </si>
  <si>
    <t xml:space="preserve">&lt;p id="isPasted"&gt;Aristarchus used  the Earth and  geometry to deduce the size of the Earth's shadow at the   distance of the Moon. Then by watching the Moon travel through the Earth's shadow, he could determine the   ratio between the size of the shadow at the distance to the Moon and the size of the Moon itself.  </t>
  </si>
  <si>
    <t xml:space="preserve"> Hypothesis and theories should be reviewed . Cumulative progress can solve the problem. Maybe hypothesis can compare other theories.  </t>
  </si>
  <si>
    <t xml:space="preserve"> FATİH MEHMET KARAGÖZ</t>
  </si>
  <si>
    <t xml:space="preserve"> 1: proof with sistematical approach   2: predict and understand  </t>
  </si>
  <si>
    <t>FATİH</t>
  </si>
  <si>
    <t>KARAGÖZ</t>
  </si>
  <si>
    <t xml:space="preserve"> for military and then trade made of roads and highways   military and state power    legal laws   democracy (senate, consuls and assemblies)      </t>
  </si>
  <si>
    <t xml:space="preserve"> first step is mass of earth and moon   the other steps angles of shadow of stick and overhead stick   two length calculated with Thales theorem      </t>
  </si>
  <si>
    <t xml:space="preserve"> developed astrology   antic science taken at Greeks and written with systematical order   they contribution invention of zero   İslamic's first order &amp;quot;read&amp;quot; and that science is very powerful.  </t>
  </si>
  <si>
    <t xml:space="preserve"> advocaat system    jury system   prison system for a specific time  </t>
  </si>
  <si>
    <t xml:space="preserve"> AHMET MELİH BOSTANCIERİ</t>
  </si>
  <si>
    <t xml:space="preserve"> Romans introduced The Twelve Tables.   Everyone is guilty until proven guilty.   Prisons were used firstly.   Everyone was equal, even ruler.      &lt;p id="isPasted"&gt;   </t>
  </si>
  <si>
    <t>AHMET</t>
  </si>
  <si>
    <t>MELİH</t>
  </si>
  <si>
    <t>BOSTANCIERİ</t>
  </si>
  <si>
    <t xml:space="preserve"> Some of the achievements is newspaper,battlefield surgery,highway,the twelve tables,julian calender...   Romans are more spend time and money for civil and military engineering than greeks.          &lt;p id="isPasted"&gt;           </t>
  </si>
  <si>
    <t xml:space="preserve"> Surgery of ear ,throat and eye. They developed optics, algebra, astronomy, alcohol,    &lt;p id="isPasted"&gt;       &lt;p id="isPasted"&gt;   </t>
  </si>
  <si>
    <t xml:space="preserve"> Democracy, freedom and representation.   They didn't accept monarchy.   Instead of a king there were representation in Rome.   1-Consules   2-Senates   3-Assemblies.   Also there was a thought that &amp;quot;the accused is innocent until proven guilty.&amp;quot;      </t>
  </si>
  <si>
    <t xml:space="preserve"> Some of the inventions that Romans found:   1-Newspaper    2-Concrete   3-Julian (Julius) Calendar   4-The twelve tables   5-Roman arches   6-Welfare   The biggest difference between greeks and romans is policity and democracy. The greeks suffered because of trying to take representative ways and not succeed. But the romans did.  </t>
  </si>
  <si>
    <t xml:space="preserve"> They looked the shadow of the Earth's at the moon at the distance and that way the distance could have been calculated. They looked at the moon under the Earth's shadow and that way they found ratio between dimensions. So that they could calculate the distance.  </t>
  </si>
  <si>
    <t xml:space="preserve"> BURAK YALÇIN</t>
  </si>
  <si>
    <t xml:space="preserve"> He determined the ratio between the size of shadow at the distance the moon and the size of the moon. But today it is not true. It is tiny number for reality.  </t>
  </si>
  <si>
    <t>BURAK</t>
  </si>
  <si>
    <t>YALÇIN</t>
  </si>
  <si>
    <t xml:space="preserve"> Engineering and agriculture.Philosophy and religion. Poetry and drama. Arches. Roads and highways. Bound book.   Their theatre is based on fun but Greek theathre is based on reach to people for science and relieve anxiety and knowledge.    The Greeks were democratic while the Romans were a republic.      </t>
  </si>
  <si>
    <t xml:space="preserve"> In mathematics, the Arabs provided new solutions for complicated mathematical problems.The arabic numeral.And  Arabs rediscovered and translated some of the ancient Greek and Roman science and philosophy. Al-Khwarizmi and Arabs scientist made advances in algebra, trigonometry, geometry and Arabic numerals      </t>
  </si>
  <si>
    <t xml:space="preserve"> It is important to approach consdriuction to be rational.Next step may be make a test.So we look that is it true or false.Then we sure or do not sure this hypothesis is true.       Otherwise, next step may be ask a question &amp;quot;why?&amp;quot;. Then next step may be make (create) anti thesis to disprove.  </t>
  </si>
  <si>
    <t xml:space="preserve"> 12 table. The judgement and punishment are based on precedent.Concept of lawyer, jury and prison. Please help meee :(  </t>
  </si>
  <si>
    <t xml:space="preserve"> everybody is clear until his guilty is detected    division of the power   the management is on the society   </t>
  </si>
  <si>
    <t xml:space="preserve"> Romans have invented newspaper, roads and highways, bound books, Julian calendars. The base difference between Romans and Greeks is Greeks developed the science and Romans used the sciences that the Greeks developed to develop their technology.  </t>
  </si>
  <si>
    <t xml:space="preserve"> They invented the chemistry, ibni sina has collect the all medicine knowledge which are known and put this knowledges into a book, and the main contribution of Arabs is they collect the Greek's philosophy and mathematic , they commented it and saved it for the other generations.    </t>
  </si>
  <si>
    <t xml:space="preserve"> First they collect the information about shadow of the earth which is on the moon, and they calculate the angel between moon and earth and they use the Pythagorean theorem and calculate the distance.   </t>
  </si>
  <si>
    <t xml:space="preserve"> KEREM DÜZ</t>
  </si>
  <si>
    <t xml:space="preserve"> He calculated earth and moon of size, diameter and perimeter by using shadows angle.   moon observateur distance=moon diameter*120    moon diameter=Earth diameter/3,76   earth diameter=12551km   moon observateur distance = 12551/3,76*120   Moon earth distance= 393795 KM  </t>
  </si>
  <si>
    <t>KEREM</t>
  </si>
  <si>
    <t>DÜZ</t>
  </si>
  <si>
    <t xml:space="preserve"> Romans introduce law&amp;amp;judgement system. They had 12 tablet system. There were 2 consult and these consults could reject other consult. In Rome, Everyone was equal to each other even ruler. There was a system called conflict of interest. It says consults, can not trade or banking. Purpose of this system make a fair law system.  </t>
  </si>
  <si>
    <t xml:space="preserve"> İf there is contradiction we need to pull one of them to prevent contradiction. The other step is make a new thesis to make it right.  </t>
  </si>
  <si>
    <t xml:space="preserve"> Romans made aqua way, big roads, battle surgery, concrete, especially in army.   Romans and Greeks had kind a law system but it did not work in ancient greeks but this system worked in Rome.  </t>
  </si>
  <si>
    <t xml:space="preserve"> Ali kuş&amp;ccedil;u, Al Kharezmi etc. Arabs has a lot of studies at many scientific areas. Arabs contribute in astronomy, mathematics, medical etc. like algebra, surgery, optics. mechanical engineering.  </t>
  </si>
  <si>
    <t xml:space="preserve"> BARAN AÇIKGÖZ</t>
  </si>
  <si>
    <t xml:space="preserve"> Aristotle, shows that if a given hypothesis leads to a contradiction, therefore forces to the withdrawal of the hypothesis. The next steps may involve scientific, empiric experiments showing hypothesis' withdrawal.  </t>
  </si>
  <si>
    <t>BARAN</t>
  </si>
  <si>
    <t>AÇIKGÖZ</t>
  </si>
  <si>
    <t xml:space="preserve"> Corpus juries commited modern legal concepts like &amp;quot;accused is innocent until proven guilty&amp;quot;. Judgement and punishements are based on previous judgement. They eventually found the concept of lawyer, the ones called &amp;quot;lawyer&amp;quot; were just translators between traders before in Venice. They eventually become the person who give advices for criminal cases. They also used divison of powers technique in modern legal system. There were 3 parties: Conculs, Senates, Assemblies. We should also mention conflict of interests here.  </t>
  </si>
  <si>
    <t xml:space="preserve"> Romans advanced in modern legal system, civil engineering, military engineering and more like gregorian calendar. They also divided powers, known as the divison of the powers. There were 3 parties: Conculs, Senates and Assemblies. I also must mention about conflict of interests, I can give that example: Senators were forbidden to make trade, because they would use their influences over their personal gains of trading. They differ in terms of theaters, while Greeks was having great open-air settings, and allowed everyone to watch, and were about mostly tales, gods, love etc, Romanian theater was more about personal stories, closed and realistic shows. Greeks also acted with maskes sometimes. And theater haved influence over democracy.  </t>
  </si>
  <si>
    <t xml:space="preserve"> Arabs contributed some important concepts like optics, surgery, quarantine to prevent spread of diseases, algebra, algorithm. They also invented paper, enabled publishments. There were house of wisdom in Baghdat. If I have to speak more about algorithm, Al-Khwarizmi can easily be accepted as the father of algorithm and this word is derived from the word &amp;quot;algebra&amp;quot;, which is a Latin term.   </t>
  </si>
  <si>
    <t xml:space="preserve"> Aristarchus knew the Earth's size before, and some clever application of geometry, and deduced the size of the Earth's shadow, at the distance of the moon. He used the cumulativeness of the science.  </t>
  </si>
  <si>
    <t xml:space="preserve"> MEHMET EMİR DİNLER</t>
  </si>
  <si>
    <t xml:space="preserve"> when scientist found something is wrong they gave presuppose  </t>
  </si>
  <si>
    <t>EMİR</t>
  </si>
  <si>
    <t>DİNLER</t>
  </si>
  <si>
    <t xml:space="preserve"> prorbably one of the most important is civil right. also conflict of interest is important too  </t>
  </si>
  <si>
    <t xml:space="preserve"> they invented optics sicence and they made book from Greek's information.Also they improved agriculture  </t>
  </si>
  <si>
    <t xml:space="preserve"> BEYTULLAH AKYEL</t>
  </si>
  <si>
    <t>BEYTULLAH</t>
  </si>
  <si>
    <t>AKYEL</t>
  </si>
  <si>
    <t xml:space="preserve"> YUSUF KARAOĞLAN</t>
  </si>
  <si>
    <t xml:space="preserve"> They used a coin to calculate it.At least the steps started from there.Then they found how big Moon with Moon and Earth's moves and looking Earth's shadow on the moon they found how big Moon.   Then they used this informations and how small we see Moon.They calculate it.  </t>
  </si>
  <si>
    <t>YUSUF</t>
  </si>
  <si>
    <t>KARAOĞLAN</t>
  </si>
  <si>
    <t xml:space="preserve"> Unuseing the hypothesis and changing the hypothesis with new informations.  </t>
  </si>
  <si>
    <t xml:space="preserve"> Translating some anthic Greek books and prepare them to new age,some space works(They very into about stars and planets) and about chemistry (like king water).  </t>
  </si>
  <si>
    <t xml:space="preserve"> Predicting,12 animal,war stulation, some law rules and people rules about statements.  </t>
  </si>
  <si>
    <t xml:space="preserve"> Their theatre shows had closed to public.  </t>
  </si>
  <si>
    <t xml:space="preserve"> MEHMET MERT MAZICI</t>
  </si>
  <si>
    <t xml:space="preserve"> roman roads , aquaduets, concrete  , roman law    there was not one director , there was 3 people instead of  one director  like senato conculs and people would choose to them .   roman roads are made for military .   concrete  are invented for building instrecture.              </t>
  </si>
  <si>
    <t>MAZICI</t>
  </si>
  <si>
    <t xml:space="preserve"> al farabi , ibni sina , omar hayyam , biruni  </t>
  </si>
  <si>
    <t xml:space="preserve"> whit knowing radius of earth.  </t>
  </si>
  <si>
    <t xml:space="preserve"> They translated scientific works from Greeks that wasn't lost. They invented algebra. They've done influential works on medicine and optics.  </t>
  </si>
  <si>
    <t xml:space="preserve"> BURAK BÜYÜKELÇİ</t>
  </si>
  <si>
    <t xml:space="preserve"> Thales theorem. They used Earth's distance of moon and shadow.  </t>
  </si>
  <si>
    <t>BÜYÜKELÇİ</t>
  </si>
  <si>
    <t xml:space="preserve"> Medicine, Maths, Astronomy,Ethics  </t>
  </si>
  <si>
    <t xml:space="preserve"> They achieved good at the agriculture and cinematics of science   differ : cumulative,prograssive  </t>
  </si>
  <si>
    <t xml:space="preserve"> They used calculate,observation.   Not just theory.  </t>
  </si>
  <si>
    <t xml:space="preserve"> Used to understand and predict  </t>
  </si>
  <si>
    <t xml:space="preserve"> AHMET FARUK TEKELİ</t>
  </si>
  <si>
    <t xml:space="preserve"> Julian Callender , roads and highways , newspaper , twelwe tables.  They made roads and highways for legions. Thanks to these achievements they increase themselves fast. Also they manage the Roman with division of interest. What I mean there are consults, senates and asemblers. So, in this system civilians can make a choise who manage themselves.   </t>
  </si>
  <si>
    <t>FARUK</t>
  </si>
  <si>
    <t>TEKELİ</t>
  </si>
  <si>
    <t xml:space="preserve"> Optics,  Astronomy, Mathematics, Medicine They are good at optics. They wanted to calcualte praying time so they studied about optics and astronomy. Also they collected the information about Science form Romans and Ancient Greeks. So they can increase the knowledge about Science and Nature. Also thanks to this situation they could contribute to Science.   Also Al Khwarasmi known as father of Alcebra. He has lots of contributions for Mathematics and other Sciences.   </t>
  </si>
  <si>
    <t xml:space="preserve"> We can try to proof the hypothesis or we can try to proof this hypothesis is wrong.  We can use Mathematical calculations for this hypothesis. understand predict deduction   </t>
  </si>
  <si>
    <t xml:space="preserve"> Aristarcus tried to calculate this distance with Thales theorem. He observed shadow of Moon on the Earth. He tried the calculate the angle and with this calculation he predicted the distance between the Earth and Moon. His way is not wrong but he doesn't have good observation things to calculate true answers.   </t>
  </si>
  <si>
    <t xml:space="preserve"> Mapping and astronomy are area of the contribution that adding new things to science. Invented glass for the optics, invented needle, Ibni Sina wroted a book about medicine. Jahir is the father of the chemistery. They kept and involving Greek's information. They have a house of wisdom that library collect information through Greek and anyone that can collect from them.  </t>
  </si>
  <si>
    <t xml:space="preserve"> make an experiement,  take a result from between hypothesis and contradiction.   </t>
  </si>
  <si>
    <t xml:space="preserve"> DENİZ AYÇİÇEK</t>
  </si>
  <si>
    <t xml:space="preserve"> they did some inventions in chemistery and geoghraphy  </t>
  </si>
  <si>
    <t>DENİZ</t>
  </si>
  <si>
    <t>AYÇİÇEK</t>
  </si>
  <si>
    <t xml:space="preserve"> idk but they must've took some cool scientific steps  </t>
  </si>
  <si>
    <t xml:space="preserve"> they had different theaters   </t>
  </si>
  <si>
    <t xml:space="preserve"> next two steps would be goin back to the first step and check if there is any mistakes  </t>
  </si>
  <si>
    <t xml:space="preserve"> they had senato and judges and court  </t>
  </si>
  <si>
    <t xml:space="preserve"> EYYÜP MELİH YALÇINKAYA</t>
  </si>
  <si>
    <t xml:space="preserve"> the first step, Aristacrus calculated the Moon's shadow on the Earth when lunar eclipse. The second step he used a known information, he used Earth circumference. The last step he used the Thales theorem and calculated the distance between the Earth and Moon.   </t>
  </si>
  <si>
    <t>EYYÜP</t>
  </si>
  <si>
    <t>YALÇINKAYA</t>
  </si>
  <si>
    <t xml:space="preserve"> Some practical tool for chemistry, The Canon of Medicine, Earth's map, zero, calendar, sun clock, translated the Greeks books   </t>
  </si>
  <si>
    <t xml:space="preserve"> Lawyer, Judge, Prison.Every suspects are innocent until their guilty proved.They were research the previous judgement for the other judgements.  </t>
  </si>
  <si>
    <t xml:space="preserve"> The next step after hypothesis is making observation, and the next step is making prediction.  </t>
  </si>
  <si>
    <t xml:space="preserve">&lt;p id="isPasted"&gt;Firstly, the angel between moon and earth is measurated and then moon's projection on earth calculated. İn the end we can calculate the distance.      </t>
  </si>
  <si>
    <t xml:space="preserve"> Firstly,we look at the contradiction is true or false. İf it is true, we try to find another way to    </t>
  </si>
  <si>
    <t xml:space="preserve"> MUHAMMET ALİ BOŞNAK</t>
  </si>
  <si>
    <t xml:space="preserve"> measurement In ancient Greece, astronomers and mathematicians used various methods to estimate the distance between the Earth and the Moon,  thales use eclipse theroem  </t>
  </si>
  <si>
    <t>MUHAMMET</t>
  </si>
  <si>
    <t>BOŞNAK</t>
  </si>
  <si>
    <t xml:space="preserve"> astronomy mathematrıc medicine chemıcal engınnerıng ınstrument optic  </t>
  </si>
  <si>
    <t xml:space="preserve"> The Romans made significant contributions to the development of legal concepts and systems that have had a lasting impact on modern legal principles and practices. Some of the modern legal concepts introduced by the Romans:  civil rights, contracts, personal property,  and corporations   </t>
  </si>
  <si>
    <t xml:space="preserve"> Achievements of the Romans: Engineering , agrıculture and military   The Romans and the Greeks made significant contributions to the development of Western civilization,  </t>
  </si>
  <si>
    <t xml:space="preserve"> It's important to approach contradictions in a rational and systematic way, as they can be opportunities for learning and refining one's understanding. Contradictions often play a key role in the scientific method and the process of refining hypotheses and theories to better align with observed reality.  </t>
  </si>
  <si>
    <t xml:space="preserve"> ULAŞ CAN BUDAK</t>
  </si>
  <si>
    <t xml:space="preserve"> The first step is figuring out why there is a contradiction. Is your own hypothesis wrong or is the known fact faulty itself? Thus to prove if your hypothesis is correct or not, you should find evidence supporting your hypothesis.   After you find evidence, the next step is seeing if it proves your hypothesis or disproves it. If you can prove your thoughts, the contradiction is because the known fact itself is wrong and you've found the correct answer. Alternatively if the evidence supports the already known fact, then your hypothesis is wrong. In that case a new hypothesis can be made.  </t>
  </si>
  <si>
    <t>ULAŞ</t>
  </si>
  <si>
    <t>BUDAK</t>
  </si>
  <si>
    <t xml:space="preserve"> Lawyer Jury / Juries Prison  </t>
  </si>
  <si>
    <t xml:space="preserve"> FEYİZ ALİ BOZKURT</t>
  </si>
  <si>
    <t xml:space="preserve"> lawyer the Venice story  , jury for giving a verdict and prison for punish people not to do in future. they wanted a fair system for everyone. so they meet theatre plays to debate community's problems and show bad possibilities in that plays not to life in real life.  </t>
  </si>
  <si>
    <t>FEYİZ</t>
  </si>
  <si>
    <t>BOZKURT</t>
  </si>
  <si>
    <t xml:space="preserve"> Some of their achievements are aqueducts , news paper , bond books , roads and highways , the twelve tables . the difference is that after Greeks romans ended progress in science. they paid attention to be the best in civil engineering and military engineering to protect their empire.  </t>
  </si>
  <si>
    <t xml:space="preserve"> firstly , Aristarchus measured time of lunar eclipse and with this results he could find ratio between moon and earth . and then he used Thales theorem to find distance between moon and earth by using the ratio.  </t>
  </si>
  <si>
    <t xml:space="preserve"> One of Zeno's paradox will be my hypothesis. all movements are illusion for instance you never arrive to the door as when you go half of the way , there will be another half of way and  when you go half of the way,  there will be another half of way again and again. the next step is that according to that paradox your time of passing half way will be decrease until it is zero. it is like limit. but that is impossible because time is containing in the same race. next step is using calculus as it use time table constant, so time containing in the same race and with this information your time of passing half of way can not be possible in that world. As a result you will access to the door at the and.  </t>
  </si>
  <si>
    <t xml:space="preserve"> they preserved ancient Greeks discoveries by translating their fragments and books to their language. they stored all this books in House of Wisdom in Badgat. also  they further discovered progress in science in all  disciplines as Quran tell them read firstly although it is in chine. and also Arabs need to measure accurate time and location Mekke wherever they are for their brief. ibni Sina wrote a book which is called Canon of Medicine is an example of cumulative knowledge . as he also write before scientists discoveries. ibni Heysem , he find very important informations on optics and they are also used even today.  </t>
  </si>
  <si>
    <t xml:space="preserve"> İBRAHİM GÜL</t>
  </si>
  <si>
    <t xml:space="preserve"> the court or justice came first to greeks. Greeks can make a discover and they can discus between their own self. but Romans can't do it because of their courts. So lots of product or theory rejected by court. Additionally court was very frightening because of killing science men. Greeks was more free and peaceful. they has lots of time for thinking, science...  </t>
  </si>
  <si>
    <t>İBRAHİM</t>
  </si>
  <si>
    <t>GÜL</t>
  </si>
  <si>
    <t xml:space="preserve"> DİLAN GÜLER</t>
  </si>
  <si>
    <t xml:space="preserve"> greeks wanted strictly deductive proofs based on stated axioms. Greeks thought systematiclly ( systematic ). Romans made a science for military. Romans donot made a science for science but greeks made it. Romans invented newspaper , roads , concrete , bound books , roman arches , welfare. greeks theater had public and no concept of protocol but romans theater had concept of protocol and no public. Romans used Julian calendar greeks didnot use  </t>
  </si>
  <si>
    <t>DİLAN</t>
  </si>
  <si>
    <t>GÜLER</t>
  </si>
  <si>
    <t xml:space="preserve"> They discovered optic, algebra, algorithm, surgery  ( eye ) arabs preserve the greeks knowledge translation   </t>
  </si>
  <si>
    <t xml:space="preserve"> we know firstly earth size ( around of earth measure ) than we calculete degree and use euclid theorem. than using lunar eclipse and thales teorem  </t>
  </si>
  <si>
    <t xml:space="preserve"> consepts of : lawyer jury prison / the accused is innocent until proven quilty Roman The Twelve Table establish. That laws everyone could understand. Divison of power  </t>
  </si>
  <si>
    <t xml:space="preserve"> when we have a prediction and understand some it is will be hypothesis. We make a proofs it if we proof it it is will be teorem. then maybe it will be canon.  </t>
  </si>
  <si>
    <t xml:space="preserve"> HAVANUR GÜLENAY</t>
  </si>
  <si>
    <t>HAVANUR</t>
  </si>
  <si>
    <t>GÜLENAY</t>
  </si>
  <si>
    <t xml:space="preserve"> SAMET ÇEVİK</t>
  </si>
  <si>
    <t xml:space="preserve"> The legal modern concepts that was introduced by Romans are:   1-The lawyer concept - which was actually a form of translator being for translation problems of the City of Venice. Its turning out reason is  Venice was a port city. There were lots of communication problems there. And they created this concept to solve the problem.   2-The jury concept - Jury concepts defines a group of people who've judged accused people with the judger of the court. We see similar concept of jury in lots of different country today.   3- Concept of assuming innocent before the guilt is proved.    4 - They had a concept of a type of sample determination. For example, let's say there are 2 different files which are similar.  Second one was affected by the first one's result.  </t>
  </si>
  <si>
    <t>SAMET</t>
  </si>
  <si>
    <t>ÇEVİK</t>
  </si>
  <si>
    <t xml:space="preserve"> lawyer    jury   prison      </t>
  </si>
  <si>
    <t xml:space="preserve"> finding a and b , calculate a^2 + b^2   </t>
  </si>
  <si>
    <t xml:space="preserve"> ALPEREN ULUKAYA</t>
  </si>
  <si>
    <t xml:space="preserve"> Romans introduced modern legal concepts such as assemblies, senat, concals (distrubution of power). It is important that the arrasted should be innocent until proofing his guilty.   </t>
  </si>
  <si>
    <t>ULUKAYA</t>
  </si>
  <si>
    <t xml:space="preserve"> Arabs collected and regulated a lot of information from Greeks. They were interested in optic and they were very succesful about this optic. Also they were interested in surgery, math (especially algebra) and astronomy.   </t>
  </si>
  <si>
    <t xml:space="preserve"> it should be known Eart's radius. Ecinoocs is also important . and also you know the 'a&amp;ccedil;ı' between world and moon you can calculate it by using thales theorem.  </t>
  </si>
  <si>
    <t xml:space="preserve"> Romans were good at military and civil engineering. They established highways and roads. They were interested in technology.  Also they created modern laws system. This is differnet from Greeks because The Romans were the first republic. And also in Greeks, science was important but in Romans technology was important, and they used science as a tool.  </t>
  </si>
  <si>
    <t xml:space="preserve"> When you have a contradiction about your hypothesis, you need to turn back and check it. You need to proof it. Maybe you should ask questions. For example you can say that Have you seen Hans ? We understand that Hans exist and we know it.  </t>
  </si>
  <si>
    <t xml:space="preserve"> İBRAHİM ÇAKIR</t>
  </si>
  <si>
    <t xml:space="preserve"> There was a difference between romans and greeks about purpose and how to use science. Greeks seek informations that explains nature and its laws. They observed nature and categorized it. Predicted about it. However romans used science mostly practical. Especially in engineering. They built roads, Water belts. They invented concrete, newspapers. They improved battle surgery. They built sewer system for their cities.  </t>
  </si>
  <si>
    <t>ÇAKIR</t>
  </si>
  <si>
    <t xml:space="preserve"> They introduced concept of lawyers who defends suspects against court.    Also there was jurors and jury who gives the verdict.    And also in roma persons who suspected about a crime had imprisoned until their innocence has proven.  </t>
  </si>
  <si>
    <t xml:space="preserve"> YAHYA EFE KURUÇAY</t>
  </si>
  <si>
    <t xml:space="preserve"> First of next steps may be reject the given hypothesis. Then you can improve the hypothesis and you can consider a situation that create contradiction on the hypothesis.   </t>
  </si>
  <si>
    <t>YAHYA</t>
  </si>
  <si>
    <t>EFE</t>
  </si>
  <si>
    <t>KURUÇAY</t>
  </si>
  <si>
    <t xml:space="preserve"> Combine known knowledge and create books in mathematics, astronomy, physics, optic, etc. For instance, after the development optic, it made the development of astronomy faster.  </t>
  </si>
  <si>
    <t xml:space="preserve"> Aristarchus did it. Firstly, they measured the angle between the earth shadow and the sun's rays during a lunar eclipse. Additionally, they already know the diameter of the earth and they used geometry to calculate distance between earth and moon.   </t>
  </si>
  <si>
    <t xml:space="preserve"> Government and society, for example the theatres are public in Romans unless Greeks. Military in Romans is strong, but Greeks are not as strong. Romans has large empire than the Greeks. Studying is more practical in Romans because they generally use in military, but Greeks are more theoretical than Romans.  </t>
  </si>
  <si>
    <t xml:space="preserve"> Romans Law, Distinct of power, the distinction between public and private law. looking precedent in a church.   </t>
  </si>
  <si>
    <t xml:space="preserve"> BEREN SUSAM</t>
  </si>
  <si>
    <t xml:space="preserve"> laws  </t>
  </si>
  <si>
    <t>BEREN</t>
  </si>
  <si>
    <t>SUSAM</t>
  </si>
  <si>
    <t xml:space="preserve"> understand and predict  </t>
  </si>
  <si>
    <t xml:space="preserve"> Greeks never accept as it is, they always think  </t>
  </si>
  <si>
    <t xml:space="preserve"> telescope  </t>
  </si>
  <si>
    <t xml:space="preserve"> ALP BORA EMİRZE</t>
  </si>
  <si>
    <t xml:space="preserve"> First step is understand the situation.   Second step is make some prediction to how we can can solve that problem in the easiest way.  </t>
  </si>
  <si>
    <t>ALP</t>
  </si>
  <si>
    <t>BORA</t>
  </si>
  <si>
    <t>EMİRZE</t>
  </si>
  <si>
    <t xml:space="preserve"> Ali Kuş&amp;ccedil;u proved many astronomical facts through evidence, allowing astronomy to be separated from religion and the books.   Medicine was improved. Eye, ear and throat surgeries were made. Ibni Sina wrote a book about medicine.   Piri Reis drew the world map using a combination of other maps, creating the first world map.  </t>
  </si>
  <si>
    <t xml:space="preserve"> Diameter of the Earth was already known. Diameter of the moon was calculated using circles and angles from shadows of the moon falling on the earth during solar eclipses. Using both the diameter of earth and the diameter of moon, the distance between Earth and Moon was calculated with a lunar eclipse. The moon stayed in lunar eclipse and created a shadow worth 2.5 moons in diameter on earth. Using these calculations, the distance was calculated.  </t>
  </si>
  <si>
    <t xml:space="preserve"> Romans introduced the 12 tables. The 12 tables were 12 legal rules. They also introduced the concepts of a judge, who passed down the verdicts, the jury who were people listening and giving their opinions on the cases, and the prisons which were built to house the accused people until their trials.  </t>
  </si>
  <si>
    <t xml:space="preserve"> The ten main achievements of romans were the battlefield surgeries, bound books, the 12 tables, the julian calendar, aqueducts, roman bridges, roads and highways, newspapers, welfares and concrete.   The Greeks were mostly working on mathematical, philosophical and astronomical improvements. While the Romans worked on military, building and law improvements. Thus we can say Greeks were more of a thinker while Romans were more of a builder.   </t>
  </si>
  <si>
    <t xml:space="preserve"> EREN GÖKÇE</t>
  </si>
  <si>
    <t xml:space="preserve"> The accused is not guilty until it proven guilty.   They established 12 Tables which is because some revolt plebs thought they knew the laws.   They established a modern law system which is called Division of Power :   There were 3 parties to guard against despotizm:   Consuls: They were 2 people and they were both military and political head of the state. They had enormous power over senate and things. They were a safeguard which means they had ability to veto other's decision.   Senate: They didnt have enough power. They were unpaid and they served for life until they found guilty. They were advisor body to consuls. Interest of Conflict means if people who has power etc. in Senate found guilty they were taken out of senate because of using the power for corruption etc.   Assemblies: They were just representitive of tribes, people  </t>
  </si>
  <si>
    <t>EREN</t>
  </si>
  <si>
    <t>GÖKÇE</t>
  </si>
  <si>
    <t xml:space="preserve"> According to Aristotales Formal Logic:    When a given hypothesis leads to a contradiction, thus , forcing the withdraw of the hypothesis.   Denying a presupposition of the contending thesis and antithesis.      </t>
  </si>
  <si>
    <t xml:space="preserve"> They made The Legal System to make law with system.   Also they had the idea called &amp;quot;The Division of Power&amp;quot; .So There were 3 part instead of king.These are consuls,senato and assemblies.   There were theatre in Rome and Greeks but they were different.For ınstance Roman's theatre were public and there was no protochol system.However, in Greeks theatre wasnt public.   Also romans are one of the first republic.The population who voting had power.  </t>
  </si>
  <si>
    <t xml:space="preserve"> ÖZGÜR CANSIZ</t>
  </si>
  <si>
    <t xml:space="preserve"> Roads and highways   using geometry   military engineering   they use the science to make changes in their life  </t>
  </si>
  <si>
    <t>ÖZGÜR</t>
  </si>
  <si>
    <t>CANSIZ</t>
  </si>
  <si>
    <t xml:space="preserve"> Estimate the number of days of a year   Geography, they need to know where is the Makka, and what time is it      </t>
  </si>
  <si>
    <t xml:space="preserve"> find the height of the moon by lunar and solar eclipse, calculate the heigth of a thing, calculate the distance of this thing from center of earth,   </t>
  </si>
  <si>
    <t xml:space="preserve"> rearrange the hypothesis solve the contradiction, disappear the thing which leads the hypothesis to the contradiction  </t>
  </si>
  <si>
    <t xml:space="preserve"> division of power   they had a concept which has three parts inlcude, council, senat and assembly      </t>
  </si>
  <si>
    <t xml:space="preserve"> HÜSEYİN ÇAKIR</t>
  </si>
  <si>
    <t xml:space="preserve"> We do something for proof the hypothesis    We see and take the note with cause-effect  </t>
  </si>
  <si>
    <t>HÜSEYİN</t>
  </si>
  <si>
    <t xml:space="preserve"> Greeks used Sun's and moon's moves to calculated the distance, Sunshine and move time help calculating the distance   </t>
  </si>
  <si>
    <t xml:space="preserve"> Arabs translated to information books and they builded the House of Wisdom for study, also they calculated the how much days are there in year. Some people used science for upgrade the mediccine     Ibn-i Sina, Kharezmi , Omer Hayyam  </t>
  </si>
  <si>
    <t xml:space="preserve"> consules   assambly   senota  </t>
  </si>
  <si>
    <t xml:space="preserve"> Romans used science for medicine , military and tool but Greeks used science not only tool, they also used science to explain nauture    Romans calculeted the how much days are there in year and they found the days in mouth   Romans produced the tool for medicine       </t>
  </si>
  <si>
    <t xml:space="preserve"> julien schedule    sunspots   courts   people was controlling country   there were two sides before king to make decision          </t>
  </si>
  <si>
    <t xml:space="preserve"> They calculated distance between the Earth and Moon with using Earth's shadow. If you know pisagor's theorem you can calculate every distance between everything with light's help.   Today we using laser to calculate distance but they calculated thousands year before, wow   </t>
  </si>
  <si>
    <t xml:space="preserve"> if you see a contradiction, first step, you can get more prove before you say.  you don't have to find another hypothesis but if you want kill the hypothesis u have to find powerful proves and scientific reals,   but it's not enought. Second step, you have to make your proves and scientific reals to understandable for normal people. Normal people hard to change their norms and rules because of their faith or religion.   You have to make abstraction to make things more understandable.       </t>
  </si>
  <si>
    <t xml:space="preserve"> they got women's freedom and improvisement. they have a lot of bad rule to improve science.  </t>
  </si>
  <si>
    <t xml:space="preserve"> ABDULLAH YANIK</t>
  </si>
  <si>
    <t xml:space="preserve">&lt;p id="isPasted"&gt;Newspaper, Welfare, Hardcover Books, Roads and Highways, Roman Arches, Julian Calendar, Battlefield Surgery.    Public theatres were built by the Greeks. In the Romans, theatres were not open to the public.  </t>
  </si>
  <si>
    <t>YANIK</t>
  </si>
  <si>
    <t xml:space="preserve"> Rejected or modified.       </t>
  </si>
  <si>
    <t xml:space="preserve"> Al-Khwarizmi - Algebra   İbn al-Haytham(Kitab al-Manazir)  </t>
  </si>
  <si>
    <t xml:space="preserve"> Eratosthenes calculated the ratio of the Earth's shadow to the distance of the Moon.  </t>
  </si>
  <si>
    <t xml:space="preserve"> Checks and balances,   Vetoes,   Separation of powers,   Term limits,    &lt;p id="isPasted"&gt;       </t>
  </si>
  <si>
    <t xml:space="preserve"> ZAYİMHAN KORKMAZ</t>
  </si>
  <si>
    <t xml:space="preserve"> Thales used sticks in different place, and he measured the shadow of stick.   They used already known knowledge (earth's size) and they predicted the distance between the Earth and Moon by using shadows.      </t>
  </si>
  <si>
    <t>ZAYİMHAN</t>
  </si>
  <si>
    <t>KORKMAZ</t>
  </si>
  <si>
    <t xml:space="preserve"> Fİrst they calculated size of the sun by measuring shadows of sticks that at different locations. Then using thales teorem they measured size of earth by using eclipses. Than with theese two information they used ratio of the size of earth and sun. With these ratio they measured distance between sun and earth.  </t>
  </si>
  <si>
    <t xml:space="preserve"> First we create a new hypotsesis or rearange the old one.   Than we test our new hypothesis. İf there is another contadiction we repeat the steps. Otherwise we continue.  </t>
  </si>
  <si>
    <t xml:space="preserve"> İbni sina wrote kanun al fit-tıb.   İbn saul invented the law of fraction.   İbn al-haytam wrote kitab al manazir(book of optics).   Al kwarizmi wrote al-jabr. he also known as father of algebra.   Arabs invented glasses for optics by using law of fraction.   Arabs promoted paper using an builded librareries.   &amp;Ouml;mer hayyam calculated there is how many days in a year so accurate.      </t>
  </si>
  <si>
    <t xml:space="preserve"> BEDİRHAN TÜRKMAN</t>
  </si>
  <si>
    <t xml:space="preserve"> They use practical tools and they do observation and predict. Romans has some of achievements differents Greeks. They use Power of Division. It means power is not just have emperor. There are part of 3 different groups. Those are consuls, seneto and assimblies. Consuls choosen by government.There are 2 people in consuls. They can vote each other. Which person in seneto can't trade and engage in bank. This is conflict of inflict.   </t>
  </si>
  <si>
    <t>BEDİRHAN</t>
  </si>
  <si>
    <t>TÜRKMAN</t>
  </si>
  <si>
    <t xml:space="preserve"> lawyer, prison and jury. Also they said The accused is innocent until proven gulity also We use it even now. Those are very important for humans.  </t>
  </si>
  <si>
    <t xml:space="preserve"> In Ancient Greece, They found weight of Earth, Moon and Sun.They calculate distance between the  Earth and Moon. They benefit shadows to do this   </t>
  </si>
  <si>
    <t xml:space="preserve"> If a given hypothesis leads to a contradiction. We should think that systhematically and We should understand and predict also We should make observation.   </t>
  </si>
  <si>
    <t xml:space="preserve"> They has study about optic, medicine and buildings. Harazmi study about Mathematics and medicine. Mimar Sinan study about buildings. There are also a lot of significant people like Omer Khayyam.  </t>
  </si>
  <si>
    <t xml:space="preserve"> A given hypothesis leads to a contradiction when it's against the formed ones. The next two steps are updating the one which was already formed. This can work for a while (maybe 15 or 1000 years such as first Geocentric and Ptolomy geocentric models), when it starts not working then it leads to create a new one. In this example heliocentric model for example.  </t>
  </si>
  <si>
    <t xml:space="preserve"> It was calculated by using Thales theorem and lunar eclipse. Aristarchus used to know size of earth. In a lunar eclipse he used thales theorem and shadows of earth  in moon which contributed by lunar eclipse to calcute the distance between the moon and earth.  </t>
  </si>
  <si>
    <t xml:space="preserve"> Ancient Greeks used observation and theories to explain the nature but they weren't good at engineering at all (they made technological contribution to civilization of humanity of course) but definitely we can't say that their prominent quality was this. Romans were quite advanced in engineering, they constructed  water Arches, made diches. Also another important quality of them was about constructing highways and roads - which was created for military purposes at first but then came important in commerce). Republic concept was used by them differ from Ancient Greeks. Actually both of them was democratic countries but Romans differs itself from Greeks by being a Republic.  </t>
  </si>
  <si>
    <t xml:space="preserve"> First of all, most significant contribution of Arabs in most people's mind is translating Greek documents into Arabic. Because of that we could achieve informations which was created by Greeks. Other contributions of Arabs are about Optics(which was created by Heyzem), math(for example. getting the zero concept from India and helped Fibonacci to get it into Europa or Al-Gabra which was created by Harezmi), Medical( for ex. Ibn-ı Sina's medical book - Kitab-ı Tıb),  Algorithm(which was got the name of Harezmi).  </t>
  </si>
  <si>
    <t xml:space="preserve"> AKIN BUZKUŞ</t>
  </si>
  <si>
    <t xml:space="preserve"> Aristo show that. this forcing the withdraw of the hypothesis. if given hypothesis leads to condratiction, assume that  what we want to prof this is not true.     may be the next two steps is conflict and understanding.  </t>
  </si>
  <si>
    <t>AKIN</t>
  </si>
  <si>
    <t>BUZKUŞ</t>
  </si>
  <si>
    <t xml:space="preserve"> thales theorem and solar system. Arichtarcus assume that the moon moved in a large circle . He knows the Earth's size and shadows.  </t>
  </si>
  <si>
    <t xml:space="preserve"> Romans achievements are in a Modern Goverment. Consult,senate and Assemblies. the other achievements about science,enginnering is Romans archs,Newspaper, The 12 table, julian Calander, Concrete.   They differ from Greeks; Greeks was having great open air setting and allowed everyone watch.And greeks are achievements Democrasy.  </t>
  </si>
  <si>
    <t xml:space="preserve"> They gained the democracy, and they were successful. Because they divided to 3 part the power:Consule,Senato and assemblies. They used the science for technology and they used the technology for military, but Greeks used the science for understand the nature.  </t>
  </si>
  <si>
    <t xml:space="preserve"> MUSTAFA MERT CAN</t>
  </si>
  <si>
    <t xml:space="preserve"> -They use division of power.   for division of power they use consule senato and assemblies.and concept of that is lawyer,jury and prison .   in roma theater is not open the public unlike greek.   in roma theater made cllasification   in roma theater there was sitting arregment   military enginering    in romans theater entirtainment    in greek theater political              </t>
  </si>
  <si>
    <t xml:space="preserve">  lawyer =     prison = to keep people    jury = to decide for people   </t>
  </si>
  <si>
    <t xml:space="preserve"> algebra,   most important is  optic   they sum all imformations greeks in one book and translate its.   surgeys tools   ibni sina books about medical   and piri reis he draw first map.  </t>
  </si>
  <si>
    <t xml:space="preserve"> secondly you understand,predict and obsevation the problem    lastly you have to proof the problem (when you try to proof you can visiulaz technique or pratice)   </t>
  </si>
  <si>
    <t xml:space="preserve"> first of all he calculate weight of earth    secondly calculate the weight of moon    thirdly he comper to size of moon and earth    and lastly he calculate distance between earth and moon    lunar system   and he calulate size of sun but it wwas wrong.      </t>
  </si>
  <si>
    <t xml:space="preserve"> ÖMER LÜTFİ DURAN</t>
  </si>
  <si>
    <t xml:space="preserve"> they have a lot of contribution to science specially about surgery,mathematic.   Omer Khayyam and Battuta are important scienctist.   Ibni Sina established first pharmacy school.      </t>
  </si>
  <si>
    <t>ÖMER</t>
  </si>
  <si>
    <t>LÜTFİ</t>
  </si>
  <si>
    <t>DURAN</t>
  </si>
  <si>
    <t xml:space="preserve"> Aristarchus,For calculate distance between Earth and Moon,He started with what he know,means that Earth size.And using Earth's shadow on Moon and Moon's travelling through Earth also a bit of clever geometry calculated distance between Earth and Moon  </t>
  </si>
  <si>
    <t xml:space="preserve"> Aristotele's philosophy leads to a contradiction.There should be thesis and antithesis.For example we use contradiction for prove 2^1/2 is irrational.   2^1/2 = x/y, 2^1/2 * y = x,  2y^2 = x^2 x = 2k and x even,   2y^2 = 4k^2 y^2 = 2k^2, y = even and there is a contradiction.  </t>
  </si>
  <si>
    <t xml:space="preserve"> They established calendar.   They established Modern Legal System.   They had good travel roadways and highways. They had good travel network.   They grew their economy.    Greeks used science not only as a pratical tool but to understand and explain the nature.  </t>
  </si>
  <si>
    <t xml:space="preserve"> Some scientist used Earth's size and geometry to deduce the size of the Earth's shadow at the distance of the Moon.     Then by watching the Moon travel through Earth's shadow he calculated  between the size of the shadow at the distance to the Moon and the size of the Moon itself.  </t>
  </si>
  <si>
    <t xml:space="preserve"> They invented glass for optics   They developed medicine and they invented Eye surgery and Throat Ear surgery.   They developed Algorithm, math,    Piri Reis established a world map   They invented paper and they established first library.   Quarantine.   Blood circulation described.   They translated and saved some of collapsed western countries' knowledge.   Publication of books.   They discovered hint of galaxies.      </t>
  </si>
  <si>
    <t xml:space="preserve"> MELİH ATALAY</t>
  </si>
  <si>
    <t xml:space="preserve"> Democracy twelve table rules(12 table rules) assemblies, senate, Consule, division of power, Humanism   Democracy, Freedom Philosophy - Humanism Play &amp;ndash; Comedy, Tragedy&lt;br style="color: rgb(36, 36, 36);"&gt;   </t>
  </si>
  <si>
    <t>ATALAY</t>
  </si>
  <si>
    <t xml:space="preserve"> Aristarchus used something he knew about the Earth's size and geometry to deduce the size of the Earth's shadow at the distance of the Moon.&lt;br style="color: rgb(36, 36, 36);"&gt;Then by watching the Moon travel through the Earth's shadow ,he could determine the ratio between the size of the shadow at the distance to the Moon and the size of the Moon itself.   </t>
  </si>
  <si>
    <t xml:space="preserve"> Arabs developed Algebra, alchemy, algorithm, average, almanac, aorta, and alcohol   </t>
  </si>
  <si>
    <t xml:space="preserve">  Show that a given hypothesis leads to a contradiction; thus, forcing the withdrawal of the hypothesis   &amp;ndash; Denying a presupposition of the contending thesis and antithesis          </t>
  </si>
  <si>
    <t xml:space="preserve"> A systematic Approach to Natural Sciences    Greek strictly deductive with science&lt;br style="color: rgb(36, 36, 36);"&gt;   </t>
  </si>
  <si>
    <t xml:space="preserve"> SAMET BİLGİN</t>
  </si>
  <si>
    <t xml:space="preserve"> The Samarkand school of geography and astronomy provided the primary sources for the Ottoman's knowledge of geography, map-making and related fields.                                  &lt;p id="isPasted"&gt;            &amp;emsp;                                                       There was the blief that &amp;laquo;Learn knowledge, even it is in China   Abasis promoted Science and invested...   Progress under Arabs   Arabs developed Algebra, alchemy, algorithm, average, almanac, aorta, and alcohol (Arabic origin words)   Finding direction to Mecca and Pray time required accurate measurement of time/location due to Sphere Shape of Earth &amp;ndash; establishment of observatories and advances in cartography   Hints of galaxies in Al-Sufi and Al-Burini (Milky way, 986)   Accurate Prediction of Eclipses   Al-Khwarizmi - Algebra One of the first Directors of the House of Wisdom in   Bagdad.   He oversaw the translation of the major Greek and Indian mathematical and astronomy works (including those of Brahmagupta) into Arabic. He promoted the Hindu Numerical system. 1-9 and 0.   The word &amp;ldquo;algorithm&amp;rdquo; is derived from the Latinization of his name, and the word &amp;ldquo;algebra&amp;rdquo; is derived from the Latinization of &amp;ldquo;al-jabr&amp;ldquo;, part of the title of his most famous book, in which he introduced the fundamental algebraic methods and techniques for solving equations.          </t>
  </si>
  <si>
    <t>BİLGİN</t>
  </si>
  <si>
    <t xml:space="preserve"> we need to know earth and moon's size also distance of shadow  </t>
  </si>
  <si>
    <t xml:space="preserve"> Romans excellent at road,calender and laws.They used conflict of interest , so they avoid monarchy.Greeks wanted strinctly deductive way based on axioms. otherwise romans did not.  </t>
  </si>
  <si>
    <t xml:space="preserve"> FATİH KAYAALP</t>
  </si>
  <si>
    <t xml:space="preserve"> they used the optic and mathematic.  </t>
  </si>
  <si>
    <t>KAYAALP</t>
  </si>
  <si>
    <t xml:space="preserve"> After romans, Arabs contribute the knowledge of the western world and made addition to the that knowledge.   they mostly studied astronomy, optic and medicine. Zero has been invented by Arabs. Arabs also had improve the algebra. for the mathematical function.   al Battani    Cabir bin Hayam   harezmi  </t>
  </si>
  <si>
    <t xml:space="preserve"> Firstly the hypothesis isn't completely left back. Since the sicience is competitive   we can change the hypothesis a bit if it doesn't work then a we use new hypothesis.  </t>
  </si>
  <si>
    <t xml:space="preserve"> They had to division of the power. Romans used the theatre to manage the people. The new government chose the console   separation of power   Tem limits   regular elections  </t>
  </si>
  <si>
    <t xml:space="preserve"> romans were used bang to the world roman government had to division of power. thats how they differ from Greeks. they also had to the first conduction even thought they are new.   also they invented the Julian calendar.      </t>
  </si>
  <si>
    <t xml:space="preserve"> MEHMET BULUT</t>
  </si>
  <si>
    <t xml:space="preserve"> Aristharcus knows the size of earth. He calculate the size of Earth's shadow on the moon and then used Thales Intercept Theorem to calculate the distance between the Earth and the Moon.  </t>
  </si>
  <si>
    <t>BULUT</t>
  </si>
  <si>
    <t xml:space="preserve"> The lawyer, jury gives verdict, the accused person stays in prison until trial and &amp;quot;accused person is innocent until the guilty is proved&amp;quot;  </t>
  </si>
  <si>
    <t xml:space="preserve"> They made glass for optics, Omar Khaytam described the laws refrection, Al-Kwarawzmi wrote a book about arithmetic and algebra so he determine algerbraic functions to solve equaitons, Ibni Sina wrote a book called &amp;quot;Canon of the Medicine&amp;quot; and gathered all of medicine information of his time into a single book   </t>
  </si>
  <si>
    <t xml:space="preserve"> Firstly, contradiction will control. If contradiction is right, hypothesis should update and become more reliable. So that contradiction helped science a lot.  </t>
  </si>
  <si>
    <t xml:space="preserve"> Arabs did some works on optics İbn Al Haytham wrote a book about optics and this improving in optic science helped increase of information about astronomy.   They were open the knowledge because of their religion. So that they collated any science no matter whose. especially Greeks information collated.   Jabir achieve lots of chemistry experiment and he was like father of chemistry.   Ibn-i Sina wrote a book which title &amp;quot;Canon of Medicine &amp;quot;. He collapsed known information in a book.  </t>
  </si>
  <si>
    <t xml:space="preserve"> Romans have many achievements; like 12 table (like a small constitution). Julian calendar (12 months and each has 30 days), highways (built for military but after used for economy), newspaper (reaching people). They have different modern legal system from Greeks. They have division of power. Romans theaters were different form Greeks. At Romans audiences were sitting more randomly at the theaters and Greeks used masks for actors but Romans theatre was more realistic.  </t>
  </si>
  <si>
    <t xml:space="preserve"> lawyers: to search past cases and helping people who is accused.   juries: to discuss cases and find the result.   and they have another different model called precedent. It means juries look past and similar cases to make comment. This system gave chance for more objective cases.  </t>
  </si>
  <si>
    <t xml:space="preserve"> YİĞİTALP BEL</t>
  </si>
  <si>
    <t xml:space="preserve"> Expanding the  Empire's transport network boosted the Empire's authority and impact.They had 12 Table Laws.Everyone has to understand 12 Table Laws even king.  </t>
  </si>
  <si>
    <t>YİĞİTALP</t>
  </si>
  <si>
    <t>BEL</t>
  </si>
  <si>
    <t xml:space="preserve"> Arabs scientist invented optic.Optic uses while many tools produce.They invented telescope to observe the universe and planets.   They translated many Ancient Greeks' scientist books to Arabic language.So,they protected them to next generations.   chemistry   maths  </t>
  </si>
  <si>
    <t xml:space="preserve"> Romans seperated to manage the empire's three categories.   Consults:There were two people.They interested soldier work and political work.   Assemblies:The public choosed them.They also represented public.   </t>
  </si>
  <si>
    <t xml:space="preserve"> 1- We have to turn hypothesis to abstraction maths to understand easily.   2-We have to make studies  about hypothesis.We have to try hypothesis many times. And we have to decide is it true or false?  </t>
  </si>
  <si>
    <t xml:space="preserve"> HAYDAR CAN KARABACAK</t>
  </si>
  <si>
    <t xml:space="preserve"> they knew the diameter of earth. By that they calculated by lunar eclipses that earth is equals roughly 2.5 moon. with that they know earth and moon diameter. with coin and Thales theorem they knew distance between earth and coin they knew diameter of coin and they knew moons diameter. Only unknown variable is moons distance and with Thales theorem that is basic geometry problem.  </t>
  </si>
  <si>
    <t>HAYDAR</t>
  </si>
  <si>
    <t>KARABACAK</t>
  </si>
  <si>
    <t xml:space="preserve"> &lt;span style="font-size: 24px;"&gt;Aqueducts,Roman Roads,Roman Law and Concrete is one of their contribution of Romans. Aqueducts is network for water transportation, There is a famous say ' All roads leads to Rome'. That is because of genius engineering of layered roads.They used roads for military and trade.Their legal system still used as foundation for modern legal procedures like jury, lawyer and prisons. Lastly their method of concrete making is very expert level even considering today's standard. They differ from Greeks because they used science for military purposes. Unlike Romans, Greeks used science purely to explain and predict the nature.&lt;/span&gt;  </t>
  </si>
  <si>
    <t xml:space="preserve"> Most of mathematical terms is Arabic root. Algebra is known from El-kwarezmi(known as harezmi in Turkish), Ali Kuscu worked on astronomy, and Piri Reis is made world map for sailors to use.      </t>
  </si>
  <si>
    <t xml:space="preserve"> Observe the contradicting outcome. Make educated hypothesis with that outcome to solve initial problem. Repeat.  </t>
  </si>
  <si>
    <t xml:space="preserve"> lawyer,jury,prison and everybody is innocent until proven guilty. 12 rules of Romans.    </t>
  </si>
  <si>
    <t xml:space="preserve"> ELİF KESKİN</t>
  </si>
  <si>
    <t xml:space="preserve"> In ancient greece steps were taken to calculate the distance between the Earth and Moon in Ancient Greece . first of all calculated the difference between moon and the earth and then used pathegorians theorem.  </t>
  </si>
  <si>
    <t>KESKİN</t>
  </si>
  <si>
    <t xml:space="preserve">&lt;p id="isPasted"&gt;Roman's modern legal notions Concepts of    -lawyer   -the venice story   -jury to give verdict   -prison to keep the person under arrest until trial   Also division of power instead of a king is 3 parties to guard against despotism: Consuls, Senate, and Assemblies.  </t>
  </si>
  <si>
    <t xml:space="preserve"> when conducting scientific research, after the abstract hypothesis part the researcher can make some experiments or observations. According to results, the researcher can change the hypothesis or can continue to prove it.  </t>
  </si>
  <si>
    <t xml:space="preserve"> YUSUF TAŞOĞLU</t>
  </si>
  <si>
    <t xml:space="preserve"> We make sure the hypothesis is unvalid in many stuations.   We should create a new hypothesis over it on that field.  </t>
  </si>
  <si>
    <t>TAŞOĞLU</t>
  </si>
  <si>
    <t xml:space="preserve"> - Harezmi's Al-Cebr(Algebra) book.   - They invented the quarentine.   -They invented the surgery concept and the tools for it.   -By the house of wisdom they distrubuted the knowledge to many.   -By the foundation of the paper they make the science more cumulative.  </t>
  </si>
  <si>
    <t xml:space="preserve"> Calculating the mass of earth roughly. Calculating the distance between earth and moon by observing the shadow of the earth on the moon and the ocolypse and using some clever algebra.  </t>
  </si>
  <si>
    <t xml:space="preserve"> The roads is the most important achievement of Romans that make differ between Romans and the Greeks. It make a differ because the roads make the army much faster to travel. And it also help the economy by making faster the travel for traders.      </t>
  </si>
  <si>
    <t xml:space="preserve"> They invented the 12 tablets.(the fundament of the modern law)   Seperation of powers (the fundement of the democracy)   Jail , judge and  juri concepts to judge the people when it nececary.  </t>
  </si>
  <si>
    <t xml:space="preserve"> ÖMER FARUK ÖNDER</t>
  </si>
  <si>
    <t xml:space="preserve"> Firstly, using two different sticks in different place in Earth they measured the size of the Earth. Using Moon eclipse they measured the size of the Moon and the radius of the Moon. Finally using the thales theorem they measured the  distance between Moon and the Earth. They were made a cumulative progress.  </t>
  </si>
  <si>
    <t>ÖNDER</t>
  </si>
  <si>
    <t xml:space="preserve"> In romans there was very improved civil and military engineering. And romans had efficient roads so it provide being center of the trade.  </t>
  </si>
  <si>
    <t xml:space="preserve"> If it is contradict with the idea you might change your steps or you might change your idea.   </t>
  </si>
  <si>
    <t xml:space="preserve"> They calculated the length of a year with very small mistakes. They developed optic using glass. They used more improved number system and gived a symbol for '0'. They kept and translated some Greeks knowledge.   </t>
  </si>
  <si>
    <t xml:space="preserve"> Romans modern legal concepts ,Military enginnering and civil enginnering. Also Romans divided powers as you know division of power. There were  3 part Consuls,Senate and Assemblies.  </t>
  </si>
  <si>
    <t xml:space="preserve"> name of some contributions of arabs is optics, algorithms, surgery, algebra .There were house of Wisdom in bagdat. Al-Kharizmi is father of algorithm.   </t>
  </si>
  <si>
    <t xml:space="preserve"> HARUN ASKERDEN</t>
  </si>
  <si>
    <t xml:space="preserve"> Actually Romans were different from Greeks but although they a bit similar to the Greeks.For example Roman thathers and Greeks thathers were a verry different to each other such as in Roman theather had a seating arrangement and people were sitting accordingly to their social status but in Greeks thather everyone could sit wherever they want also Romans played theather for entartainment but Greeks used the teather for instilled a democracy ideology to their people so Greeks theather was a bit of political but Romans theather was a mostly entartaining places.Also Romans invented a new tihng like newspaper.  </t>
  </si>
  <si>
    <t>HARUN</t>
  </si>
  <si>
    <t>ASKERDEN</t>
  </si>
  <si>
    <t xml:space="preserve"> Arabs have a very important scientist and arabs worked about medicine geography maths and astronomy example Al chazeri and Al gebra worked about maths and they added very importhant hings to math on the other hand Ibn-i Sina researched about medicine and he wrote a book name of Canon Of Medicine and in tihs books He wrote what he knew about the medicine and he progressed the older information.Another is Piri Reis he worked abot Geography and he draw a world map with looked the oldest map and tihs map is very useful for those days.  </t>
  </si>
  <si>
    <t xml:space="preserve"> Actually we still use it and they find a Lawyer Juri and Prision system and according to Roman and we still use this mantality Anybody is'nt a prisioner until the proof(evidence) what he or she did.  </t>
  </si>
  <si>
    <t xml:space="preserve"> Aristochrus calculate the distance between Earth and Moon and He used something he knew(earth size)while calculate and He used a bit clever geometry when calculate it and The lunar eclipse helped him for this calculation he also take help from thales maths and he look the shadow of moon and he calculate distance between the Earth and Moon with use all those informations.  </t>
  </si>
  <si>
    <t xml:space="preserve"> The next step is the Proof this hypothesis with trying and calculating.The scientist questions and they want proof so when a given hypothesis shoul prood the this hypothesis.They actually use prediction for understanding the hypothesis and  abstract the events in their mind for understanding.  </t>
  </si>
  <si>
    <t xml:space="preserve"> ABDULLAH ASLANLI</t>
  </si>
  <si>
    <t xml:space="preserve"> after hyphotesis leads theory then conclusion  </t>
  </si>
  <si>
    <t>ASLANLI</t>
  </si>
  <si>
    <t xml:space="preserve"> The judgement and punishment based on precedent.Also person keep under observation until trial.The persons innocent until proven guilty.   jury gives to verdict.  </t>
  </si>
  <si>
    <t xml:space="preserve"> some of Romans achievements : Battlefield surgery,Twelve Tables,Newspaper,Julian Calendar   Greeks approach to science differently, They used science not only as a practical tool also explain nature.No coherent theory until Greeks.   Romans usually worked on Legal Systems,Government but Greeks better than Romans about philosophy or astronomy.  </t>
  </si>
  <si>
    <t xml:space="preserve"> HİLAL NUR ALTINOK</t>
  </si>
  <si>
    <t xml:space="preserve"> First, a proportion between the moon diameter and the earth diameter has been calculated by observing lunar eclipse process, the earth's diameter was known and moon's diameter has calculated by using this proportion. After that, a coin used to find another proportions with an observator looks throuhg the sun with a coin in his hand: the distance between observator and the coin / the distance between moon and earth, the coin's diameter / moon's diameter. With all of these, now the distance between the moon and the earth can be calculated.  </t>
  </si>
  <si>
    <t>HİLAL</t>
  </si>
  <si>
    <t>NUR</t>
  </si>
  <si>
    <t>ALTINOK</t>
  </si>
  <si>
    <t xml:space="preserve"> We should change one of our assumptions and try to make the process again  </t>
  </si>
  <si>
    <t xml:space="preserve"> Romans used science as only a practical tool and that resulted them to improve in only technological and engineering fields, they do not have much contribution in science. One of their contribution in technology is that catapults those can throw a huge rock to enemy ships, most of Roman's inventions came from military motivation. On the other hand, Greeks wanted to show and prove the knowledge that they knew practically and they used modeling and maths for it. They wanted to see strictly deductive proofs for axioms to understand it clearly, they tried to develope different approaches in scientific works.  </t>
  </si>
  <si>
    <t xml:space="preserve"> Optics(the law of refraction), surgery of eye, algebra, medicine and chemistry, library of wisdom in Bagdad(making paper to save the knowledge they earned from greeks)  </t>
  </si>
  <si>
    <t xml:space="preserve"> They introduced first written rules and laws(a systematic approach for leading an empire),   </t>
  </si>
  <si>
    <t xml:space="preserve"> UMUR PAŞA</t>
  </si>
  <si>
    <t xml:space="preserve"> It needs some observation, data to lead a hypothesis to a contradiction.    For next steps it needs more date and consistancy, more observations and proofs to make hypothesis solid. Then it may come theory.  </t>
  </si>
  <si>
    <t>UMUR</t>
  </si>
  <si>
    <t>PAŞA</t>
  </si>
  <si>
    <t xml:space="preserve"> Romans achieved civil and army engineering, rebuplic government system, fundamentals of modern legal systems, a road and trade web all across the europe, they rule Medittarenean for hundereds of years. Greeks are seeking for answers to questions about nature, they are developing theories and philosophies but Romans did not developed them. Romans used what science and philosophy they already have and improved their tools, armies, cities, laws and goverment system that divise the power of rulars.  </t>
  </si>
  <si>
    <t xml:space="preserve"> In first step predictions that lead to a contradiction must be changed. Then these new hypothesis must be observed or tried again.  </t>
  </si>
  <si>
    <t xml:space="preserve"> İBRAHİM ER</t>
  </si>
  <si>
    <t xml:space="preserve"> When we have a accepted theory or a law, that must be true obviously. But if we can find a single state that leads to make the theory wrong, this is the contradiction. For instance, Greeks thought that square root 2 is rational. But  later they proved it was not rational so it must have been irrational. contradiction.  </t>
  </si>
  <si>
    <t>ER</t>
  </si>
  <si>
    <t xml:space="preserve"> Arabs contribute science at astronomy, optics, resource materials. When the Rome began to fall, They collect the resource materials such as books, scientific works and they translated these resources.    Other than that, they develop fraction law. That lead Arabs improve especially optics and astronomy.    Al- Kharezmi(Harezmi) made grate works on Maths and algorithm. He wrote a book named al jabr      </t>
  </si>
  <si>
    <t xml:space="preserve"> Romans develop legal laws such as 12 tablets. They were basically laws.   Romans introduces the divison of the power. Consuls, senate and assemblies.   They forbidden the senate's couldnot interfere the banking and trading. (Conflict of Interest.)  </t>
  </si>
  <si>
    <t xml:space="preserve"> Erthmendies calculated the distance between the Earth and the moon. He used a coin to measure it. He used the ratio between coin diameter and moon diameter, equaled it to the distance of him and coin divided by him and Moon. He calculated it very accurately.  </t>
  </si>
  <si>
    <t xml:space="preserve"> Romans achieved the democracy. they ended monarchy and bring representative by using the division of the power. In this system, the power were the people. They had right to vote .   Romans had the stated legal system. they used 12 tablets. each had the laws to how to take actions for crimes.   Romans develop the julian and later gregorian calendar. They were pretty accurate compare to what greeks used.   To sum up, romans biggest achievements was legal and goverment system. greeks were the science.  </t>
  </si>
  <si>
    <t xml:space="preserve"> &lt;span style="font-size: 14px; font-family: Arial, Helvetica, sans-serif;"&gt;Al-Khwarizmi - founded Algebra , One of the first Directors of the House of Wisdom in Bagdad&lt;/span&gt;   &lt;span style="font-size: 14px; font-family: Arial, Helvetica, sans-serif;"&gt;Ibni Sina adapted the medical traditions of Galen and thereby Hippocrates. The result was a &amp;quot;clear and ordered &amp;quot;summa&amp;quot; of all the medical knowledge of Ibn Sina's time in The Canon of Medicine.&lt;/span&gt;   &lt;span style="font-size: 14px; font-family: Arial, Helvetica, sans-serif;"&gt;Ibn al-Haytham was interested in optics&lt;/span&gt;   &lt;span style="font-size: 14px; font-family: Arial, Helvetica, sans-serif;"&gt;Al-Zahrawi was interested in surgery&lt;/span&gt;  </t>
  </si>
  <si>
    <t xml:space="preserve"> &lt;span style="font-family: Arial, Helvetica, sans-serif; font-size: 14px;"&gt;Innovations That Built Ancient Rome&lt;/span&gt;   &lt;span style="font-family: Arial, Helvetica, sans-serif; font-size: 14px;"&gt; 1. aqueducts&lt;/span&gt;   &lt;span style="font-family: Arial, Helvetica, sans-serif; font-size: 14px;"&gt;2. concrete&lt;/span&gt;   &lt;span style="font-family: Arial, Helvetica, sans-serif; font-size: 14px;"&gt;3. newspaper&lt;/span&gt;   &lt;span style="font-family: Arial, Helvetica, sans-serif; font-size: 14px;"&gt;4.roads and highways&lt;/span&gt;   &lt;span style="font-family: Arial, Helvetica, sans-serif; font-size: 14px;"&gt;5.welfare&lt;/span&gt;   &lt;span style="font-family: Arial, Helvetica, sans-serif; font-size: 14px;"&gt;6.julian calendar&lt;/span&gt;   &lt;span style="font-family: Arial, Helvetica, sans-serif; font-size: 14px;"&gt;7. roman arches&lt;/span&gt;   &lt;span style="font-family: Arial, Helvetica, sans-serif; font-size: 14px;"&gt;8. the twelve tables and the corpus juris civilis&lt;/span&gt;   &lt;span style="font-family: Arial, Helvetica, sans-serif; font-size: 14px;"&gt;9.battlefield surgery&lt;/span&gt;  </t>
  </si>
  <si>
    <t xml:space="preserve"> SAİD MURAT ÖZDEMİR</t>
  </si>
  <si>
    <t xml:space="preserve">&lt;p id="isPasted"&gt;A systematic aproach to Sciences. Greeks were strictly dedictive about science. they used thesis and thesis and antithesis.    athenian ancient city democracy drama tragedy Greeks Roman Science invented.  </t>
  </si>
  <si>
    <t>SAİD</t>
  </si>
  <si>
    <t xml:space="preserve"> It might prove something is true or not. contradiction is used in science to prove a statement.   athenian ancient city democracy drama tragedy Greeks Roman Science invented  </t>
  </si>
  <si>
    <t xml:space="preserve"> Aristarchus used something he knew about the Earth and clever geometry. Aristarchus did it. he deduce the size of the Earth's shadow at the distance of the Moon.   athenian ancient city democracy drama tragedy Greeks Roman Science invented  </t>
  </si>
  <si>
    <t xml:space="preserve">&lt;p id="isPasted"&gt;They had Jury to give verdict, they had Prison to keep person under arrest until trial, corpus juris include that the accused is innocent until proven guilty.   The judgment and punishments are based on precedent, on rulings that previous judges and juries have made in Romans.   &lt;p id="isPasted"&gt;Romans developed a complex legal system, which influenced modern laws.   Greeks had city-state democracies but didnot create a united legal system like the Romans.   Also Romans had some law about people in theatre. They did not allow some people to watch theatre.   athenian ancient city democracy drama tragedy Greeks Roman Science invented  </t>
  </si>
  <si>
    <t xml:space="preserve">                                            &lt;p id="isPasted"&gt;Cave Man   Wondered why mountains rumbled during a storm   They practiced   &amp;emsp;&amp;emsp;&amp;emsp;&amp;emsp; Science when hypothesized god got angry &amp;emsp;&amp;emsp;&amp;emsp;&amp;emsp; Political Science: Gave offerings to god &amp;emsp;&amp;emsp;&amp;emsp;&amp;emsp; Religion: They worship   Ancient Greeks &amp;ndash; Birthplace of Olympics Social Sciences   &amp;emsp;&amp;emsp;&amp;emsp;&amp;emsp; Democracy, Freedom   &amp;emsp;&amp;emsp;&amp;emsp;&amp;emsp;  Philosophy - Humanism   &amp;emsp;&amp;emsp;&amp;emsp;&amp;emsp; Play &amp;ndash; Comedy, Tragedy... A systematic Approach to Natural Sciences Observe the nature and explain &amp;ndash; cause and effect (Aristotle) Idea of Prediction of nature by universal laws   Before Greeks mainly sprites   Use math to prove &amp;ndash; Euclid, Pythagorean theorem, Archimedes &amp;ndash; Traces of Engineering   Ancient Greeks - Astronomy   Astronomy   Planets move in complex paths &amp;ndash; Retrograde Geocentric model of Ptolemy   First Scientist Aristotle   Student of Plato &amp;ndash; Tutor of Alexander the Great. (spread of knowledge)   Plato is a Philosopher, Laid the foundations of western philosophy, established the first academy   300 BC   First Scientist Aristotle   Aristotle radically transformed most, if not all, areas of knowledge he touched   &amp;emsp;&amp;emsp;&amp;emsp;&amp;emsp; Classified areas of human knowledge into distinct disciplines such as mathematics, biology, and ethics &amp;emsp;&amp;emsp;&amp;emsp;&amp;emsp; Classification of living things &amp;emsp;&amp;emsp;&amp;emsp;&amp;emsp; Nature is composed of things that change &amp;emsp;&amp;emsp;   &amp;emsp;&amp;emsp; Earth is round and center of Universe   300 BC   The universe is made up of 4 elements:   Earth, water, air and fire. Each seek their own level. Solid sinks, Rain Falls, Air bubbles. Flame rises.   There is change and it arises from 4 causes. Material, Formal(Shape), Efficient(Doer/Maker), Final (purpose in nature)   Ex: Wood Table   3 kinds of Movement   1. Qualitative - change in state (Aging, Tree)   2. Quantitative &amp;ndash; increase/decrease, (Gain Weight)   3. Change of Location (Regular Movement)   Aristotle Philosophy   Why is it hard ?   Concept of AIR   Aristotle's Formal Logic   Resolution of disagreement through rational discussion and search for truth   Deduction would follow from premises   Summer is hot   Today is summer Today is hot   Aristotle's Formal Logic   &amp;emsp;&amp;emsp;&amp;emsp;&amp;emsp; Show that a given hypothesis leads to a contradiction; thus, forcing the withdrawal of the hypothesis &amp;emsp;&amp;emsp;&amp;emsp;&amp;emsp; Denying a presupposition of the contending thesis and antithesis   Have you talked to Hans?Presupposition: Hans exists.   Bruno   Giordano Bruno (Italian) extended the then novel Copernican model and proposed that the stars were just distant suns surrounded by their own planets and raised the possibility that these planets could even foster life of their own (a philosophical position known as cosmic pluralism).   He also insisted that the universe is in fact infinite and could have no celestial body at its &amp;quot;center&amp;quot;.   Galileo   Physics, Astronomy, Engineer, Mathematician   Invented   Jupiter Moons, Sunspots   Compass, and other instruments   Kinematics, Strength of Materials   Arrested for contradicting bible for geocentrism   Between 1700 - 1900   Newton invented Calculus, but it took 100 years to be established by notable scientist (Thomas Jefferson, Voltaire)   Wohler disproved the vitalist theory of life by synthesizing an organic compound &amp;ndash; 1828   Darwinism is about 150 years old and still the target of fundamentalist   Einstein established quantum mechanics and relativity. Time is a function of your frame of reference. Famous Equation &amp;rarr; Nuclear ERA   Move through Science Touch major historical achievements   Basic Principles of Physics, Astronomy, Chemistry, Biology &amp;emsp;&amp;emsp; Mathematics including arithmetic, euclidean geometry, formal logic, calculus, statistics, boolean algebra   &amp;emsp;&amp;emsp; Social Sciences if time permits And 21st Century   ScienceTries to find rational answers to questions   Used to understand and predict   Hypothesis, theory, and law through scientific studies. Science is independent of culture and timeIt is cumulative and progressive   Science is the mathematical description of nature !   Before the Greeks   Although applied science and mathematics is practiced, until Greeks no coherent theory of science is proposed.   Tally sticks used for counting &amp;ndash; 30000 BC. So does accounting and writing   Basic arithmetic is about addition. Subtraction is reverse addition; multiplication is a series of additions and ... division is ________________.   Agriculture   Babylonians, Egyptians...practiced astronomy and engineering for survival   &amp;emsp;&amp;emsp;&amp;emsp;&amp;emsp; Agricultural timeline which requires defining time, seasons.   &amp;emsp;&amp;emsp;&amp;emsp;&amp;emsp; Enabled settlements   &amp;emsp;&amp;emsp;&amp;emsp;&amp;emsp; Commerce   &amp;emsp;&amp;emsp;&amp;emsp;&amp;emsp;Geometry for ownership of land (area) With geometry, we can design, construct buildings, irrigation system. It is the foundation of mechanical engineering   Ancient History   Mining   Materials for weapons and tools invented &amp;ndash; Stone Age   Copper and Tin mined and heated together for an alloy &amp;rarr; Bronze Age   Iron obtained by heatingIron Oxide + Carbon &amp;rarr; Carbon Oxide + IRON   Iron was much stronger of any material found. It was a ceremonial element.   Played a key role in the industrial age once machined.   Ancient Science   Some botany and chemistry developed for Agriculture   Herbal Medicine + Incantations healed the patient.   Midwifery practices   Egyptians excelled in advanced geometry and applied engineering. (Pyramids)   Babylonian mathematics was quite advanced &amp;ndash; First, Second degree equations. Basic Algebra   Indians advanced in Math, invented zero. Sumerian's invented writing.   Who invented the Zero ?   Following in the same lines, Zero as an entity means nothing, as we already know now.   Sumerian (~ 4000 BC) - Empty as Placeholder But the early concept of giving a symbol to nothing   would have been considered abstract then.   Babylonians (~ 1000 BC) - Symbol Placeholder   Who invented the Zero ?   However, for easier calculations as we can see now Brahmagupta could have created a Zero out of nothingness(Śūnyatā).   &amp;emsp;&amp;emsp;&amp;emsp;&amp;emsp; Indians (~ 400 AD) &amp;ndash; Symbol as DOT and Used in Arithmetic   &amp;emsp;&amp;emsp;&amp;emsp;&amp;emsp; The cultural and religious backdrop of Hinduism preaches everything starts from nothingness. So, he might as well give that 'nothing'-ness a symbol. And for Aryabhata, he gave the rules to use 0 in mathematical operations, not the number itself.   Abstract Math &amp;rarr; Applied Math   Zero could have been invented for easier calculations and abstract mathematics.   There is a saying:   &amp;quot;Today's abstract math is tomorrow's applied math&amp;quot;.   Before the GreeksNeither Framework nor Functional Theories exists   Very useful collection of discoveries, but lack proof of mathematical relationships and its impact on physical phenomena   BBC Ancient Greece The Greatest Show on Earth - Democrats - 1/3   Ancient Greek Science   Before   Civilizations before the Greeks developed agriculture, practiced medicine, discovered numbers, math and applied engineering and used calendars (lunar, solar).   Greeks used science not only as a practical tool but also to explain nature.   Greeks wanted strictly deductive proofs based on stated axioms   Greek Science   Assumed there is natural order and rational structure to nature.   Nature is not arbitrary but follows certain laws. Greeks used observation to support their theories.   Unlike before (no theories, just observation)   Greek Philosophers   Empedocles proposed things made up of 4 elements; earth, air, water, fire. Almost implying states of matter.   Anaxagoras everything is made of countless seeds, infinite and imperceptible (Particles)   Democritus called this ATOM.   Aristarchus estimate the weights of Sun, Moon and Earth and proposed that in fact Earth went around Sun. However, this was rejected as it conflicted with Aristotle's view.   Thales Thales discovered philosophy to answer existence,   purpose of life, and truth. Bridge for Science He claimed, living things came from seeds in moisture   and they die in a changing universe. Water was the ultimate substance. He measured pyramids through shadow. (Geometry)   He thought Magnets have soul because they attract each other !!   Thales Intercept Theorem   Zeno's Paradox   All movements are illusion according to Parmenides. He built his philosophy based on contradiction (dispute Aristotle).   His student Zeno (in the absence of infinity) proposed paradoxes   1. Walking across a room but never reaching the wall   2. Can Achilles catch Tortoise ?   This does not constitute a paradox as proven by the invention of Calculus   Pythagoreans seek power through mathematics   Pythagoreans thought even directly or by ratio anything can be represented.   They found new properties of numbers   Perfect numbers: numbers that are the sum of their divisors Square numbers: n is equal to the sum of the first n odd numbers (e.g. 42 = 16 = 1 + 3 + 5 + 7). Amicable numbers, Triangular numbers   Pythagoreans Theorem Greeks were first to prove it.   Pythagorean theorem The sum of the areas of the two squares on the legs (a and b) equals the area of the square on the hypotenuse (c).   Irrational Numbers   Pythagoreans did not know the existence of irrational numbers.   Proof by contradiction, using Pythagorean theorem with a square of sides 1.   Euclid   He wrote 13 volume of Elements of Geometry book from known geometry of the time.   He gives definitions, axioms and mathematical proofs for postulates.   1st Postulate: Between 2 points a line can be drawn.   Circle/Sphere is Perfect for Greeks   They believed heavenly bodies are perfect. They must be spherical and moves in circles.   Ancient astronomers noted that planets would appear to move backwards against the background of stars periodically.   This Retro (backwards) grade (motion) did not conform well to the concept of an orderly universe ruled and created by a perfect being.   Copernicus solved the issue by realizing that the planets in fact did not move, but only appeared to do so from our point of view.   Radius of Earth from Circumference by Eratosthenes &amp;ndash; 270 BC Measured at equator on 21st March   Aristarchus ~ 310-230 BC   Aristarchus used something he knew about the Earth (its size) and a bit of clever geometry to deduce the size of the Earth's shadow at the distance of the Moon.   Then by watching the Moon travel through the Earth's shadow (a lunar eclipse), he could determine the ratio between the size of the shadow at the distance to the Moon and the size of the Moon itself.   Size of Moon - Aristarchus   Distance from Moon   Aristarchus   Distance from Moon   Aristarchus &amp;ndash; However he was off   Distance to Sun   Aristarchus   Motion of Aristotle   A body in motion seeks its own level unless a mover keeps acting upon it !! ...   But what happens when a guy throws a ball in the air ...   Motion depends upon its weight and the density of the medium. !!   Archimedes - 250 BC   Great scientist even today. Preempted Newton in Mechanics, Physics. He invented physical modeling, using rigorous mathematical deductions from specified physical axioms.   He formulated the Law of the Lever, based on center-of-mass.   He anticipated methods of integral calculus.   Mechanical Method applied the Law of the Lever to determine the volume of a sphere   He estimated PI ~ 3.14.. to great accuracy. Spiral of Archimedes for pumping water Defense Industry: The mirror + Catapults + Lifts for Ships Law of Buoyancy   Law of Lever   Give me a lever long enough and a place to stand and I will move the world - Archimedes   spiral of Archimedes   A distributed mass balances like the same mass concentrated at its center-of-mass.   Archimedes&amp;rsquo; Proudest Achievement   The enclosed sphere has 2 / 3 the volume of the cylinder.   Axioms - Center-of-Mass for Areas   Deduction of Volume of Spheres   Using Law of Lever, Archimedes calculated the volume of Sphere.   Slides   Law of Buoyancy   The volume of displaced fluid is equivalent to the volume of an object fully immersed in a fluid or to that fraction of the volume below the surface for an object partially submerged in a liquid.   The weight of the displaced portion of the fluid is equivalent to the magnitude of the buoyant force.   Buoyant Force   Finding PI   Archimedes didn&amp;rsquo;t know the circumference of a circle. Started with what he did know: the perimeter of hexagons.   Let&amp;rsquo;s draw it between two squares   Whatever the circumference is, it&amp;rsquo;s somewhere between the perimeters of the squares:   More than the inside, &amp;bull; Less than the outside.   Foundations of Calculus   Ptolemy's Geocentric   The astronomical predictions of Ptolemy's Geocentric model were used to prepare astrological and astronomical charts for over 1500 years.   Ptolemy's Geocentric   There was much resistance to the transition between these two theories. Christian theologians were reluctant to reject a theory that agreed with Bible passages.   Model assisted sailors for centuries in Mediterranean sea.   The Geocentric model held sway into the early modern age, but from the late 16th century onward was gradually superseded by the Heliocentric model of Copernicus, Galileo and Kepler.   Medical Developments   Hippocrates of Kos and Galen contributed to the medical field primarily through dissection.   Galen thought that imbalance in body fluids what caused disease.   His idea of circulation system was good but was not quite right.   Push-Pull action of heart. The lungs provided cooling air. (Not right)   End of Greeks   Diophantus &amp;ndash; Father of Algebra   First to recognize fractions.   He wrote a book Arithmetica that provided solutions to algebraic equations.   Roman empire ended progress. Lucretius (50 BC) wrote a poem where he translated most of Greek science titled &amp;ldquo;On the Nature of the Universe&amp;rdquo;   Romans and The Arabs 400 BC -1300 AC   Before   Civilizations before the Greeks developed agriculture, practiced medicine, discovered numbers, math and applied engineering and used calendars (lunar, solar).   Greeks used science not only as a practical tool but also to explain nature. Greeks wanted strictly deductive proofs based on stated axioms   Romans   Roman civil engineering and military engineering constituted a large part of Rome's technological superiority and legacy.   The construction of a vast and efficient travel network throughout the Empire dramatically increased Rome's power and influence.   Romans   It was originally constructed to allow Roman legions to be rapidly deployed.   But these highways also had enormous economic significance, solidifying Rome's role as a trading crossroads - the origin of the saying &amp;quot;all roads lead to Rome&amp;quot;.   Romans &amp;ndash; Legal System   Most early civilizations were ruled by custom or the arbitrary judgments of kings or priests   Laws and the punishments for not following the laws were at the whim of the ruler.   In 450 BC, after a revolt of plebs who felt they were entitled to know and be able to interpret the code of laws, the Twelve Tables were established.   TABLE I TABLE II TABLE III TABLE IV TABLE V TABLE VI TABLEVII TABLE VIII TABLE IX TABLE X TABLE XI TABLE XII   Romans &amp;ndash; 12 Tables   Procedure: for courts and trials Trials continued &amp;amp; Theft Debt Rights of fathers (paterfamilias) over the family Legal guardianship and inheritance laws Acquisition and possession Landrights&amp;amp;crimes   Torts and delicts (Laws of injury) Public law   Sacred law Supplement I Supplement II   Romans &amp;ndash; Modern Legal Notions   Concepts of   Lawyer - The Venice Story    Jury to give verdict    Prison to keep person under arrest until trial Corpus Juris included modern legal concepts such as &amp;ldquo;the accused is innocent until proven guilty.&amp;rdquo; The judgment and punishments are based on precedent, on rulings that previous judges and juries have made.   Roman &amp;ndash; Modern Government   Division of power   The contemporary idea of democracy, while borne out of the political struggles in the city of Athens, came to fruition in the Roman Republic. From Monarchy to Representation   Instead of a king there are 3 parties to guards against despotism:   ConsulsSenateAssemblies   Roman &amp;ndash; Modern Government   Division of power   Consuls: The new government chose consuls, two in number. These individuals were not elected by the populace but appointed by the popular assembly.   They are both political and military heads of state, consuls possessed supreme executive power, commanding the army, presiding over the Senate, and proposing legislation; however, as a safeguard each consul had the ability to veto the other&amp;rsquo;s decision   Roman &amp;ndash; Modern Government   Senate; while it had no legal power, it still held significant influence, serving as an advisory body to the consuls and later emperors. Members of this conservative body were unpaid and served for life unless found guilty of public or private misconduct. Senators were forbidden to engage in banking or foreign trade. Conflict of Interest.   Assemblies; has power to pass law. They are representatives of tribes/people to some extend.   Roman &amp;ndash; Government   The Roman government of the old Republic had created a unique system of the division of power which was a safeguard against oppression by any single individual.   Power, for the most part, lay with a voting public.   There were elected officials and a representative body.   Under the emperor, the government changed, and the emperor became the ultimate decision maker, he had the last word.   Rome must, nevertheless, remain an outstanding example of a successful ancient government.   10 Innovations That Built Ancient Rome   1. Aqueducts 2. Concrete 3. Newspaper 4. Welfare   5. Bound Books 6. Roads and Highways 7. Roman Arches 8. Julian Calendar 9. The Twelve Tables and the Corpus Juris Civilis 10. Battlefield Surgery   Calendar   Lunar calendar: Circle is divided to 12 months of 30 days each. (Hence 360 degrees)   Julian (Julius Caesar) calendar: 365 + 1&amp;frasl;4 days in a year. However, this caused shift in seasons.   Because Earth revolves around 365.2425 days   Gregorian (modern) calendar: Corrects Julian calendar by skipping the leap year by every 100 years and keeping it in every 400 years.   Roman Months   30, 29, 30, 29, 30, 29, 30, 29, 30, 29, 30, 29   355 days &amp;ndash; Corrected by adding month in intercalary year. Which is decided by politics.   31, 29/30, 31, 30, 31, 30, 31, 30, 31, 30, 31, 30 Julius Ceaser added 1 day + leap year Agustus modified as below.   31, 28/29, 31, 30, 31, 30, 31, 31, 30, 31, 30, 31   Ianuarius Februarius Martius Aprilis Maius Iunius Quintilis &amp;rarr; Julius Sextilis &amp;rarr; Augustus September October November December   Fall of Romans &amp;ndash; 500th   The arrival of the Huns and the migration of the Barbarian tribes   Over expansion and military overspending Government corruption causing political instability Christianity and the loss of traditional values Economic troubles and over reliance on slave labor   Rise of Arabs and Islamic Scholars   Western civilization collapsed. A lot of work is lost. Fragments of Greek work kept/translated by Arabs, and they further developed   Aristotle's work is 12th century Arab translation Ptolemy's work is 9th century   In Islam. &amp;laquo;Read&amp;raquo; the first order.   There was the blief that &amp;laquo;Learn knowledge, even it is in China   Abasis promoted Science and invested...   Progress under Arabs   Arabs developed Algebra, alchemy, algorithm, average, almanac, aorta, and alcohol (Arabic origin words)   Finding direction to Mecca and Pray time required accurate measurement of time/location due to Sphere Shape of Earth &amp;ndash; establishment of observatories and advances in cartography   Hints of galaxies in Al-Sufi and Al-Burini (Milky way, 986)   Accurate Prediction of Eclipses   Al-Khwarizmi - Algebra One of the first Directors of the House of Wisdom in   Bagdad.   He oversaw the translation of the major Greek and Indian mathematical and astronomy works (including those of Brahmagupta) into Arabic. He promoted the Hindu Numerical system. 1-9 and 0.   The word &amp;ldquo;algorithm&amp;rdquo; is derived from the Latinization of his name, and the word &amp;ldquo;algebra&amp;rdquo; is derived from the Latinization of &amp;ldquo;al-jabr&amp;ldquo;, part of the title of his most famous book, in which he introduced the fundamental algebraic methods and techniques for solving equations.   Progress under Arabs   Omer Khayyam measured the length of year as 365.24219858156 day. (2/100 million error).   Ibni Sina adapted the medical traditions of Galen and thereby Hippocrates. He sought to fit these traditions into Aristotle's natural philosophy, 1025. The result was a &amp;quot;clear and ordered &amp;quot;summa&amp;quot; of all the medical knowledge of Ibn Sinas time in The Canon of Medicine.   Progress in Science - Arabs   Improved glass for optics &amp;ndash; Theory of Refraction was developed   Quarantine (Arabic) to control spread of diseases Surgery of Eye, Ear Throat. Blood circulation was described Al-Nafis Jabir may be the father of Chemistry &amp;ndash; Experiments in Labs Al-Kwarizmi (Baghdad) wrote book Arithmetic &amp;ndash; Algebra.   Paper was developed. Enabled publication of Books. Establishment of Library &amp;ndash; The house of wisdom in Baghdad   Optics   Ibn al-Haytham most famous work is his seven-volume treatise on optics Kitab al-Manazir (Book of Optics), written from 1011 to 1021.   Reflections, Mirrors, Perspective How we see objects by Eye (Intromission theory)   Ibn Saul Discovers the Law of Refraction   Bending of Light in a Medium, Snell&amp;rsquo;s Law   Surgery   Al-Zahrawi devoted his entire life and genius to the advancement of medicine as a whole and surgery.   Ottomans &amp;ndash; 1400 - 1900   Unfortunately, Limited Contribution   The Samarkand school of geography and astronomy provided the primary sources for the Ottoman's knowledge of geography, map-making and related fields.   Contributions in Astronomy and Map making   Ali Kuş&amp;ccedil;u - 1403   Kuş&amp;ccedil;u improved on Nasir al-Din al-Tusi's planetary model and rejected Aristotelian physics and completely separated natural philosophy from Islamic astronomy, allowing astronomy to become a purely empirical and mathematical science.   He found empirical evidence for the Earth's rotation through his observation on comets and concluded, on the basis of empirical evidence rather than speculative philosophy, that the moving Earth theory is just as likely to be true as the stationary Earth theory.   Ottomans &amp;ndash; Astronomy   Kuşcu (Qushji's) view on the Earth's motion was like the later views of Nicolaus Copernicus on this issue, though it is uncertain whether the former had any influence on the latter.   Chief astronomer Taqī al-Dīn al-Rasid Worked at Galata then established Tophane   Sextant (rules) to measure distance between stars Measured EquinoxesAstronomical Mechanical Clock   Ottomans &amp;ndash; Cartography   Piri Reis completed a map of the world in 1513 and updated in 1523. It was drawn based on both his detailed drafts and European maps, including Columbus' map of America. The map does not contain latitudinal and longitudinal lines but includes coastlines and islands and serves to familiarize one with the various regions of the world.   He wrote Kitāb-i Bahriye.   World Map Based on Western Sources   Muhammad b. Amir al-Su&amp;ucirc;dī al-Niksari presented Sultan Murad III World Map, 1573.   Ottomans know not only East but Western World.   Mimar Sinan - 15th Century   Sinan born from Greek parents, great architect and has been compared to Michelangelo of the European Renaissance.   He built hundreds of buildings including mosques, palaces, harems, chapels, tombs, schools, almshouses, madrassahs, caravan serais, granaries, fountains, aqueducts and hospitals.   His inventive experimentation with centralized domed spaces, often compared with parallel developments in Renaissance Italy,   He produced monuments in which the central dome appeared weightless and the interior surfaces bathed in light.   What the Ancients Knew - Rome   More than 2,000 years ago, the Roman army swept across Europe, northern Africa, and the Middle East. Backed by the legions, their military, and engineering skills, the Romans built one of the largest empires in history, dominating as many as 36 modern nations.  </t>
  </si>
  <si>
    <t xml:space="preserve">&lt;p id="isPasted"&gt;Cave Man   Wondered why mountains rumbled during a storm   They practiced   &amp;emsp;&amp;emsp;&amp;emsp;&amp;emsp; Science when hypothesized god got angry &amp;emsp;&amp;emsp;&amp;emsp;&amp;emsp; Political Science: Gave offerings to god &amp;emsp;&amp;emsp;&amp;emsp;&amp;emsp; Religion: They worship   Ancient Greeks &amp;ndash; Birthplace of Olympics Social Sciences   &amp;emsp;&amp;emsp;&amp;emsp;&amp;emsp; Democracy, Freedom   &amp;emsp;&amp;emsp;&amp;emsp;&amp;emsp;  Philosophy - Humanism   &amp;emsp;&amp;emsp;&amp;emsp;&amp;emsp; Play &amp;ndash; Comedy, Tragedy... A systematic Approach to Natural Sciences Observe the nature and explain &amp;ndash; cause and effect (Aristotle) Idea of Prediction of nature by universal laws   Before Greeks mainly sprites   Use math to prove &amp;ndash; Euclid, Pythagorean theorem, Archimedes &amp;ndash; Traces of Engineering   Ancient Greeks - Astronomy   Astronomy   Planets move in complex paths &amp;ndash; Retrograde Geocentric model of Ptolemy   First Scientist Aristotle   Student of Plato &amp;ndash; Tutor of Alexander the Great. (spread of knowledge)   Plato is a Philosopher, Laid the foundations of western philosophy, established the first academy   300 BC   First Scientist Aristotle   Aristotle radically transformed most, if not all, areas of knowledge he touched   &amp;emsp;&amp;emsp;&amp;emsp;&amp;emsp; Classified areas of human knowledge into distinct disciplines such as mathematics, biology, and ethics &amp;emsp;&amp;emsp;&amp;emsp;&amp;emsp; Classification of living things &amp;emsp;&amp;emsp;&amp;emsp;&amp;emsp; Nature is composed of things that change &amp;emsp;&amp;emsp;   &amp;emsp;&amp;emsp; Earth is round and center of Universe   300 BC   The universe is made up of 4 elements:   Earth, water, air and fire. Each seek their own level. Solid sinks, Rain Falls, Air bubbles. Flame rises.   There is change and it arises from 4 causes. Material, Formal(Shape), Efficient(Doer/Maker), Final (purpose in nature)   Ex: Wood Table   3 kinds of Movement   1. Qualitative - change in state (Aging, Tree)   2. Quantitative &amp;ndash; increase/decrease, (Gain Weight)   3. Change of Location (Regular Movement)   Aristotle Philosophy   Why is it hard ?   Concept of AIR   Aristotle's Formal Logic   Resolution of disagreement through rational discussion and search for truth   Deduction would follow from premises   Summer is hot   Today is summer Today is hot   Aristotle's Formal Logic   &amp;emsp;&amp;emsp;&amp;emsp;&amp;emsp; Show that a given hypothesis leads to a contradiction; thus, forcing the withdrawal of the hypothesis &amp;emsp;&amp;emsp;&amp;emsp;&amp;emsp; Denying a presupposition of the contending thesis and antithesis   Have you talked to Hans?Presupposition: Hans exists.   Bruno   Giordano Bruno (Italian) extended the then novel Copernican model and proposed that the stars were just distant suns surrounded by their own planets and raised the possibility that these planets could even foster life of their own (a philosophical position known as cosmic pluralism).   He also insisted that the universe is in fact infinite and could have no celestial body at its &amp;quot;center&amp;quot;.   Galileo   Physics, Astronomy, Engineer, Mathematician   Invented   Jupiter Moons, Sunspots   Compass, and other instruments   Kinematics, Strength of Materials   Arrested for contradicting bible for geocentrism   Between 1700 - 1900   Newton invented Calculus, but it took 100 years to be established by notable scientist (Thomas Jefferson, Voltaire)   Wohler disproved the vitalist theory of life by synthesizing an organic compound &amp;ndash; 1828   Darwinism is about 150 years old and still the target of fundamentalist   Einstein established quantum mechanics and relativity. Time is a function of your frame of reference. Famous Equation &amp;rarr; Nuclear ERA   Move through Science Touch major historical achievements   Basic Principles of Physics, Astronomy, Chemistry, Biology &amp;emsp;&amp;emsp; Mathematics including arithmetic, euclidean geometry, formal logic, calculus, statistics, boolean algebra   &amp;emsp;&amp;emsp; Social Sciences if time permits And 21st Century   ScienceTries to find rational answers to questions   Used to understand and predict   Hypothesis, theory, and law through scientific studies. Science is independent of culture and timeIt is cumulative and progressive   Science is the mathematical description of nature !   Before the Greeks   Although applied science and mathematics is practiced, until Greeks no coherent theory of science is proposed.   Tally sticks used for counting &amp;ndash; 30000 BC. So does accounting and writing   Basic arithmetic is about addition. Subtraction is reverse addition; multiplication is a series of additions and ... division is ________________.   Agriculture   Babylonians, Egyptians...practiced astronomy and engineering for survival   &amp;emsp;&amp;emsp;&amp;emsp;&amp;emsp; Agricultural timeline which requires defining time, seasons.   &amp;emsp;&amp;emsp;&amp;emsp;&amp;emsp; Enabled settlements   &amp;emsp;&amp;emsp;&amp;emsp;&amp;emsp; Commerce   &amp;emsp;&amp;emsp;&amp;emsp;&amp;emsp;Geometry for ownership of land (area) With geometry, we can design, construct buildings, irrigation system. It is the foundation of mechanical engineering   Ancient History   Mining   Materials for weapons and tools invented &amp;ndash; Stone Age   Copper and Tin mined and heated together for an alloy &amp;rarr; Bronze Age   Iron obtained by heatingIron Oxide + Carbon &amp;rarr; Carbon Oxide + IRON   Iron was much stronger of any material found. It was a ceremonial element.   Played a key role in the industrial age once machined.   Ancient Science   Some botany and chemistry developed for Agriculture   Herbal Medicine + Incantations healed the patient.   Midwifery practices   Egyptians excelled in advanced geometry and applied engineering. (Pyramids)   Babylonian mathematics was quite advanced &amp;ndash; First, Second degree equations. Basic Algebra   Indians advanced in Math, invented zero. Sumerian's invented writing.   Who invented the Zero ?   Following in the same lines, Zero as an entity means nothing, as we already know now.   Sumerian (~ 4000 BC) - Empty as Placeholder But the early concept of giving a symbol to nothing   would have been considered abstract then.   Babylonians (~ 1000 BC) - Symbol Placeholder   Who invented the Zero ?   However, for easier calculations as we can see now Brahmagupta could have created a Zero out of nothingness(Śūnyatā).   &amp;emsp;&amp;emsp;&amp;emsp;&amp;emsp; Indians (~ 400 AD) &amp;ndash; Symbol as DOT and Used in Arithmetic   &amp;emsp;&amp;emsp;&amp;emsp;&amp;emsp; The cultural and religious backdrop of Hinduism preaches everything starts from nothingness. So, he might as well give that 'nothing'-ness a symbol. And for Aryabhata, he gave the rules to use 0 in mathematical operations, not the number itself.   Abstract Math &amp;rarr; Applied Math   Zero could have been invented for easier calculations and abstract mathematics.   There is a saying:   &amp;quot;Today's abstract math is tomorrow's applied math&amp;quot;.   Before the GreeksNeither Framework nor Functional Theories exists   Very useful collection of discoveries, but lack proof of mathematical relationships and its impact on physical phenomena   BBC Ancient Greece The Greatest Show on Earth - Democrats - 1/3   Ancient Greek Science   Before   Civilizations before the Greeks developed agriculture, practiced medicine, discovered numbers, math and applied engineering and used calendars (lunar, solar).   Greeks used science not only as a practical tool but also to explain nature.   Greeks wanted strictly deductive proofs based on stated axioms   Greek Science   Assumed there is natural order and rational structure to nature.   Nature is not arbitrary but follows certain laws. Greeks used observation to support their theories.   Unlike before (no theories, just observation)   Greek Philosophers   Empedocles proposed things made up of 4 elements; earth, air, water, fire. Almost implying states of matter.   Anaxagoras everything is made of countless seeds, infinite and imperceptible (Particles)   Democritus called this ATOM.   Aristarchus estimate the weights of Sun, Moon and Earth and proposed that in fact Earth went around Sun. However, this was rejected as it conflicted with Aristotle's view.   Thales Thales discovered philosophy to answer existence,   purpose of life, and truth. Bridge for Science He claimed, living things came from seeds in moisture   and they die in a changing universe. Water was the ultimate substance. He measured pyramids through shadow. (Geometry)   He thought Magnets have soul because they attract each other !!   Thales Intercept Theorem   Zeno's Paradox   All movements are illusion according to Parmenides. He built his philosophy based on contradiction (dispute Aristotle).   His student Zeno (in the absence of infinity) proposed paradoxes   1. Walking across a room but never reaching the wall   2. Can Achilles catch Tortoise ?   This does not constitute a paradox as proven by the invention of Calculus   Pythagoreans seek power through mathematics   Pythagoreans thought even directly or by ratio anything can be represented.   They found new properties of numbers   Perfect numbers: numbers that are the sum of their divisors Square numbers: n is equal to the sum of the first n odd numbers (e.g. 42 = 16 = 1 + 3 + 5 + 7). Amicable numbers, Triangular numbers   Pythagoreans Theorem Greeks were first to prove it.   Pythagorean theorem The sum of the areas of the two squares on the legs (a and b) equals the area of the square on the hypotenuse (c).   Irrational Numbers   Pythagoreans did not know the existence of irrational numbers.   Proof by contradiction, using Pythagorean theorem with a square of sides 1.   Euclid   He wrote 13 volume of Elements of Geometry book from known geometry of the time.   He gives definitions, axioms and mathematical proofs for postulates.   1st Postulate: Between 2 points a line can be drawn.   Circle/Sphere is Perfect for Greeks   They believed heavenly bodies are perfect. They must be spherical and moves in circles.   Ancient astronomers noted that planets would appear to move backwards against the background of stars periodically.   This Retro (backwards) grade (motion) did not conform well to the concept of an orderly universe ruled and created by a perfect being.   Copernicus solved the issue by realizing that the planets in fact did not move, but only appeared to do so from our point of view.   Radius of Earth from Circumference by Eratosthenes &amp;ndash; 270 BC Measured at equator on 21st March   Aristarchus ~ 310-230 BC   Aristarchus used something he knew about the Earth (its size) and a bit of clever geometry to deduce the size of the Earth's shadow at the distance of the Moon.   Then by watching the Moon travel through the Earth's shadow (a lunar eclipse), he could determine the ratio between the size of the shadow at the distance to the Moon and the size of the Moon itself.   Size of Moon - Aristarchus   Distance from Moon   Aristarchus   Distance from Moon   Aristarchus &amp;ndash; However he was off   Distance to Sun   Aristarchus   Motion of Aristotle   A body in motion seeks its own level unless a mover keeps acting upon it !! ...   But what happens when a guy throws a ball in the air ...   Motion depends upon its weight and the density of the medium. !!   Archimedes - 250 BC   Great scientist even today. Preempted Newton in Mechanics, Physics. He invented physical modeling, using rigorous mathematical deductions from specified physical axioms.   He formulated the Law of the Lever, based on center-of-mass.   He anticipated methods of integral calculus.   Mechanical Method applied the Law of the Lever to determine the volume of a sphere   He estimated PI ~ 3.14.. to great accuracy. Spiral of Archimedes for pumping water Defense Industry: The mirror + Catapults + Lifts for Ships Law of Buoyancy   Law of Lever   Give me a lever long enough and a place to stand and I will move the world - Archimedes   spiral of Archimedes   A distributed mass balances like the same mass concentrated at its center-of-mass.   Archimedes&amp;rsquo; Proudest Achievement   The enclosed sphere has 2 / 3 the volume of the cylinder.   Axioms - Center-of-Mass for Areas   Deduction of Volume of Spheres   Using Law of Lever, Archimedes calculated the volume of Sphere.   Slides   Law of Buoyancy   The volume of displaced fluid is equivalent to the volume of an object fully immersed in a fluid or to that fraction of the volume below the surface for an object partially submerged in a liquid.   The weight of the displaced portion of the fluid is equivalent to the magnitude of the buoyant force.   Buoyant Force   Finding PI   Archimedes didn&amp;rsquo;t know the circumference of a circle. Started with what he did know: the perimeter of hexagons.   Let&amp;rsquo;s draw it between two squares   Whatever the circumference is, it&amp;rsquo;s somewhere between the perimeters of the squares:   More than the inside, &amp;bull; Less than the outside.   Foundations of Calculus   Ptolemy's Geocentric   The astronomical predictions of Ptolemy's Geocentric model were used to prepare astrological and astronomical charts for over 1500 years.   Ptolemy's Geocentric   There was much resistance to the transition between these two theories. Christian theologians were reluctant to reject a theory that agreed with Bible passages.   Model assisted sailors for centuries in Mediterranean sea.   The Geocentric model held sway into the early modern age, but from the late 16th century onward was gradually superseded by the Heliocentric model of Copernicus, Galileo and Kepler.   Medical Developments   Hippocrates of Kos and Galen contributed to the medical field primarily through dissection.   Galen thought that imbalance in body fluids what caused disease.   His idea of circulation system was good but was not quite right.   Push-Pull action of heart. The lungs provided cooling air. (Not right)   End of Greeks   Diophantus &amp;ndash; Father of Algebra   First to recognize fractions.   He wrote a book Arithmetica that provided solutions to algebraic equations.   Roman empire ended progress. Lucretius (50 BC) wrote a poem where he translated most of Greek science titled &amp;ldquo;On the Nature of the Universe&amp;rdquo;   Romans and The Arabs 400 BC -1300 AC   Before   Civilizations before the Greeks developed agriculture, practiced medicine, discovered numbers, math and applied engineering and used calendars (lunar, solar).   Greeks used science not only as a practical tool but also to explain nature. Greeks wanted strictly deductive proofs based on stated axioms   Romans   Roman civil engineering and military engineering constituted a large part of Rome's technological superiority and legacy.   The construction of a vast and efficient travel network throughout the Empire dramatically increased Rome's power and influence.   Romans   It was originally constructed to allow Roman legions to be rapidly deployed.   But these highways also had enormous economic significance, solidifying Rome's role as a trading crossroads - the origin of the saying &amp;quot;all roads lead to Rome&amp;quot;.   Romans &amp;ndash; Legal System   Most early civilizations were ruled by custom or the arbitrary judgments of kings or priests   Laws and the punishments for not following the laws were at the whim of the ruler.   In 450 BC, after a revolt of plebs who felt they were entitled to know and be able to interpret the code of laws, the Twelve Tables were established.   TABLE I TABLE II TABLE III TABLE IV TABLE V TABLE VI TABLEVII TABLE VIII TABLE IX TABLE X TABLE XI TABLE XII   Romans &amp;ndash; 12 Tables   Procedure: for courts and trials Trials continued &amp;amp; Theft Debt Rights of fathers (paterfamilias) over the family Legal guardianship and inheritance laws Acquisition and possession Landrights&amp;amp;crimes   Torts and delicts (Laws of injury) Public law   Sacred law Supplement I Supplement II   Romans &amp;ndash; Modern Legal Notions   Concepts of   Lawyer - The Venice Story    Jury to give verdict    Prison to keep person under arrest until trial Corpus Juris included modern legal concepts such as &amp;ldquo;the accused is innocent until proven guilty.&amp;rdquo; The judgment and punishments are based on precedent, on rulings that previous judges and juries have made.   Roman &amp;ndash; Modern Government   Division of power   The contemporary idea of democracy, while borne out of the political struggles in the city of Athens, came to fruition in the Roman Republic. From Monarchy to Representation   Instead of a king there are 3 parties to guards against despotism:   ConsulsSenateAssemblies   Roman &amp;ndash; Modern Government   Division of power   Consuls: The new government chose consuls, two in number. These individuals were not elected by the populace but appointed by the popular assembly.   They are both political and military heads of state, consuls possessed supreme executive power, commanding the army, presiding over the Senate, and proposing legislation; however, as a safeguard each consul had the ability to veto the other&amp;rsquo;s decision   Roman &amp;ndash; Modern Government   Senate; while it had no legal power, it still held significant influence, serving as an advisory body to the consuls and later emperors. Members of this conservative body were unpaid and served for life unless found guilty of public or private misconduct. Senators were forbidden to engage in banking or foreign trade. Conflict of Interest.   Assemblies; has power to pass law. They are representatives of tribes/people to some extend.   Roman &amp;ndash; Government   The Roman government of the old Republic had created a unique system of the division of power which was a safeguard against oppression by any single individual.   Power, for the most part, lay with a voting public.   There were elected officials and a representative body.   Under the emperor, the government changed, and the emperor became the ultimate decision maker, he had the last word.   Rome must, nevertheless, remain an outstanding example of a successful ancient government.   10 Innovations That Built Ancient Rome   1. Aqueducts 2. Concrete 3. Newspaper 4. Welfare   5. Bound Books 6. Roads and Highways 7. Roman Arches 8. Julian Calendar 9. The Twelve Tables and the Corpus Juris Civilis 10. Battlefield Surgery   Calendar   Lunar calendar: Circle is divided to 12 months of 30 days each. (Hence 360 degrees)   Julian (Julius Caesar) calendar: 365 + 1&amp;frasl;4 days in a year. However, this caused shift in seasons.   Because Earth revolves around 365.2425 days   Gregorian (modern) calendar: Corrects Julian calendar by skipping the leap year by every 100 years and keeping it in every 400 years.   Roman Months   30, 29, 30, 29, 30, 29, 30, 29, 30, 29, 30, 29   355 days &amp;ndash; Corrected by adding month in intercalary year. Which is decided by politics.   31, 29/30, 31, 30, 31, 30, 31, 30, 31, 30, 31, 30 Julius Ceaser added 1 day + leap year Agustus modified as below.   31, 28/29, 31, 30, 31, 30, 31, 31, 30, 31, 30, 31   Ianuarius Februarius Martius Aprilis Maius Iunius Quintilis &amp;rarr; Julius Sextilis &amp;rarr; Augustus September October November December   Fall of Romans &amp;ndash; 500th   The arrival of the Huns and the migration of the Barbarian tribes   Over expansion and military overspending Government corruption causing political instability Christianity and the loss of traditional values Economic troubles and over reliance on slave labor   Rise of Arabs and Islamic Scholars   Western civilization collapsed. A lot of work is lost. Fragments of Greek work kept/translated by Arabs, and they further developed   Aristotle's work is 12th century Arab translation Ptolemy's work is 9th century   In Islam. &amp;laquo;Read&amp;raquo; the first order.   There was the blief that &amp;laquo;Learn knowledge, even it is in China   Abasis promoted Science and invested...   Progress under Arabs   Arabs developed Algebra, alchemy, algorithm, average, almanac, aorta, and alcohol (Arabic origin words)   Finding direction to Mecca and Pray time required accurate measurement of time/location due to Sphere Shape of Earth &amp;ndash; establishment of observatories and advances in cartography   Hints of galaxies in Al-Sufi and Al-Burini (Milky way, 986)   Accurate Prediction of Eclipses   Al-Khwarizmi - Algebra One of the first Directors of the House of Wisdom in   Bagdad.   He oversaw the translation of the major Greek and Indian mathematical and astronomy works (including those of Brahmagupta) into Arabic. He promoted the Hindu Numerical system. 1-9 and 0.   The word &amp;ldquo;algorithm&amp;rdquo; is derived from the Latinization of his name, and the word &amp;ldquo;algebra&amp;rdquo; is derived from the Latinization of &amp;ldquo;al-jabr&amp;ldquo;, part of the title of his most famous book, in which he introduced the fundamental algebraic methods and techniques for solving equations.   Progress under Arabs   Omer Khayyam measured the length of year as 365.24219858156 day. (2/100 million error).   Ibni Sina adapted the medical traditions of Galen and thereby Hippocrates. He sought to fit these traditions into Aristotle's natural philosophy, 1025. The result was a &amp;quot;clear and ordered &amp;quot;summa&amp;quot; of all the medical knowledge of Ibn Sinas time in The Canon of Medicine.   Progress in Science - Arabs   Improved glass for optics &amp;ndash; Theory of Refraction was developed   Quarantine (Arabic) to control spread of diseases Surgery of Eye, Ear Throat. Blood circulation was described Al-Nafis Jabir may be the father of Chemistry &amp;ndash; Experiments in Labs Al-Kwarizmi (Baghdad) wrote book Arithmetic &amp;ndash; Algebra.   Paper was developed. Enabled publication of Books. Establishment of Library &amp;ndash; The house of wisdom in Baghdad   Optics   Ibn al-Haytham most famous work is his seven-volume treatise on optics Kitab al-Manazir (Book of Optics), written from 1011 to 1021.   Reflections, Mirrors, Perspective How we see objects by Eye (Intromission theory)   Ibn Saul Discovers the Law of Refraction   Bending of Light in a Medium, Snell&amp;rsquo;s Law   Surgery   Al-Zahrawi devoted his entire life and genius to the advancement of medicine as a whole and surgery.   Ottomans &amp;ndash; 1400 - 1900   Unfortunately, Limited Contribution   The Samarkand school of geography and astronomy provided the primary sources for the Ottoman's knowledge of geography, map-making and related fields.   Contributions in Astronomy and Map making   Ali Kuş&amp;ccedil;u - 1403   Kuş&amp;ccedil;u improved on Nasir al-Din al-Tusi's planetary model and rejected Aristotelian physics and completely separated natural philosophy from Islamic astronomy, allowing astronomy to become a purely empirical and mathematical science.   He found empirical evidence for the Earth's rotation through his observation on comets and concluded, on the basis of empirical evidence rather than speculative philosophy, that the moving Earth theory is just as likely to be true as the stationary Earth theory.   Ottomans &amp;ndash; Astronomy   Kuşcu (Qushji's) view on the Earth's motion was like the later views of Nicolaus Copernicus on this issue, though it is uncertain whether the former had any influence on the latter.   Chief astronomer Taqī al-Dīn al-Rasid Worked at Galata then established Tophane   Sextant (rules) to measure distance between stars Measured EquinoxesAstronomical Mechanical Clock   Ottomans &amp;ndash; Cartography   Piri Reis completed a map of the world in 1513 and updated in 1523. It was drawn based on both his detailed drafts and European maps, including Columbus' map of America. The map does not contain latitudinal and longitudinal lines but includes coastlines and islands and serves to familiarize one with the various regions of the world.   He wrote Kitāb-i Bahriye.   World Map Based on Western Sources   Muhammad b. Amir al-Su&amp;ucirc;dī al-Niksari presented Sultan Murad III World Map, 1573.   Ottomans know not only East but Western World.   Mimar Sinan - 15th Century   Sinan born from Greek parents, great architect and has been compared to Michelangelo of the European Renaissance.   He built hundreds of buildings including mosques, palaces, harems, chapels, tombs, schools, almshouses, madrassahs, caravan serais, granaries, fountains, aqueducts and hospitals.   His inventive experimentation with centralized domed spaces, often compared with parallel developments in Renaissance Italy,   He produced monuments in which the central dome appeared weightless and the interior surfaces bathed in light.   What the Ancients Knew - Rome   More than 2,000 years ago, the Roman army swept across Europe, northern Africa, and the Middle East. Backed by the legions, their military, and engineering skills, the Romans built one of the largest empires in history, dominating as many as 36 modern nations.  </t>
  </si>
  <si>
    <t xml:space="preserve">     Lawyer - The Venice Story    Jury to give verdict    Prison to keep person under arrest until trial Corpus Juris included modern legal concepts such as &amp;ldquo;the accused is innocent until proven guilty.&amp;rdquo; The judgment and punishments are based on precedent, on rulings that previous judges and juries have made.                      </t>
  </si>
  <si>
    <t xml:space="preserve"> GIORGI ZHIVOGLAZOV</t>
  </si>
  <si>
    <t xml:space="preserve"> abstraction  </t>
  </si>
  <si>
    <t>GIORGI</t>
  </si>
  <si>
    <t>ZHIVOGLAZOV</t>
  </si>
  <si>
    <t xml:space="preserve"> optic  astronomy  </t>
  </si>
  <si>
    <t xml:space="preserve"> Moon observer distance = moon  diameter x120   Moon diameter = earthdiameter/ 3,79 earth diameter = 12551km   moon observatuer  distance = 12551/3,79 x120   Moon earth distance = 397393km  &lt;p style="color: rgb(36, 36, 36);"&gt;       &lt;p style="color: rgb(36, 36, 36);"&gt;   </t>
  </si>
  <si>
    <t xml:space="preserve"> humanity sociality    </t>
  </si>
  <si>
    <t xml:space="preserve"> MÜSLÜM AĞAH</t>
  </si>
  <si>
    <t xml:space="preserve"> Predicting an understanding is important.   next two steps may be theory and observation.  </t>
  </si>
  <si>
    <t>MÜSLÜM</t>
  </si>
  <si>
    <t>AĞAH</t>
  </si>
  <si>
    <t xml:space="preserve"> One of the achievements is legal law for democracy.   The others:   The twelve table   The concenter   Newspaper  </t>
  </si>
  <si>
    <t xml:space="preserve"> The first step is calculating mass of earth.   The other step is, he calculated the distance between the Earth and Moon in Ancient Greece using the shadow angle of Earth and compass.    Two lengths calculated with Thales' theorem.  </t>
  </si>
  <si>
    <t xml:space="preserve"> They use calculus to calculate the distance between planets.  </t>
  </si>
  <si>
    <t xml:space="preserve"> SAMED NAYKİ</t>
  </si>
  <si>
    <t xml:space="preserve"> Romans wanted to create a good community.So they did a lot modern legal concepts.For example they had bring some law .  </t>
  </si>
  <si>
    <t>SAMED</t>
  </si>
  <si>
    <t>NAYKİ</t>
  </si>
  <si>
    <t xml:space="preserve"> For example for Arabs to science contribution is development about mathematic , chemical ,physic and medicine egg.The most important contribition I think Ibn-i Sina's development about medicine.  </t>
  </si>
  <si>
    <t xml:space="preserve"> Romans contribute with about law achievements to the World.They differ from Greeks ,their rules are more strict than the Greeks.  </t>
  </si>
  <si>
    <t xml:space="preserve"> MERT KEDİK</t>
  </si>
  <si>
    <t xml:space="preserve"> Deduction about something different then this hypotesis. then try to prove if there is other ways or hypotesis about it. Greeks use contradiction to learn hypotesis true or false.  </t>
  </si>
  <si>
    <t>KEDİK</t>
  </si>
  <si>
    <t xml:space="preserve">  For Romans science is just practical tool. They use science for creating some  usefull for him. They make concrete newspaper. Greeks are systematic and observation. Greeks try to explain nature and make deductions for it. Then try to prove their theory and deduction. They are rolativist and cumulative.  </t>
  </si>
  <si>
    <t xml:space="preserve"> Arabs collect vanished greeks work. Ali kuş&amp;ccedil;u invented Laws of refrection. İbni sina and colect surgery info from everywhere and make book  al fit tıb . Al kharezmi works on algorythm and he write a book called al-jabr (algebra). They works on lots of things like surgery, mathematics, optics, functions, chemistry. Omer hayyam calculate the years with 1/2million error.  </t>
  </si>
  <si>
    <t xml:space="preserve"> Aristarchus found this information. Firstly he observe the lunar eclipse and solar eclipse and measure the shadow distance with thales teorem. Then he calculate the distance between earth and moon . After he use some geometry. He use pythagorean theorem and shadow lenght to calculate distance earth and sun.  </t>
  </si>
  <si>
    <t xml:space="preserve"> Instead of king there are 3 different parties   1-Consule: There was two consules to more safety so they can vote each other.   2- Seneta: They had military power.   3-Assemblies: They representative people and can pass a law.  </t>
  </si>
  <si>
    <t xml:space="preserve"> MURAT BORA ÇAKMAK</t>
  </si>
  <si>
    <t xml:space="preserve"> Firstly we come back the step of predict hypothesis and predict about again that  use different way and try it.  </t>
  </si>
  <si>
    <t>ÇAKMAK</t>
  </si>
  <si>
    <t xml:space="preserve"> Romans are better than Greeks . First example ,their law system has power of division.They have consule,senato and assembilies.Also the other example is millitary.Their millitary was perfectlier than Greeks because they care about to millitary spending.  </t>
  </si>
  <si>
    <t xml:space="preserve"> Firstly , people followed the moon shadow and calculeted so that tried to find radius and after that people divided moon's shadow size to moons distance and use it radius so they found.  </t>
  </si>
  <si>
    <t xml:space="preserve"> Arabs translated to Greek's archieves.They contributed to devoloping medicine.Such as İbn-i Sina .Also other  example  is Ali Kuş&amp;ccedil;u observetion the space and write about it.  </t>
  </si>
  <si>
    <t xml:space="preserve"> Their laws mentioned nobody has guilty until prove the his or her guilty .Also their systems that introducing  lawyer ,prison and jury are still used nowadays.  </t>
  </si>
  <si>
    <t xml:space="preserve"> ZÜLAL BOZYEL</t>
  </si>
  <si>
    <t xml:space="preserve"> use shadow . calculate the distance between the earth and moon in ancient greece .   </t>
  </si>
  <si>
    <t>ZÜLAL</t>
  </si>
  <si>
    <t>BOZYEL</t>
  </si>
  <si>
    <t xml:space="preserve"> piri reis map geographic map . ali kuş&amp;ccedil;u , el khawazar, omer kayyam , compass ,   </t>
  </si>
  <si>
    <t xml:space="preserve"> romans 3 kind of governments. consuls , senote , assimblie . romans theater about comedy, greeks theater about religion and myth.       </t>
  </si>
  <si>
    <t xml:space="preserve"> battlefield surgery , newspaper , twelve 12 tablets , introduce    three kind of modern legal concepts romans    consuls , senote , assimblies .   </t>
  </si>
  <si>
    <t xml:space="preserve"> aristarchus found it use moons motion and use shadow to calculate it  </t>
  </si>
  <si>
    <t xml:space="preserve"> romans made modern government with consuls ,senate and assembly and they are better at civil engineering and military engineering and they made good highways and roads to have good connection in their empire  </t>
  </si>
  <si>
    <t xml:space="preserve"> they translated some of ancient greek scientist's books kharezmi found zero tehn al haytham study with astronomi   </t>
  </si>
  <si>
    <t xml:space="preserve"> they introduce calendars  and they calculate how many days in 1 year also they made 12 tables to rule empire     </t>
  </si>
  <si>
    <t xml:space="preserve"> HAKAN BERKİTEN</t>
  </si>
  <si>
    <t xml:space="preserve"> Aristarchus used to know size of earth and he calculated distance between earth and moon with Thale's theorem. He calculated with shadows length.  </t>
  </si>
  <si>
    <t>HAKAN</t>
  </si>
  <si>
    <t>BERKİTEN</t>
  </si>
  <si>
    <t xml:space="preserve"> A given hypothesis leads a contradiction when it is against the natural law and scientific information. First step is looking where is the contradiction of theory and find them. Second step is find the solution about this contradiction.  </t>
  </si>
  <si>
    <t xml:space="preserve"> 1 Lawyer concept - Story of Venice.   2 Trial give credit to jury concept assemblies and Consul generally listen what jury says.   3 Suspect is not guilty until trial make decision. Prison keeps under arrest until trial over.  </t>
  </si>
  <si>
    <t xml:space="preserve"> Greeks used observation support their theories and explain the nature, but they are not good at engineering and democratically things. Romans builds some network ways and also, they developed the legal system they have consul senate and assemblies consul make decision about military and political events. Senate forbidden engage banking and foreign trade.   assemblies have power to pass law They are representatives of people to some extend.   </t>
  </si>
  <si>
    <t xml:space="preserve">  The most significant contributions of Arabs developed to some words like algebra and alcohol. Greek works was lost, and Arabs keep this paper, and they translate the paper. They also developed the optics and some surgery operations. Ibn Sina works for medical area.   </t>
  </si>
  <si>
    <t xml:space="preserve"> BATUHAN ERDEM</t>
  </si>
  <si>
    <t xml:space="preserve"> They used shadow of earth and they used geometry.  </t>
  </si>
  <si>
    <t>BATUHAN</t>
  </si>
  <si>
    <t>ERDEM</t>
  </si>
  <si>
    <t xml:space="preserve"> Arabs found optics .   They did some herbal medicines to treat the disease.    They did the first eye , ear and throat surgery.      </t>
  </si>
  <si>
    <t xml:space="preserve"> They build new highways to trade their products .Because they want to do it easier.   They used more developed laws to judge people.   </t>
  </si>
  <si>
    <t xml:space="preserve"> The government chosed the consulates , senatos and assemblies .  </t>
  </si>
  <si>
    <t xml:space="preserve"> Firstly they set a stick to use its shadow . Secondly they set an another stick to understand how does the shadow change . And they looked the difference among them . At the end they used the  &amp;quot;Thales Teorem&amp;quot; to calculate the distance .  </t>
  </si>
  <si>
    <t xml:space="preserve"> Serhat TANA</t>
  </si>
  <si>
    <t xml:space="preserve"> They were really good at science because of the firs order of islam 'read'. They translated most of the lost greek and indian work. It helped them a lot to make something new. They stuied mathematics a lot. Algebra, Algorithm are the most popular their works. They were also good at astronomy because in islam you need to know exact time for praying. They were also improved their healthy. They made surgeries, inventions for optic like fraction of the light.  </t>
  </si>
  <si>
    <t>Serhat</t>
  </si>
  <si>
    <t>TANA</t>
  </si>
  <si>
    <t xml:space="preserve"> If there is a contradiction,your way is could be wrong and you need to look the problem from different ways. Maybe you can see something different from the others and you can find something has never explained before. And with this method you can also lead the future.  </t>
  </si>
  <si>
    <t xml:space="preserve"> First they calculated earth's radius by putting some sticks in different locations. They looked the degrees between stick and surface.After that you can calculate moon's radius by looking the moon at moon and sun eclipse.  </t>
  </si>
  <si>
    <t xml:space="preserve"> First of all they were better at military engineering.Because of that they improved their science a lot.They made big highways to deploy army quicker but it was also good for trading.   They had better government system. They have rules and everyone shouldn't do something against rules,if they to they will be punished.  </t>
  </si>
  <si>
    <t xml:space="preserve"> They introduced 3 concepts for modern legal.One of them is jury.They give verdict and their punishment also lead for the next crimes.Another thing was the lawyer.And the last thing was prison to keep them under arrest. And they believed that 'The accused is innocent until its proven guilty'  </t>
  </si>
  <si>
    <t xml:space="preserve"> Piri Reis made of maps   Astrology      </t>
  </si>
  <si>
    <t xml:space="preserve"> Romans introduce:   The prison system,   The jury system,   They say: The accused is innocent, until proven guilty.  </t>
  </si>
  <si>
    <t xml:space="preserve"> SUDE AKINCI</t>
  </si>
  <si>
    <t xml:space="preserve"> For example when I say monday is the first day of the week, we do not know it is true or not. To avoid contradiction we can use deduction. And after that if it is not true we can declare a new hypothesis until the declared one is true.  </t>
  </si>
  <si>
    <t>SUDE</t>
  </si>
  <si>
    <t>AKINCI</t>
  </si>
  <si>
    <t xml:space="preserve"> We know earths size and geometry. In lunar eclipse while moon's half shadow reflects on earth, we calculate the shadow's size and and take tke ratio between them. Starting from earth to sun and to the moon we calculate the degree between them. Finally using euclidian-euclid theorem we find the distance between moon and earth.  </t>
  </si>
  <si>
    <t xml:space="preserve"> They improved medicine better. Put on things which greeks found. The roads of rome are various unlike greece, The idiom of &amp;quot;All roads leads to rome&amp;quot; comes from this. There are some roman months differ from greece.  </t>
  </si>
  <si>
    <t xml:space="preserve"> They did a whole surgery on ears, eyes, throat; House of Wisdom, algebra; contribution to optics, law of reflection, mirrors; Arabs found quarantine to not to spread diseases; Milkyway,       </t>
  </si>
  <si>
    <t xml:space="preserve"> Division of power; which are consuls, senates and assembilies. Conflict of Interest. The idiom that &amp;quot;Innocent until proven guilty.&amp;quot;. The voting system. legal other laws, 12 tablets.  </t>
  </si>
  <si>
    <t xml:space="preserve"> İREM KARAKAPLAN</t>
  </si>
  <si>
    <t xml:space="preserve"> Al nafis blood circulation.quarantine to control spread diseases, aorta algebra alchemy alcohol algorithms they developed they made surgery of eye and throat paper almanac ıbni sina made some medical revolutions he developed optics and glass  Theory of Refraction.Jabir may be the father of Chemistry arithmetich algebra. Paper was developed. Enabled publication of Books. Establishment of Library   </t>
  </si>
  <si>
    <t>İREM</t>
  </si>
  <si>
    <t>KARAKAPLAN</t>
  </si>
  <si>
    <t xml:space="preserve"> Twelve tables established as their laws. They have de lawyer.punishment .ıf somebody didnot obey tothe rules then theyre punished by the laws to the prison to keep the murderer or guilty uner arrest but until the crime or guilty proven everybody is innnocent is  .they have jury to give them verdict.  &lt;p id="isPasted"&gt;legal system of rome judgmentsare no longer at the hand of kings or priests to .Plebs wanted twelve tables. code of laws, the  .The Venice Story .   code of laws   1)Consuls:appointed by the popular assembly.political and military heads of state   2)Senate:no legal power held significant influence.forbidden to engage in banking or foreign trade which is conflict of interest(It is a violation of a relationship based on trust. If there are intrigues and secret affairs). 3)Assemblies:has power to pass law. They are representatives of tribes/people to some extend.  </t>
  </si>
  <si>
    <t xml:space="preserve"> Arabs improved mathmatics, geometry, astronomy and medicine in different ways. Arabs invented algebra and trigonometry.  </t>
  </si>
  <si>
    <t xml:space="preserve"> observed moon's shapes..  </t>
  </si>
  <si>
    <t xml:space="preserve"> Romans introduced social science concepts and improved democracy.  </t>
  </si>
  <si>
    <t xml:space="preserve"> For Romans it was important to make science universal and continuing.  </t>
  </si>
  <si>
    <t xml:space="preserve"> NİSA BOZACAR</t>
  </si>
  <si>
    <t xml:space="preserve"> comflicit of inference separate of power moon system   </t>
  </si>
  <si>
    <t>NİSA</t>
  </si>
  <si>
    <t>BOZACAR</t>
  </si>
  <si>
    <t xml:space="preserve"> sepearting of power, comflict of interest,  </t>
  </si>
  <si>
    <t xml:space="preserve"> preposition and  </t>
  </si>
  <si>
    <t xml:space="preserve"> thales theorem  </t>
  </si>
  <si>
    <t xml:space="preserve"> they collected some information translated them from Greeks and made book  </t>
  </si>
  <si>
    <t xml:space="preserve"> SALİH ÇİMEN</t>
  </si>
  <si>
    <t xml:space="preserve"> İf 2 thing in a hypothesis that doesn't match each other this will cause a contradiction. But in science this is not something negative. This will make people think on hypothesis more and people will have more knowloedge in that topic and it will improve science cumulatively. The next steps will be thinking of new hypothesis that matches inside.   </t>
  </si>
  <si>
    <t>SALİH</t>
  </si>
  <si>
    <t>ÇİMEN</t>
  </si>
  <si>
    <t xml:space="preserve"> After plebs revolte twelve tables established.   Unlike before, Romans didn't rule with singular power like king.They invented Consules , Senato and Assemblies. Consules (2) had the supreme power over the army and state. They could veto each other decision so there was not a pressure by a single ruler (Division of power). Senato had no legal power, was serving for life time unless they found guilty. It was forbidden to senato to engane in bank or foreign trade (conflict of interests)  Assemblies presenting tribe/people. People had the power because they were voting. Suspect is innocent until his (her) proven guilty (until trial).  </t>
  </si>
  <si>
    <t xml:space="preserve"> Some achievements of Romans :   civil and militray engineering. Roads and highways for legions to be deployed instantly. ( It also makes trade easy and improves economy) (All roads leads to Rome.). Their law rules were more improved.(Consules, Senato, Assemblies). Also newspapers , construct , AqueBelt , Books that has more than one parts, battlefield surgery .  </t>
  </si>
  <si>
    <t xml:space="preserve"> OZAN KARADAŞ</t>
  </si>
  <si>
    <t xml:space="preserve"> Firstly, the hypothesis isn't completely left back. Since the science is cumulative, with other informations we get, we can change the hypothesis a bit. If it still doesn't work, then a new hypothesis is produced.  </t>
  </si>
  <si>
    <t>OZAN</t>
  </si>
  <si>
    <t>KARADAŞ</t>
  </si>
  <si>
    <t xml:space="preserve"> Romans were first to bring Republic to the world. They also had the first constitution, even though it was simple, writing the rules known by previous civilizations down.  </t>
  </si>
  <si>
    <t xml:space="preserve"> After Roman's collapse, Arabs collected the knowledge of Western world and made loads of addition to that knowledge. They mostly studied astronomy, optic and medicine. Zero has been invented by Braghmagupta. Algorithm, algebra has been extended by Al-Khwarizmi.  </t>
  </si>
  <si>
    <t xml:space="preserve"> Division of Power, Republic and Democracy,   </t>
  </si>
  <si>
    <t xml:space="preserve"> HANİFİ BERAT SERT</t>
  </si>
  <si>
    <t xml:space="preserve"> Romans made great roads, laws (12 table). Greeks used science to understand nature, they wanted to theorize facts unless Romans used science to improve their military need etc.  </t>
  </si>
  <si>
    <t>HANİFİ</t>
  </si>
  <si>
    <t>SERT</t>
  </si>
  <si>
    <t xml:space="preserve"> If an experiment (observation) does not support hypothesis or does not follow on premises (does not follow logical steps). The next steps may be create a new hypothesis and then observation.  </t>
  </si>
  <si>
    <t xml:space="preserve"> Everyone is innocent until proven guilty.  Lawyers (translators to lawyers). Senators, councils      </t>
  </si>
  <si>
    <t xml:space="preserve"> Optics Astronomy Some sub medicine disciplines like (throat medicine) Maps (because the location of Mekke was important)   House of wisdom Paper and then library    </t>
  </si>
  <si>
    <t xml:space="preserve"> In romans ruler can't arbitrary judge. They have democratical ways. They have consulles, senates, and.  </t>
  </si>
  <si>
    <t xml:space="preserve"> MUHAMMED FATİH ÇINAR</t>
  </si>
  <si>
    <t xml:space="preserve"> Observations the nature    The ancient greek people understand and predict the science .Use the Thales Intercept theorem . They use the moon shadow  .  </t>
  </si>
  <si>
    <t xml:space="preserve">   . Romans have Consuls Senate  and Assemblies . and every people free when proove that quilty.   Division of power.      </t>
  </si>
  <si>
    <t xml:space="preserve"> Contradiction example       today is sunny    summer is sunny   today is in the summer               </t>
  </si>
  <si>
    <t xml:space="preserve"> The romans wants to biggest empire in the world  . so use the science different from greeks .for example  romans developed highways and roads battelfield surgery .The greeks  use the science for understand and predict the nature I think this işs the main difference .  </t>
  </si>
  <si>
    <t xml:space="preserve"> Calculate the number the days of the year    Boold circle  .They works geometri and math  Al- harezmi  ,Al cebir .  they estimated distance moon from the earth . They have library Baghdat wisdom . They translate old scientist book to arabic language  because  if they learn the important things  easly understant the science . Ibni sina works in  medicine surgery . and wrote the books .the books so important for medicine. they work alchemist and chemistry .  </t>
  </si>
  <si>
    <t xml:space="preserve"> KEMAL ALTUĞ İKİZ</t>
  </si>
  <si>
    <t xml:space="preserve"> Roman people worked about science far away from mithology. These progressings based on law system. Senate, consuls and these like proggresings used age of Romans.   </t>
  </si>
  <si>
    <t>KEMAL</t>
  </si>
  <si>
    <t>ALTUĞ</t>
  </si>
  <si>
    <t>İKİZ</t>
  </si>
  <si>
    <t xml:space="preserve"> Arabs found information about sciences that transform to understand so clear. And in this way, science too fast advanced.  </t>
  </si>
  <si>
    <t xml:space="preserve"> It is based on the distinction between public law and private law. This distinction was made for the first time in Roman law. Actually The foundations of laws defending individual rights were laid.  </t>
  </si>
  <si>
    <t xml:space="preserve"> They contributed astronomy.   They contributed algebra.   They contributed Health.      </t>
  </si>
  <si>
    <t xml:space="preserve"> Find new hypothesis.  </t>
  </si>
  <si>
    <t xml:space="preserve"> The accuse is innocent until proven guilty.   They create The Twelve Table  </t>
  </si>
  <si>
    <t xml:space="preserve"> Romans used concrate.   Romans made aquaducts.   Romans improved architecture.   Romans created Newspaper.   Romans created The twelve table.   Romans created Legal System but Greeks didn't.  </t>
  </si>
  <si>
    <t xml:space="preserve"> BERKAY BARIŞ ÇALIŞKAN</t>
  </si>
  <si>
    <t xml:space="preserve"> they created the legal concepts    concrete   newspaper   highways   bound books      </t>
  </si>
  <si>
    <t>BERKAY</t>
  </si>
  <si>
    <t>BARIŞ</t>
  </si>
  <si>
    <t>ÇALIŞKAN</t>
  </si>
  <si>
    <t xml:space="preserve"> Using with shadows and calculating angles   </t>
  </si>
  <si>
    <t xml:space="preserve"> Consols    Senate   Assemblies  </t>
  </si>
  <si>
    <t xml:space="preserve"> we improve an experiment to test this hypothesis if it is true it becomes a theory.   if it is not we change the hypothesis.      </t>
  </si>
  <si>
    <t xml:space="preserve"> They collected of greek's studies and translated them other langagues   they found the foundations of optics   they found algebra and algorithm  </t>
  </si>
  <si>
    <t xml:space="preserve"> ŞÜKRAN HİLAL HOCAOĞLU</t>
  </si>
  <si>
    <t xml:space="preserve"> First he determined the fall of the earths shadow on the moon.Then observed the moon travelling under the earths shadow.Using this information they found the ratio between dimesions and distances .So they calculated the size of the moon and earth.  </t>
  </si>
  <si>
    <t>ŞÜKRAN</t>
  </si>
  <si>
    <t>HOCAOĞLU</t>
  </si>
  <si>
    <t xml:space="preserve"> Romans inventions :    The Twelve Tables   Concrete    Newspaper    Julian Calendar    Welfare    The biggest diffirence is policity and democracy   Greeks : There was no rules or laws. The punishments or laws for not following the laws .   Romans : There was consuls , senato , assemblies.               </t>
  </si>
  <si>
    <t xml:space="preserve"> There was democracy , freedom.Instead of kings there was 3 democracy rules.Consuls , senato , assemblies .   CONSULS : They were chosen by the new king.In two number . They power very broad.Romans found the solution of this problem electing 2 consuls .Because one consul could have veto the others decision .   SENATO : The senato could have keep their responsibilities until they found guilty in private or public case.    ASSEMBLIES : they power stronger than laws.   Also there was thought : the accused is innocent until  found guilty  </t>
  </si>
  <si>
    <t xml:space="preserve"> Al-Kharazmi is used Indians math and improved (1-9 and 0)   They extended in medicine many ways. For example Ibni Sina wrote a book which is using the universitities &amp;quot;Kanun-El-Fıt-Tıb&amp;quot;   they found the glass for optics   foundation of the law of refraction          </t>
  </si>
  <si>
    <t xml:space="preserve"> Al-Kwarizmi wrote book Arithmetic Algebra.   Ibni Sina adapted the medical traditions of Galen and thereby Hippocrates.    Blood circulation was described Al-Nafis Quarantine to control spread of diseases surgery of eye, ear throat.    athenian ancient city democracy drama tragedy Greeks Roman Science invented  </t>
  </si>
  <si>
    <t xml:space="preserve"> ZEHRA BOZKURT</t>
  </si>
  <si>
    <t xml:space="preserve"> They have protected private property rights, they have builted the fundamentals of Modern Law. And they established &amp;quot;Everyone is innocent until their guilt is proved.&amp;quot; concept.  </t>
  </si>
  <si>
    <t>ZEHRA</t>
  </si>
  <si>
    <t xml:space="preserve"> engineering  </t>
  </si>
  <si>
    <t xml:space="preserve"> the introduction of the circulatory system, the development of theory of refraction and advancements in astronomy, the developments in arithmetic and algebra  </t>
  </si>
  <si>
    <t xml:space="preserve"> check if there any assumptions that might be inaccurate. Then modify the hypothesis.  </t>
  </si>
  <si>
    <t xml:space="preserve"> ALPEREN GÜNEŞ</t>
  </si>
  <si>
    <t xml:space="preserve"> By using cumulative , collecting information from old ones and  making observation. By using abstraction, calculating by using math and geometry.  </t>
  </si>
  <si>
    <t>GÜNEŞ</t>
  </si>
  <si>
    <t xml:space="preserve"> reviewing the hypothesis again and making it more accurate with more observation. Or making brand new hypothesis with new approach.   </t>
  </si>
  <si>
    <t xml:space="preserve"> they improved social engineering. Theatre, laws, social language (translators). The difference of theatre is roman theatre made people critique about politics.  </t>
  </si>
  <si>
    <t xml:space="preserve"> Collecting lots of old researches and protecting them. improving lenses. making researches on medical.  </t>
  </si>
  <si>
    <t xml:space="preserve"> lawyer. they improved laws and the way it works in society. they introduced lawyer and jury system.   </t>
  </si>
  <si>
    <t xml:space="preserve"> aristotle    two steps ... walk room across reach wall . can achilles catch turtoise    given hypothesis leads to a contradiction .   </t>
  </si>
  <si>
    <t xml:space="preserve"> BEDİRHAN TONĞ</t>
  </si>
  <si>
    <t xml:space="preserve"> That would be probably reevaulating the hypothesis so that we can understand the problem which casues the contradiction. That's why can we can use some ways to find the problem causes the contradiction like proof by contradiction, improving the hypothesis, considerng alternative solutions to the hypothesis  </t>
  </si>
  <si>
    <t>TONĞ</t>
  </si>
  <si>
    <t xml:space="preserve"> - Finding moon diameter by using earth diameter   - We are using the hypothesis of Aristarchus size of moon hypothesis.    which is   moon observer distance = moon diameter x 120 , it also equals that   moon diameter = earth diameter/3   moon observer distance = earth diameter/3    x 120   = moon earth distance  </t>
  </si>
  <si>
    <t xml:space="preserve"> - Citizenships and rights   - Inheritance   - Modern government   - Julian Calender   - Welfare    - Newspaper   - 12 tables  </t>
  </si>
  <si>
    <t xml:space="preserve"> - length of year   - the canon of medicine by Ibn Sina   - improving glass for optics   - quarantine(karantine)   - algebra, alchemy, algorithm, alcohol,    - surgery of eye  </t>
  </si>
  <si>
    <t xml:space="preserve"> - From theater pov : Ancient Greece was like birhplace of theater and mostly focused on mythologiacl and ethical themes, roman theater is influced by greek theater and it was mostl focused on comedy and drama.   - From political pov : Ancient Greece had city-state system and every state had its own govarnance while Romans had monarchy to a republic and it becamed to an Empire after that because they had military and engineering discipline.   - From Cultural Discipline : They contributed to he philosophy, democracy, mythology, while Romans contributed to the law, engineering, architecture, military  </t>
  </si>
  <si>
    <t xml:space="preserve"> KENAN AKAR</t>
  </si>
  <si>
    <t xml:space="preserve"> Most specific things about them: division of power, military, defence industry, travel network, big populace that contains 36 different country. They did less research on science than Greeks.   Inventions of Rome:   Twelve tables, Juris Corpus Civilis, aqueducts, highways and roads, newspaper, welfare, concrete   </t>
  </si>
  <si>
    <t>KENAN</t>
  </si>
  <si>
    <t>AKAR</t>
  </si>
  <si>
    <t xml:space="preserve"> Used some knowledge of Eratosthenes when he found diameter of moon by using earth's shadow. By using the Thales theorem Aristarchus find the distance between earth and moon. He took an object to put between.   diameter of obj./distance to obj. = diameter of moon/distance to moon  </t>
  </si>
  <si>
    <t xml:space="preserve"> Hypotheses and theories should be reviewed and questioned scientifically. Cumulative progress can be made to solve this problem. Maybe hypothesis can compare other theories and again can check positive and negative sides in this way.  </t>
  </si>
  <si>
    <t xml:space="preserve"> First of all people approached scientifically for this searching. Because science is predictable. They tried many times deductive proofs and used to progress systematically.  </t>
  </si>
  <si>
    <t xml:space="preserve"> GÖRKEM ERDOĞAN</t>
  </si>
  <si>
    <t xml:space="preserve"> Checks and balances ;the legis actiones, the formulary system, and the cognitio extraordinaria During the period of the republic, Vetoes   Separation of powers   Term limits   Regular elections    the jus civile developed, which applied exclusively to Roman citizens. Another type of law, jus gentium  was developed by the Romans to be applied both to themselves and to foreigners  </t>
  </si>
  <si>
    <t>GÖRKEM</t>
  </si>
  <si>
    <t>ERDOĞAN</t>
  </si>
  <si>
    <t xml:space="preserve"> Firstly the hypo isn't completely left back since the sciences is competitive. We can change the hypothesis a bit if it doesn't work then a new we use new hypothesis.  </t>
  </si>
  <si>
    <t xml:space="preserve"> Greeks used observation to support their theories.no theories just observation but roma doesn't like that and Greeks used science not only as a practical tool but also to explain nature  </t>
  </si>
  <si>
    <t xml:space="preserve"> Al battani ,Abu nasr also known as albatenius.  </t>
  </si>
  <si>
    <t xml:space="preserve"> romans were used bang to the world roman government had to division of power that's how they differ from Greeks.They also had to the first conduction.Even though applied science and mathematics is practiced,Greeks used observation to support their theories. Unlike before Greeks used science not only as a practical tool but also to explain nature.  </t>
  </si>
  <si>
    <t xml:space="preserve"> BARIŞ AYHAN</t>
  </si>
  <si>
    <t xml:space="preserve"> The Romans made significant contributions to various fields, including ; engineering and architecture, law and governance , military , language , infrastructure. Comparing them to the Greeks , there are key differences; philosophy , art and culture , government , science and math. Shortly, both civilizations left lasting legacies but the Greeks are often associated with philosophy and art while the Romans are renowned for their engineering , law and governance.  </t>
  </si>
  <si>
    <t xml:space="preserve"> There are lots of like surgery, medicine, numbers, chemistry, astronomy. But especially optics and math.   </t>
  </si>
  <si>
    <t xml:space="preserve"> It has 3 parts: 1)Consuls: Heads of state - putting laws - have the power of veto - commanding army    2)Senate: Not selected by populace but attendance is from populace - not judged unless they are guilty - Conflicts of ...(theory?)(&amp;ccedil;ıkar &amp;ccedil;atışması)   3)Assemblies: Power to pass law - heading to people or tribes - The laws that voted in consuls chosed by assemblies but they don't have right to accept or deny just suggest.  </t>
  </si>
  <si>
    <t xml:space="preserve"> Like for Aristotle science is about contradiction. What that means is contradiction leads to another contradiction and it leads to another. This goes like that. It is like disproving the current knowledge. At the end until the last one disproved it is the official answer of that question/problem/hypothesis.  </t>
  </si>
  <si>
    <t xml:space="preserve"> PELİN SAĞLAMER</t>
  </si>
  <si>
    <t xml:space="preserve"> optics - they used prisms   elements of geography book   school to teach geometry and astrology   astronomy   cartography   blood circulation   translating what was left from greeks in their language   lots of biological inventions  </t>
  </si>
  <si>
    <t>PELİN</t>
  </si>
  <si>
    <t>SAĞLAMER</t>
  </si>
  <si>
    <t xml:space="preserve"> the twelve tables - laws about property, divorce   wellfare   newspaper - they used stones and was posted in trafficked areas   julian calender - 365 + 1/4 days but this caused shift in seasons   aqueducs   battlefield surgery   roads and highways   roman arches - was used in buildings   they differ from greeks for their own legal system, their concepts, their trafficked network. they had highways which made them so powerful.      </t>
  </si>
  <si>
    <t xml:space="preserve"> it leads to a contradiction when the given axioms does not mach with each other. the steps after that is trial.   if you say that pets are not allowed and pets are allowed with leash, this leads to a contradiction.   Zeno used proof by contradiction in his paradoxes. But with the invention of Calculus by Newton this became wrong   Walking across a room but never reaching the wall . this was proved wrong when you walk all the way instead of walking half of the way again and again.  </t>
  </si>
  <si>
    <t xml:space="preserve"> lawyer - the venice story   jury - judge to verdict   prison - to keep the person under arrest until trial   the accused is innocent until proven guilty  </t>
  </si>
  <si>
    <t xml:space="preserve"> erasthothenes calculated the radius of the Earth by using sticks   aristharchus knew the size of the Earth and he used geometry, he used the size of the Earth's shade to calculate the distance of the moon and the moon's size  </t>
  </si>
  <si>
    <t xml:space="preserve"> they used theater as influence people not justfor entertainment. theyb influenced by their theater soldier and tradement systems.they have a law system  </t>
  </si>
  <si>
    <t xml:space="preserve">&lt;p id="isPasted"&gt;Scientist Aristarchus discovered it by watching the moon travels through the earths shadow whicis called lunar eclipse. In order tohe know Earth s size and he knew and use some logical geometry to deduce the size of the Earth's shadow at the distance of the Moon. he determined the ratio between size of shadow at the distance to the Moon and the size of the Moon itself.  </t>
  </si>
  <si>
    <t xml:space="preserve"> hypothesis leads to a contradiction   To proveing yhe something with contradiction, we assume that what we want to show the consequences and prove is false and not true,. That is, the consequences contradict either what we have just assumed, or something we know be true or indeed this a contradiction.contunue the proof direct methods  </t>
  </si>
  <si>
    <t xml:space="preserve"> AHMET ÇELİK</t>
  </si>
  <si>
    <t xml:space="preserve">     </t>
  </si>
  <si>
    <t xml:space="preserve"> MEHMET ERHAN DERYA</t>
  </si>
  <si>
    <t xml:space="preserve"> first of all we must know where is the contradiction and is there any solution if there is not solution we decleare this hypothesis is wrong. Also we must check is hypothesis predictable and understandable .   </t>
  </si>
  <si>
    <t>ERHAN</t>
  </si>
  <si>
    <t>DERYA</t>
  </si>
  <si>
    <t xml:space="preserve"> They invented so many technologies in civil engineering and military engineering. Greeks has more contribute to science than romans. Romans are influence from the greek teather also develops it. Make huge teathers.   </t>
  </si>
  <si>
    <t xml:space="preserve"> They collect information from other nations and translate them. İbn-i sina made a book that compile many information in feald of medicine. They have many investments about maps and roads. Harezmi was found algebra algorithms .  </t>
  </si>
  <si>
    <t xml:space="preserve"> Especially they improved science in optics. They developed glasses for optics and developed in Reflection Theory. Motivation of triyng to find Mecca and calculate accurate day times helped them to develop in these topics. They kept / translated Greek works, put them together and even improved them. They worked on maps and geography. They invented new original arabic terms. Algebra alchemy alcohol.   Al Khwarizmi worked on algebra.  </t>
  </si>
  <si>
    <t xml:space="preserve"> For calculating distance between the Earth and Moon angle of the Sun, and shadows are used observation. Shadow lenght calculated different places in the earth so they were able to predict based on math how for is the moon.by using pysagor and putting 2 or more info together they calculated it accuratly(cumulative)   .This is the result of being detuctive.      </t>
  </si>
  <si>
    <t xml:space="preserve"> ARDA AKINCI</t>
  </si>
  <si>
    <t xml:space="preserve"> Romans makes 12 table law, roads and highways, compas, bound books, battle surgery.   They differ from Greeks with their approach to law and science.  </t>
  </si>
  <si>
    <t>ARDA</t>
  </si>
  <si>
    <t xml:space="preserve"> Romans introduce 12 table law  they introduce council, prison,    they introduce compass, they make roads and highways  </t>
  </si>
  <si>
    <t xml:space="preserve"> In Ancient Greece they took moon shadow   and they use sun to do this  </t>
  </si>
  <si>
    <t xml:space="preserve"> contribution of Arabs to science are   they translated old Greeks books and informations to their language and use them.   Arabs developed Algebra and with this contribution they make contribution in math.  </t>
  </si>
  <si>
    <t xml:space="preserve"> if hypothesis leads to a contradiction first, we need to compare them which one is more trustable and useful.   secondly, we need to try predicting which one we can use it.  </t>
  </si>
  <si>
    <t xml:space="preserve"> BURAK EFE YILDIZ</t>
  </si>
  <si>
    <t xml:space="preserve"> Aristochles (Aristo) find the distance between earth and moon by using the Thales theorem. First he calculate earth size. After he calculate distance between moon and earth by using moon's movement (round). (knowledge) When he found distance of moon by using earth's shadow. Then he took an object to put between them and calculate the distance.  </t>
  </si>
  <si>
    <t>YILDIZ</t>
  </si>
  <si>
    <t xml:space="preserve"> Aristotle science is about systematic and contradiction. (Leads to another contradiction and it leads another.) Proof of contradiction. Zeno's paradox includes contradiction.  </t>
  </si>
  <si>
    <t xml:space="preserve"> 1. Consuls. Heads of state. putting laws. have the power of veto. 2 consuls select. commanding army.   2. Senate: Not selected by populace   3.Assembles (Assemble) : Power to pass law. heading to people or tribes.      </t>
  </si>
  <si>
    <t xml:space="preserve"> first  of all, find the moon diameter by using earth diameter. Secondly, use the hypothesis of Aristarchus size of moon hypothesis, which is moon observer distance = moon diameter*120  or moon diameter = earth diameter/3 or moon observer distance = earth diameter/3* 120 = moon earth distance  </t>
  </si>
  <si>
    <t xml:space="preserve"> Arabs worked on Algebra, Astronomy, Medicine, Optics , Geography, Chemistry , Engineering , Botany and Zoology , Philosophy and Mathematics.   For example, Omer Khayyam measured the length of year as 365.2 day. Al Khwarizmi wrote book Arithmetic Algebra. The canon of medicine by Ibn Sina. Improving glass for optics. surgery of eyes  </t>
  </si>
  <si>
    <t xml:space="preserve">&lt;p id="isPasted"&gt;If a hypothesis turns out to be wrong, I first check the hypothesis, my way of thinking and my assumptions.    - I can consult an expert in this field.   - I try to explain the hypothesis with an experiment, and I find the error in my hypothesis by creating a contrary hypothesis and strengthen it even more.  </t>
  </si>
  <si>
    <t xml:space="preserve"> Roman law codes    Equality before the law    presumption of innocence    presumption of innocence    property rights    contracts and obligations   torts and liability  , testamentary succession , legal procedures , civil rights           </t>
  </si>
  <si>
    <t xml:space="preserve"> ZEHRA DOĞRU</t>
  </si>
  <si>
    <t xml:space="preserve"> If hypothesis leads to a contradiction it means hypothesis is false. Then you need to find another hypothesis.   True hypothesis turns into theory. Theory turns into law.  </t>
  </si>
  <si>
    <t>DOĞRU</t>
  </si>
  <si>
    <t xml:space="preserve"> Optics, glass (for optics), medicine (eye, trouht, ear sugery), algebra (al-hrazwni), chemistry (experimental labs), Ibni Sina's world map  </t>
  </si>
  <si>
    <t xml:space="preserve"> Romans are great at war and governent.   They didn't choose a king. They choose consuls, senato and assemblies instead of a one king.   They made roads and highways. That roads made their economy great.   They had Twelve Table (set of laws).   They invented newspaper, Romans achers, Julien Calendar...   Difference from the Greeks;   Greeks were used science for understand to nature not as a tool. Greeks thought about more philosophy.    Romans were trough governent.  </t>
  </si>
  <si>
    <t xml:space="preserve"> They were observe the Earth and Moon's motions. They used Earth's shadow and predict and calculate with geometry. Aristarchus predict Moon's and Earth's weight.  </t>
  </si>
  <si>
    <t xml:space="preserve"> MELİH AŞIK</t>
  </si>
  <si>
    <t xml:space="preserve"> Romans took care of civil engineering and military engineering to improve tecnologhy. They created highways, big cities...   Romans had division of power : consule , senate , assemblies.   Romans'  justice system was orderly and strict.   They established 12 Tables rules.  </t>
  </si>
  <si>
    <t>AŞIK</t>
  </si>
  <si>
    <t xml:space="preserve"> There were layer, jury and prison and also Romans had 12 tables.  </t>
  </si>
  <si>
    <t xml:space="preserve"> In Greeks time hypothesis led to a contradiction.    Observetion, prediction   </t>
  </si>
  <si>
    <t xml:space="preserve"> Arabs used glass to make optics.   Arabs discovered refraction and reflection.   Arabs kept and translated some books of Greeks.   Arabs developed algebra, astronomy.   Some of them wrote &amp;quot; Al-jabyr &amp;quot;.      </t>
  </si>
  <si>
    <t xml:space="preserve"> 1. Ancient Greeks calculated size and weight of Earth    2. By using size of Earth , Ancient Greeks calculated size of Moon    3.Ancient Greeks used Lunar to calculated the distance between the Earth and the Moon.  </t>
  </si>
  <si>
    <t xml:space="preserve"> YUSUF SAMED ÇELİK</t>
  </si>
  <si>
    <t xml:space="preserve"> Romans achievements are aquaducks, civil engineering, military engineering, highways. romans want to solve their problems espacially about war, but greeks want to finding mean  </t>
  </si>
  <si>
    <t xml:space="preserve"> Algebra, algorithm, almanac, surgery of eye,   </t>
  </si>
  <si>
    <t xml:space="preserve"> if there is contradiction in our hypothesis, we will update our hypothesis and we will observe again are there any contradiction  </t>
  </si>
  <si>
    <t xml:space="preserve"> there are 12 modern legal concepts did romans introduce  </t>
  </si>
  <si>
    <t xml:space="preserve"> they calculate the distance between the earth and moon thanks to geometry and thales therome. before they calculate earth and moon diameter. afterthat they wait to moon location is spesific which they can know the angle. after that using geometry and thales therome they calculate the height so distance between erath and moon  </t>
  </si>
  <si>
    <t xml:space="preserve"> MEHMET TALHA DEMİRALP</t>
  </si>
  <si>
    <t xml:space="preserve"> pythagoreans calculated hypothesis.    square number1 plus square number2.  </t>
  </si>
  <si>
    <t>TALHA</t>
  </si>
  <si>
    <t>DEMİRALP</t>
  </si>
  <si>
    <t xml:space="preserve"> senato   consule   they did veto together  </t>
  </si>
  <si>
    <t xml:space="preserve"> they made roads and highway.   they made newspaper.   supplement 1 and supplement 2.   they describe nature with science.   they used practice for science.      </t>
  </si>
  <si>
    <t xml:space="preserve"> algebra   cebir   mathematics   zero.   astronomy   practice medical    practice chemist.  </t>
  </si>
  <si>
    <t xml:space="preserve"> they calculated distance between the earth and moon thanks to shadow.   he used moon mass,volume and world mass,volume.      </t>
  </si>
  <si>
    <t xml:space="preserve"> DEFNE DEMİR</t>
  </si>
  <si>
    <t xml:space="preserve"> If a hypothesis leads to a contradiction it can be revised, updated to conditions or it can be cancelled completely.  </t>
  </si>
  <si>
    <t>DEFNE</t>
  </si>
  <si>
    <t xml:space="preserve"> Romans were more focused on expanding, military and building roads/highways. Greeks were more focused on science and philosophy. Romans used cement, built arches and published newspapers while Greeks only had books in schools and didn't have advanced buildings.  In Teather Greeks thought it was religious and important, since it was close with democracy, but Romans used it differently. Romans had The Twelve Tables for trials, Greeks didn't have such legal system.   </t>
  </si>
  <si>
    <t xml:space="preserve"> Ibn Sina translated Greek medical knowledge into the book 'Canon of Medicine'. Omer Hayyan worked on mathematics. Ali Kuscu worked on astronomy(extended planetary model), rejected Aristoteles' physics. Jabir was the father of chemistry. Al-Khwarizmi worked on algebra. Piri Reis made a map of the World and wrote 'Kitab-ı bahriye'. Arabs also worked on alchemy, alcohol, algorithms, map making( to find way to Mecca), astronomy, algebra, translations of Greek knowledge.   </t>
  </si>
  <si>
    <t xml:space="preserve"> They introduced three main concepts: Lawyers, jury and prison. Lawyers were advisors given to accused person to help them. Lawyers also worked as translators on occasions. Jury is group of people who helps making the final decision in trials. Prison is where the accused person stays until the trial is over.  </t>
  </si>
  <si>
    <t xml:space="preserve"> Firstly they started with what they knew, Earth's size, and used it to calculate Moon's size. Then they used shadow of moon to calculate where it lands on Earth. They found the ratio and angle of the shadow and used it to calculate the distance with Thales' theorem.  </t>
  </si>
  <si>
    <t xml:space="preserve"> ONUR ALP AKIN</t>
  </si>
  <si>
    <t xml:space="preserve"> Algebra    Alcohol   Average   Alchemy   Modern numeric system 1-9   Modern zero 0   Surgery tools    Optics   Geometry   Chemistry       Arabs in their golden age contributed a lot to science and related areas whether it be mathematic, geometry or chemistry. They put the milestones for a lot of modern systems that we base our lifes.   Famous arab people built very magnificent building. They translated a lot of Greek literature. They were interested in health and improvoment of health conditions too. With optics for glasses, surgery equipment for surgeries. Herbal and natural plants for brewing and for getting better.  </t>
  </si>
  <si>
    <t>ONUR</t>
  </si>
  <si>
    <t xml:space="preserve"> If the shadow of an object with a known relative distance it's shadow would be product of some unknown number. If we can calculate that we can calculate the distance between the thing we want to calculate and known object. Based on the shadows and the motion of the sun, it was possible to calculate this. Axhciles observed sun day and night and drew a map with the both motion of the sun and a mountains casted shadow. This map allowed him to somewhat approximate the distance of the sun.   Their assumption was something like ~356000  </t>
  </si>
  <si>
    <t xml:space="preserve"> It leads to contradiction when something is taken for true without proving it first.   Ex:    - Summer is hot   - Today is summer   - Today is hot       The next two steps would be going back and reviewing assumption   Ex:   - Even though it is summer, is it hot?      </t>
  </si>
  <si>
    <t xml:space="preserve"> Seperation of forces   Innocent until proven guilty   Real estate laws, ownership of lands   Senate system and senators   Elections and representation of common folk   Prevention of trading for certain law related people.      </t>
  </si>
  <si>
    <t xml:space="preserve"> Something similar to modern law   Area calculations    Calendars   Seperation of forces   Innocent until proven guilty   Philosophy   Architecture   Geometry    Mathematics   They differ from the Greeks action wise. Greeks were mostly theoretical but Romans put them into actual practical use. They put a lot of work on top of what Greeks have theorized.   Romans were pretty based in terms of law and litigations. This allowed them to be great to trade with. Their soldier were great in terms of strategy and training also.  </t>
  </si>
  <si>
    <t xml:space="preserve"> YUSUF ŞAMİL ÜZÜM</t>
  </si>
  <si>
    <t xml:space="preserve"> observation is made to set an hypothesis. Then search for any exceptions. After exception is proven the hypothesis is withdrawed.  </t>
  </si>
  <si>
    <t>ŞAMİL</t>
  </si>
  <si>
    <t>ÜZÜM</t>
  </si>
  <si>
    <t xml:space="preserve"> DENİZ ÇAKMAK</t>
  </si>
  <si>
    <t xml:space="preserve"> BERKE ERENÇ</t>
  </si>
  <si>
    <t xml:space="preserve"> Improve the optic sicence , they collect all greek's significant science things , they improve the mathematic tools for example algebra algorithm surgery.  </t>
  </si>
  <si>
    <t>ERENÇ</t>
  </si>
  <si>
    <t xml:space="preserve"> Romans invent road , structures , newspaper , concrete , and entertaiment theatre. Roman establish the twelve tables. their technicsh different from the greeks because greeks wanted strictly dedective proof based on stated axioms. Romans do it just they wanted the real reason. Also their eyeview of theatre is very different . For example romans doing theatre for entertaiment and everyone can access but greeks do it for improve the democracy and just some peoplo join the theatre. Greeks theatre is not public.  </t>
  </si>
  <si>
    <t xml:space="preserve"> They find jury system . When people judge someone , they collect jurys and decide to common ideas. Also they find temproary prison for quilty people. They publish 12 rules for judge system for example every people inicent before the someone find the proof about their quilty.  </t>
  </si>
  <si>
    <t xml:space="preserve"> Firstly , we have to know earth size. Then , we have to calculate ligths coming the moon. We may calculate angles of light. Thanks for the angles , we implement euclit theorem . Also we have to see eclipse from the sun . Lastly , we collect all datas and compare the size between earth and moon.  </t>
  </si>
  <si>
    <t xml:space="preserve"> When the scientist realise something different , they wonder the reason and some do predict about their wonder ideas, ask something for example ' why this happen?' . After then they try to find real reason . They do research and observation about this subject . If their predict's is correct , then they find some rule, and implement it general way. Finally this rule become teorem.  </t>
  </si>
  <si>
    <t xml:space="preserve"> Everyone is innocence until prove him guilty.   Twelve Table Laws Corpus Juris Civilis    Consulus, Senato, Assemblish. Senato had no legal power. Assemblish were pass laws.       </t>
  </si>
  <si>
    <t xml:space="preserve"> NİSA NUR KAYA</t>
  </si>
  <si>
    <t xml:space="preserve"> Lawyer , Jury and Prison to keep the person under arrest before the trial and &amp;quot;The accused is innocent unless proven guilty&amp;quot;  </t>
  </si>
  <si>
    <t>KAYA</t>
  </si>
  <si>
    <t xml:space="preserve"> He used what he knew (Earth's size) and clever geometry to calculate the distance between Earth and Moon. During an lunar eclipse (when moon was at the shadow of the earth), he used the radius of them and using shadows and travel time of the moon, he took the ratio into account and calculated the distance between them.  It can also be simulated and calculated using a coin.  </t>
  </si>
  <si>
    <t xml:space="preserve"> Romans introduced modern law notions, built roads and highways, introduced 12 tables of law. They invented Julian calender, newspaper, concerete, Roman archs, bound books, battlefield surgery, welfare. They were engineers. Greeks were interested in finding out rational answers to questions through science. They had a systematic approach. They did not see it as a tool for practical use but tried to understand, predict and make observations. Romans used it for engineering purposes.  </t>
  </si>
  <si>
    <t xml:space="preserve"> denying one of the prosuppositions of the hypothesis , withdrawal of the hypothesis according to Aristotel.  </t>
  </si>
  <si>
    <t xml:space="preserve"> Arabs were advanced in mathematics and contributed through arithmetics, algebra, alchemy, alcohol and aorta. They found out lots of optic rules such as Snell's law, intromission. They did ear, throat and eye surgeries and excelled in medical field. They were interested in geometry and astronomy to find location and time used for praying times. Omer Khayyam calculated pi to great accuracy (2/100m error). They translated Greek work and kept them intact during western collapse.  </t>
  </si>
  <si>
    <t xml:space="preserve"> MUSA TALAT DEMİR</t>
  </si>
  <si>
    <t xml:space="preserve"> Calender   Roads and Highways   Archer   Concrete   </t>
  </si>
  <si>
    <t>MUSA</t>
  </si>
  <si>
    <t>TALAT</t>
  </si>
  <si>
    <t xml:space="preserve"> Julian Calendar, division of power, theatre, Gregorian Calender   They divided the power and menaged the empire with consuls,essamblies and senate.  </t>
  </si>
  <si>
    <t xml:space="preserve"> It can be happen in hard times. We can make some deductions for next steps.Also we can do some observes.We can predict something.Prediction is important.Understand   </t>
  </si>
  <si>
    <t xml:space="preserve">&lt;p id="isPasted"&gt;Rome's Inventions are: 12 (Thvelve) Tablets, newspaper, roads, trading centers, highways, concrete , Division of power , military defense industry and highways. The differences are theatre are so different. Greeks theatre include fun, enjoy and comedy but at Romans they use tragedy. In Romans there is a protocol culture and only selected people can watch the theatre.       </t>
  </si>
  <si>
    <t xml:space="preserve"> Chemistry and Math and optics and surgery and numbers and medicine and map.  </t>
  </si>
  <si>
    <t xml:space="preserve"> They invented the law system about of power . they have senators and juries. They are first nation that do not  judge by king conflict of interests.  </t>
  </si>
  <si>
    <t xml:space="preserve"> they used the theory of triangle. They have a coin than calculate the area of moon by theory .  then they measure the distance between the coin and moon.  </t>
  </si>
  <si>
    <t xml:space="preserve"> CEYLAN EROLTU</t>
  </si>
  <si>
    <t xml:space="preserve"> Most important thing is mathematical improvements such as Algebra. Al Khwarizmi wrote a book about arithmetica - Algebra. (al-jabr)   Omar Khayyam studied about galaxies.    Ibni Sina did some medical developments and advanced to Hippocrates' and Galen' s works.  </t>
  </si>
  <si>
    <t>EROLTU</t>
  </si>
  <si>
    <t xml:space="preserve"> they introduced:   -consuls (they are the most powerful organization of the government)   -senate    -assemblies (they have power to pass law)  </t>
  </si>
  <si>
    <t xml:space="preserve"> They were the most powerful civilizations and the center of the world in that time. Because their king decided everything so works go fast. They had no rules or laws, king decided to punishments. People did lots of improvements. Then, they established twelve table rules and everyone act according to this. After the over expansion;  military overspending, economic troubles, over slave work and political instability became. So they continued very bad. Greeks didnt accept the existing situation as it is, they questioned it and preferred an evidence-based method. Others have no theories, just observations.          </t>
  </si>
  <si>
    <t xml:space="preserve"> they used geocentric and then heliocentric model to calculate.  </t>
  </si>
  <si>
    <t xml:space="preserve"> Contol it again and again. When it becomes correct, it becomes theorem and then law.  </t>
  </si>
  <si>
    <t xml:space="preserve"> HABİB VURAL</t>
  </si>
  <si>
    <t xml:space="preserve"> first of all, Romans have democratic govermont. Like Antic Greeks in Athena. Romans govermants have 3 things. Consults ,Assemblies and senate. They have 2 consults . Consult have power on military etc. senate doesn't have power but they advice to consults. also Assemblies have create new law. they have twelve laws it is can be about father rigts or thef .Romans also have a lots of highways so they  gets a lots money.   </t>
  </si>
  <si>
    <t>HABİB</t>
  </si>
  <si>
    <t>VURAL</t>
  </si>
  <si>
    <t xml:space="preserve"> they improve about astronomy , optic , surgery , medicine . al kawarizma improve astronomy. ıbn Sina improve medicines also he has a book about medicine.  also ıbn haldun. al cabber.       </t>
  </si>
  <si>
    <t xml:space="preserve"> First of all , we don't accepts it is certainly true. we have to ask question about it. Also we have to test it . Like antic greeks asking about everything.   </t>
  </si>
  <si>
    <t xml:space="preserve"> BERKAY ÖZCAN</t>
  </si>
  <si>
    <t xml:space="preserve"> One of the first steps for hypothesis leads to a contradiction is deciding/finding the hypothesis logical arguments. After that step next could be finding the logical and effective solution for the argument or problem. After the finding solution step, next step is try the solution step with an experiment, if experiment is succesful then we can go for the next step but if not, we need to return the finding solution step and try to find another solution for argument/problem.  </t>
  </si>
  <si>
    <t>ÖZCAN</t>
  </si>
  <si>
    <t xml:space="preserve"> El-Harezmi contribute to us what is we call today Algorithms. One other thing that El-Harezmi contribute to world of science is with today's name Linear Algebra.   Arabs contribute many medicine invesments and technologies.  </t>
  </si>
  <si>
    <t xml:space="preserve"> They introduce to modern world Power of Division concept. That concept includes Counselars, Senate and Assemblers.  </t>
  </si>
  <si>
    <t xml:space="preserve"> One of the achievemnts from Romans differ from the Greeks is the Power of Division. It includes Counselars, Senate and Assemblers. Because of that system country can be ruled more objective.  </t>
  </si>
  <si>
    <t xml:space="preserve"> EMRE ÇETİN</t>
  </si>
  <si>
    <t xml:space="preserve"> greeks used to lunar eclipses for calculate the beetween distance of moon and earth , also greeks used moons shadow to calculate distance between earth and moon in ancient greek.  </t>
  </si>
  <si>
    <t>ÇETİN</t>
  </si>
  <si>
    <t xml:space="preserve"> romans had powerful laws isntead of greeks but they were a bit similar   </t>
  </si>
  <si>
    <t xml:space="preserve"> roman law is the legal system of ancient rome including the legal developments spanning over a thousand years of jurisprudence   </t>
  </si>
  <si>
    <t xml:space="preserve"> hypotesis must be tested and it msut have many proofs so we can say this hypotesis true and it shouldbe open for search , open for asking questions about it .  &lt;div style="color: rgb(32, 33, 36);"&gt;&lt;div data-hveid="CCEQAA" data-ved="2ahUKEwis1NfMiKiCAxVgQ_EDHaTHDYQQFSgAegQIIRAA" lang="en"&gt;&lt;div data-snc="ih6Jnb_dPgizb"&gt; &lt;/div&gt;&lt;/div&gt;&lt;/div&gt;</t>
  </si>
  <si>
    <t xml:space="preserve"> the arab sifr or zero provided new solutions for complicated mathematical problems and arabs invented algebra and made great things in mathematic.   </t>
  </si>
  <si>
    <t xml:space="preserve"> Thales interception rule is used.          </t>
  </si>
  <si>
    <t xml:space="preserve"> optics    mathematic- algebra, invention of decimal system and zero   medicine-katarakt surgery, canon of medicine etc   astronomy- to predict time and location   chemistry   physics  </t>
  </si>
  <si>
    <t xml:space="preserve"> romas wrote down the laws on tablet in order to avoid confusions made by subjective desicions of ruler.   they regarded accused persons as innocent until its proven they are guilty   they had court similar as we have today  </t>
  </si>
  <si>
    <t xml:space="preserve"> romans are capable engineers. They are not interested in theory like greeks. they build roads and structures.   here is some inventions romans made: news paper, battlefielt surgery, cement, aquaducts, welfare etc.  </t>
  </si>
  <si>
    <t xml:space="preserve"> Invention of  zero,optics,mathematics,medicines   They wanted to find true time for pray so they studied about optics and astronomy.  </t>
  </si>
  <si>
    <t xml:space="preserve"> They used angle. The distance between 2 cities.They also used Thales Theorem.we can try to find solution against to hypothesis.They used a distance for the others.  </t>
  </si>
  <si>
    <t xml:space="preserve"> YUNUS TURAN</t>
  </si>
  <si>
    <t xml:space="preserve"> they were center of money and travel thanks to the highways and safety network.   they were great in architecture.   they made ideas of jury, lawyer and jails to keep guilty people under arrest.   they developed division of powers:   consuls:they were 2 in number and head of the states   senates:they didnt have any formal power power but they were very important and advisor of consuls.   assemblies:they were representetives of great gorups among the people.   all of these were forbidden to engage banking or make any relation with rich people because of conflict of interest.   they were diffrent than greeks because greeks used to improve science more and tachnology less,but romans made huge improvements in technology and architecture.  </t>
  </si>
  <si>
    <t>TURAN</t>
  </si>
  <si>
    <t xml:space="preserve"> they translated and brouht most of the greek knowledge to today.   ibni sina improved medical science by combining hypocrats and other sistematic scientists knowledge and şimproved them even further.   they made cartografy.   kuş&amp;ccedil;u studied on astronomy   al kharezmi improved algebra   they made great inventions to optics   they didnt improved as much as greeks and romans because there were break points due to lack of interest and it wasnt sistematic.      </t>
  </si>
  <si>
    <t xml:space="preserve"> they introduced jurys which judge people   lawyer which protect the persons rights   jails to keep guilty people under arrest   they improved idea of : everyone is innocent until proven else   they made 12 tables which is basicaly the mainlaw of modern day  </t>
  </si>
  <si>
    <t xml:space="preserve"> they first calculated the radius of earth by sticking to sticks to the ground and calculated the degrre diffrence between their shadows.   then they used thales theorem to calculate radius.   after that they knew the size of earth they used shadow length of moon to calculate moons size via thales theorem.   after they knew the size of the moon and earth they could calculate the distance via thales theorem again.   they used things they knew sistematicaly to invent the things they didnt know   </t>
  </si>
  <si>
    <t xml:space="preserve"> they may improve it and update it like ptolemy did with the geocentric model and epicycles    or they can invent another hypothesis that doesnt have that flow like heliocentric model  </t>
  </si>
  <si>
    <t xml:space="preserve"> Romans have democracy like Greeks , Both of them have tragedy(theatre). in Greek every body can watch tragedy(theatra) equal but in Roma everybody aren't equal. İn roma some opf people are loyal. Romans also have highways . So  they have power econmy because of highways. Greeks use information for explain nature , they don't create something about engineering. But romans use science for engineering because of that they have powerful weapons. Also romans have twelve laws . it is can be about thef , father rights etc. Also romans do newspaper and a lots of build. for example bridges.     </t>
  </si>
  <si>
    <t xml:space="preserve"> first of all , we use shadow for earth size . We use a stick and absorvation shodaws in diffrents time. Degree between in shodaws and stick gives us some information about eartsh size. we find earth size then we absorvation moon's movments . İn diffrents times moon dissappear. sometimes appear . then we use that informaition and with some calculate we find distance between earth and moon in ancient greece.   </t>
  </si>
  <si>
    <t xml:space="preserve"> YUSUF YACEL</t>
  </si>
  <si>
    <t xml:space="preserve"> they used science for the understand nature, used observation and prediction, learned the proofs that stated axioms.          </t>
  </si>
  <si>
    <t>YACEL</t>
  </si>
  <si>
    <t xml:space="preserve"> they translated Greek and Roman documentaries. Used this knowledge to improve their lives and sciences, found some contradictions in greek and roman science.  </t>
  </si>
  <si>
    <t xml:space="preserve"> use observation to understand what is caused to this contradiction.   solve the problem.   create a new hypothesis.  </t>
  </si>
  <si>
    <t xml:space="preserve"> similarity: used eclipse to calculation. used the distance between the Greece and another country. the shadow length is important for this calculation.  </t>
  </si>
  <si>
    <t xml:space="preserve"> Laws, Sort of elections, columns, they had theatre(greeks also had this),    after plebs effect(isyan) on their government/country they given the political powers to the plebs.      </t>
  </si>
  <si>
    <t xml:space="preserve"> RAMAZAN SEÇİLMİŞ</t>
  </si>
  <si>
    <t xml:space="preserve"> They build wast and efficient road network, great and enormus architecture and improved battle surgery. Difference between romans and greeks was: romans did not develop science much as greeks but they were much better engineers.   </t>
  </si>
  <si>
    <t>RAMAZAN</t>
  </si>
  <si>
    <t>SEÇİLMİŞ</t>
  </si>
  <si>
    <t xml:space="preserve"> if a given hypothesis leads to a contradiction then you must first look for is the contradiction for unique  circumstances or is it for common circumstance if its for the common your hypothesis can wrong in fundamentally but if its for unique circumstances then there can be exception  </t>
  </si>
  <si>
    <t xml:space="preserve"> first they calculate size of the earth. with that they measure how much moon diameter equals earth diameter using lunar ecillips then they calculate size of the moon so with using a coin and the information we have you can calculate distance between earth and0 the  moon.  </t>
  </si>
  <si>
    <t xml:space="preserve"> modern consepts that romans intoduce is:lawyer, jury, prison and the idea of suspect will be consider as innocent until proven guilty.  </t>
  </si>
  <si>
    <t xml:space="preserve"> they translate ancient greece knowledge into arabic and preserve this knowledge.they develop optic for example they find law of refraction and study on mirrors,reflaction,perpective.they improve medicine .  </t>
  </si>
  <si>
    <t xml:space="preserve"> FURKAN ŞENOL</t>
  </si>
  <si>
    <t xml:space="preserve"> Arabs collected and translated Greek records. They invented paper and found libraries. They developed methods to measure time and location accurately for religious reasons. Ibn Sina brought existing medicine information and wrote a book.  </t>
  </si>
  <si>
    <t>ŞENOL</t>
  </si>
  <si>
    <t xml:space="preserve"> 2 sticks were placed perpendicular to the ground in 2 different places. The angle between their shadows was calculated. Then the Earth's circumference and radius were calculated.   During a lunar eclipse Aristarchus measured how long did it take moon to go through Earth's shadow and found a ratio between the sizes of Moon and Earth.   Aristarchus used a coin to mimic a lunar eclipse and found a ratio between the circumference and distance between the observer and the view of the Moon. And used geometry to calculate the distance between Moon and Earth.  </t>
  </si>
  <si>
    <t xml:space="preserve"> Romans didn't contribute much to science, but they improved technology.   Romans invented roads for military purposes, but it also provided an economic advantage. They were the first successful republic in history. They developed a law system that we are still using a very similar system today. They had advanced architecture, they built aqueducts and Roman arches.  </t>
  </si>
  <si>
    <t xml:space="preserve"> Lawyer, Jury, Assembly. Also &amp;quot;Accused is innocent until proven guilty.&amp;quot;  </t>
  </si>
  <si>
    <t xml:space="preserve"> Dropping that hypothesis and making a new one.   Modifying the hypothesis and making it rid of the contradiction.  </t>
  </si>
  <si>
    <t>Liste 670 cevaptan oluşuyor</t>
  </si>
  <si>
    <t>ABDULLAH ASLANLI</t>
  </si>
  <si>
    <t>ABDULLAH SEVİNÇ</t>
  </si>
  <si>
    <t>ABDULLAH YANIK</t>
  </si>
  <si>
    <t>AHMET BOSTANCIERİ</t>
  </si>
  <si>
    <t>AHMET ÇELİK</t>
  </si>
  <si>
    <t>AHMET TEKELİ</t>
  </si>
  <si>
    <t>AKIN BUZKUŞ</t>
  </si>
  <si>
    <t>AKİF ÖZDEMİR</t>
  </si>
  <si>
    <t>ALP EMİRZE</t>
  </si>
  <si>
    <t>ALPEREN GÜNEŞ</t>
  </si>
  <si>
    <t>ALPEREN İNAÇ</t>
  </si>
  <si>
    <t>ALPEREN ULUKAYA</t>
  </si>
  <si>
    <t>ARDA AKINCI</t>
  </si>
  <si>
    <t>ARZU NASIRLI</t>
  </si>
  <si>
    <t>BARAN AÇIKGÖZ</t>
  </si>
  <si>
    <t>BARIŞ AYHAN</t>
  </si>
  <si>
    <t>BATUHAN ERDEM</t>
  </si>
  <si>
    <t>BEDİRHAN TONĞ</t>
  </si>
  <si>
    <t>BEDİRHAN TÜRKMAN</t>
  </si>
  <si>
    <t>BERAT DEMİR</t>
  </si>
  <si>
    <t>BEREN SUSAM</t>
  </si>
  <si>
    <t>BERKAY ÇALIŞKAN</t>
  </si>
  <si>
    <t>BERKAY ÖZCAN</t>
  </si>
  <si>
    <t>BERKE ERENÇ</t>
  </si>
  <si>
    <t>BEYTULLAH AKYEL</t>
  </si>
  <si>
    <t>BURAK BÜYÜKELÇİ</t>
  </si>
  <si>
    <t>BURAK YALÇIN</t>
  </si>
  <si>
    <t>BURAK YILDIZ</t>
  </si>
  <si>
    <t>CEM GÖRMEZ</t>
  </si>
  <si>
    <t>CENKER ERTAŞ</t>
  </si>
  <si>
    <t>CEYLAN EROLTU</t>
  </si>
  <si>
    <t>DEFNE DEMİR</t>
  </si>
  <si>
    <t>DENİZ AYÇİÇEK</t>
  </si>
  <si>
    <t>DENİZ ÇAKMAK</t>
  </si>
  <si>
    <t>DİLAN GÜLER</t>
  </si>
  <si>
    <t>EFTELYA ÇELİK</t>
  </si>
  <si>
    <t>EGEMEN ÇAMÖZÜ</t>
  </si>
  <si>
    <t>ELİF ÇINAR</t>
  </si>
  <si>
    <t>ELİF KESKİN</t>
  </si>
  <si>
    <t>EMİRHAN ATAR</t>
  </si>
  <si>
    <t>EMRE ÇETİN</t>
  </si>
  <si>
    <t>ENES ULUDAĞ</t>
  </si>
  <si>
    <t>EREN GÖKÇE</t>
  </si>
  <si>
    <t>EYYÜP YALÇINKAYA</t>
  </si>
  <si>
    <t>FATİH KARAGÖZ</t>
  </si>
  <si>
    <t>FATİH KAYAALP</t>
  </si>
  <si>
    <t>FEYİZ BOZKURT</t>
  </si>
  <si>
    <t>FURKAN DEMİRCİ</t>
  </si>
  <si>
    <t>FURKAN ŞENOL</t>
  </si>
  <si>
    <t>FURKAN TOSUN</t>
  </si>
  <si>
    <t>GIORGI ZHIVOGLAZOV</t>
  </si>
  <si>
    <t>GÖRKEM ERDOĞAN</t>
  </si>
  <si>
    <t>HABİB VURAL</t>
  </si>
  <si>
    <t>HAKAN BERKİTEN</t>
  </si>
  <si>
    <t>HANİFİ SERT</t>
  </si>
  <si>
    <t>HARUN ASKERDEN</t>
  </si>
  <si>
    <t>HASAN SAYGILI</t>
  </si>
  <si>
    <t>HAVANUR GÜLENAY</t>
  </si>
  <si>
    <t>HAYDAR KARABACAK</t>
  </si>
  <si>
    <t>HİLAL ALTINOK</t>
  </si>
  <si>
    <t>HÜSEYİN ÇAKIR</t>
  </si>
  <si>
    <t>INJI ALIYEVA</t>
  </si>
  <si>
    <t>İBRAHİM ÇAKIR</t>
  </si>
  <si>
    <t>İBRAHİM ER</t>
  </si>
  <si>
    <t>İBRAHİM GÜL</t>
  </si>
  <si>
    <t>İLAYDA KABACALIOĞLU</t>
  </si>
  <si>
    <t>İREM KARAKAPLAN</t>
  </si>
  <si>
    <t>İSA ÖLMEZ</t>
  </si>
  <si>
    <t>KEMAL İKİZ</t>
  </si>
  <si>
    <t>KENAN AKAR</t>
  </si>
  <si>
    <t>KEREM DÜZ</t>
  </si>
  <si>
    <t>LEMAN ZAKARYAYEVA</t>
  </si>
  <si>
    <t>LEVENT CEYLAN</t>
  </si>
  <si>
    <t>MAHAMAD JALABI</t>
  </si>
  <si>
    <t>MEHMET BULUT</t>
  </si>
  <si>
    <t>MEHMET DEMİRALP</t>
  </si>
  <si>
    <t>MEHMET DERYA</t>
  </si>
  <si>
    <t>MEHMET DİNLER</t>
  </si>
  <si>
    <t>MEHMET EJDERHA</t>
  </si>
  <si>
    <t>MEHMET MAZICI</t>
  </si>
  <si>
    <t>MELİH AŞIK</t>
  </si>
  <si>
    <t>MELİH ATALAY</t>
  </si>
  <si>
    <t>MELİKE YARDIMCI</t>
  </si>
  <si>
    <t>MERT AYHAN</t>
  </si>
  <si>
    <t>MERT KEDİK</t>
  </si>
  <si>
    <t>MUHAMMED CEYHAN</t>
  </si>
  <si>
    <t>MUHAMMED CEYLAN</t>
  </si>
  <si>
    <t>MUHAMMED ÇINAR</t>
  </si>
  <si>
    <t>MUHAMMET BOŞNAK</t>
  </si>
  <si>
    <t>MURAT AKYILDIZ</t>
  </si>
  <si>
    <t>MURAT ÇAKMAK</t>
  </si>
  <si>
    <t>MUSA DEMİR</t>
  </si>
  <si>
    <t>MUSTAFA CAN</t>
  </si>
  <si>
    <t>MUSTAFA GÜVEZ</t>
  </si>
  <si>
    <t>MÜSLÜM AĞAH</t>
  </si>
  <si>
    <t>NİSA BOZACAR</t>
  </si>
  <si>
    <t>NİSA KAYA</t>
  </si>
  <si>
    <t>ONUR AKIN</t>
  </si>
  <si>
    <t>OZAN KARADAŞ</t>
  </si>
  <si>
    <t>ÖMER DURAN</t>
  </si>
  <si>
    <t>ÖMER ÖNDER</t>
  </si>
  <si>
    <t>ÖZGÜR CANSIZ</t>
  </si>
  <si>
    <t>ÖZKAN DAMDELEN</t>
  </si>
  <si>
    <t>PELİN SAĞLAMER</t>
  </si>
  <si>
    <t>RAMAZAN SEÇİLMİŞ</t>
  </si>
  <si>
    <t>SAİD ÖZDEMİR</t>
  </si>
  <si>
    <t>SALİH ÇİMEN</t>
  </si>
  <si>
    <t>SAMED NAYKİ</t>
  </si>
  <si>
    <t>SAMET BİLGİN</t>
  </si>
  <si>
    <t>SAMET ÇEVİK</t>
  </si>
  <si>
    <t>SEMİH AVCI</t>
  </si>
  <si>
    <t>Serhat TANA</t>
  </si>
  <si>
    <t>SUDE AKINCI</t>
  </si>
  <si>
    <t>ŞÜKRAN HOCAOĞLU</t>
  </si>
  <si>
    <t>THAFER ASAAD</t>
  </si>
  <si>
    <t>ULAŞ BUDAK</t>
  </si>
  <si>
    <t>UMUR PAŞA</t>
  </si>
  <si>
    <t>UMUT ÖLMEZ</t>
  </si>
  <si>
    <t>YAHYA KURUÇAY</t>
  </si>
  <si>
    <t>YİĞİT ARSLAN</t>
  </si>
  <si>
    <t>YİĞİT ZIP</t>
  </si>
  <si>
    <t>YİĞİTALP BEL</t>
  </si>
  <si>
    <t>YUNUS BALCI</t>
  </si>
  <si>
    <t>YUNUS TURAN</t>
  </si>
  <si>
    <t>YUSUF ÇELİK</t>
  </si>
  <si>
    <t>YUSUF KARAOĞLAN</t>
  </si>
  <si>
    <t>YUSUF TAŞOĞLU</t>
  </si>
  <si>
    <t>YUSUF ÜZÜM</t>
  </si>
  <si>
    <t>YUSUF YACEL</t>
  </si>
  <si>
    <t>ZAYİMHAN KORKMAZ</t>
  </si>
  <si>
    <t>ZEHRA BOZKURT</t>
  </si>
  <si>
    <t>ZEHRA DOĞRU</t>
  </si>
  <si>
    <t>ZEYNEP TANRIVERMİŞ</t>
  </si>
  <si>
    <t>ZÜLAL BOZYEL</t>
  </si>
  <si>
    <t>Questions</t>
  </si>
  <si>
    <t>Answers</t>
  </si>
  <si>
    <t>:::</t>
  </si>
  <si>
    <t>:</t>
  </si>
  <si>
    <t>kopya</t>
  </si>
  <si>
    <t xml:space="preserve"> Corpus juries commited modern legal concepts like  "accused is innocent until proven guilty ". Judgement and punishements are based on previous judgement. They eventually found the concept of lawyer, the ones called  "lawyer " were just translators between traders before in Venice. They eventually become the person who give advices for criminal cases. They also used divison of powers technique in modern legal system. There were 3 parties: Conculs, Senates, Assemblies. We should also mention conflict of interests here.  </t>
  </si>
  <si>
    <t xml:space="preserve"> The lawyer, jury gives verdict, the accused person stays in prison until trial and  "accused person is innocent until the guilty is proved "  </t>
  </si>
  <si>
    <t xml:space="preserve"> They had Jury to give verdict, they had Prison to keep person under arrest until trial, corpus juris include that the accused is innocent until proven guilty.   The judgment and punishments are based on precedent, on rulings that previous judges and juries have made in Romans.    Romans developed a complex legal system, which influenced modern laws.   Greeks had city-state democracies but didnot create a united legal system like the Romans.   Also Romans had some law about people in theatre. They did not allow some people to watch theatre.   athenian ancient city democracy drama tragedy Greeks Roman Science invented  </t>
  </si>
  <si>
    <t xml:space="preserve"> Roman's modern legal notions Concepts of    -lawyer   -the venice story   -jury to give verdict   -prison to keep the person under arrest until trial   Also division of power instead of a king is 3 parties to guard against despotism: Consuls, Senate, and Assemblies.  </t>
  </si>
  <si>
    <t xml:space="preserve"> They have protected private property rights, they have builted the fundamentals of Modern Law. And they established  "Everyone is innocent until their guilt is proved. " concept.  </t>
  </si>
  <si>
    <t xml:space="preserve"> Democracy, freedom and representation.   They didn't accept monarchy.   Instead of a king there were representation in Rome.   1-Consules   2-Senates   3-Assemblies.   Also there was a thought that  "the accused is innocent until proven guilty. "      </t>
  </si>
  <si>
    <t xml:space="preserve"> There were plebs who think they are good at make a law.They said that  "There must be  "writing law " thum everbody can trusth that.So they established 12 Tables.   Also in this idea ,there were 3 concepts such as jury,prison and lawyer.They thought that the person who have judgmented is innocent until proven guilty.   They thought that laws must be consistent.   Also their judgment and punishment are based on precedent.  </t>
  </si>
  <si>
    <t xml:space="preserve"> Lawyer , Jury and Prison to keep the person under arrest before the trial and  "The accused is innocent unless proven guilty "  </t>
  </si>
  <si>
    <t xml:space="preserve"> Unless before the Romans didn't rule with singular power the king. They invented calculus after the legal concepts. If we want to define simple this era we can say  "People innocent until prove their guality. "  </t>
  </si>
  <si>
    <t xml:space="preserve"> Twelve tables established as their laws. They have de lawyer.punishment .ıf somebody didnot obey tothe rules then theyre punished by the laws to the prison to keep the murderer or guilty uner arrest but until the crime or guilty proven everybody is innnocent is  .they have jury to give them verdict.   legal system of rome judgmentsare no longer at the hand of kings or priests to .Plebs wanted twelve tables. code of laws, the  .The Venice Story .   code of laws   1)Consuls:appointed by the popular assembly.political and military heads of state   2)Senate:no legal power held significant influence.forbidden to engage in banking or foreign trade which is conflict of interest(It is a violation of a relationship based on trust. If there are intrigues and secret affairs). 3)Assemblies:has power to pass law. They are representatives of tribes/people to some extend.  </t>
  </si>
  <si>
    <t xml:space="preserve"> Romans introduced The Twelve Tables.   Everyone is guilty until proven guilty.   Prisons were used firstly.   Everyone was equal, even ruler.          </t>
  </si>
  <si>
    <t xml:space="preserve"> DİVİSON OF POWER    CONFLİCT OF İNTEREST     THEY SAİD  "YOU ARE İNNOCENT UNTİL YOUR QUİLTY WİLL PROOF "        </t>
  </si>
  <si>
    <t xml:space="preserve"> Division of power; which are consuls, senates and assembilies. Conflict of Interest. The idiom that  "Innocent until proven guilty. ". The voting system. legal other laws, 12 tablets.  </t>
  </si>
  <si>
    <t xml:space="preserve"> Jury, voting, diversity of power,  "Someone is innocent until they proved guilty. ".  </t>
  </si>
  <si>
    <t xml:space="preserve"> Checks and balances,   Vetoes,   Separation of powers,   Term limits,            </t>
  </si>
  <si>
    <t xml:space="preserve"> Lawyer, Jury, Assembly. Also  "Accused is innocent until proven guilty. "  </t>
  </si>
  <si>
    <t>thales theorem and solar system. Arichtarcus assume that the moon moved in a large circle . He knows the Earths size and shadows.</t>
  </si>
  <si>
    <t>Aristarchus knew the Earths size before, and some clever application of geometry, and deduced the size of the Earths shadow, at the distance of the moon. He used the cumulativeness of the science.</t>
  </si>
  <si>
    <t>Diameter of the Earth was already known. Diameter of the moon was calculated using circles and angles from shadows of the moon falling on the earth during solar eclipses. Using both the diameter of earth and the diameter of moon, the distance between Earth and Moon was calculated with a lunar eclipse. The moon stayed in lunar eclipse and created a shadow worth 2.5 moons in diameter on earth. Using these calculations, the distance was calculated.</t>
  </si>
  <si>
    <t>find the height of the moon by lunar and solar eclipse, calculate the heigth of a thing, calculate the distance of this thing from center of earth,</t>
  </si>
  <si>
    <t>Aristharcus knows the size of earth. He calculate the size of Earths shadow on the moon and then used Thales Intercept Theorem to calculate the distance between the Earth and the Moon.</t>
  </si>
  <si>
    <t>They were observe the Earth and Moons motions. They used Earths shadow and predict and calculate with geometry. Aristarchus predict Moons and Earths weight.</t>
  </si>
  <si>
    <t>Using the thales theorems. They know a coin perimeter and perimeter of earth so they can use with calculating distance between the Earth and Moon. There is an ratio between coin perimeter and shadow earth through moon. Take an one point of top and ratio between coin and earth perimeter equals from top of the top dot through Earth to Moon. I mean distance from between.</t>
  </si>
  <si>
    <t>- Finding moon diameter by using earth diameter- We are using the hypothesis of Aristarchus size of moon hypothesis.which ismoon observer distance = moon diameter x 120 , it also equals thatmoon diameter = earth diameter/3moon observer distance = earth diameter/3  x 120 = moon earth distance</t>
  </si>
  <si>
    <t>Aristarchus,For calculate distance between Earth and Moon,He started with what he know,means that Earth size.And using Earths shadow on Moon and Moons travelling through Earth also a bit of clever geometry calculated distance between Earth and Moon</t>
  </si>
  <si>
    <t>Observations the natureThe ancient greek people understand and predict the science .Use the Thales Intercept theorem . They use the moon shadow .</t>
  </si>
  <si>
    <t>Calculating the mass of earth roughly. Calculating the distance between earth and moon by observing the shadow of the earth on the moon and the ocolypse and using some clever algebra.</t>
  </si>
  <si>
    <t>they calculate the distance with thales theorem.</t>
  </si>
  <si>
    <t>use shadow . calculate the distance between the earth and moon in ancient greece .</t>
  </si>
  <si>
    <t>Steps are taken to calculate the distance between the Earth and Moon in Ancient Greece. The Ancienct Greeks Lunar eclipes.Passing directly between The Sun and the Moon. Determine distance between the Erath to its satelite. Phenomena.It was simple geometry.Earths shadows accros the Moon.</t>
  </si>
  <si>
    <t>&lt;p id="isPasted"&gt;The Ancient Greeks used Lunar eclipses to determine the distance from the Earth to its satellite. It&amp;rsquo;s a simple matter of tracking and timing how long it takes the Earth&amp;rsquo;s shadow to cross over the Moon.Start with the few knowns. We know, as did the Ancient Greeks, that the Moon travels around the Earth at a constant speed &amp;ndash; about 29 days per revolution. The diameter of the Earth is also known to be about 12,875 km or 8,000 miles.By tracking the movement of the Earth&amp;rsquo;s shadow across the Moon, Greek astronomers found that the Earth&amp;rsquo;s shadow was roughly 2.5 times the apparent size of the Moon and lasted roughly three hours from the first to last signs of the shadow.so they could determine about 386,243 km or 240,000 miles and is quite close to the real number</t>
  </si>
  <si>
    <t>Archamedes used somthing he knew about Earth ( its size ) and a bit of clever geometrey to deduse the Eaths shadow at the destince to Moon then by watching Moon travelling at the Earths shadow he could determine the ratio between the shadow to the distance to Moon and the size of Moon itself</t>
  </si>
  <si>
    <t>First he determined the fall of the earths shadow on the moon.Then observed the moon travelling under the earths shadow.Using this information they found the ratio between dimesions and distances .So they calculated the size of the moon and earth.</t>
  </si>
  <si>
    <t>Aristarchus used something he knew about the Earth and clever geometry. Aristarchus did it. he deduce the size of the Earths shadow at the distance of the Moon.athenian ancient city democracy drama tragedy Greeks Roman Science invented</t>
  </si>
  <si>
    <t>Using with shadows and calculating angles</t>
  </si>
  <si>
    <t>By using cumulative , collecting information from old ones and making observation. By using abstraction, calculating by using math and geometry.</t>
  </si>
  <si>
    <t>romans were used bang to the world roman government had to division of power thats how they differ from Greeks.They also had to the first conduction.Even though applied science and mathematics is practiced,Greeks used observation to support their theories. Unlike before Greeks used science not only as a practical tool but also to explain nature.</t>
  </si>
  <si>
    <t>Aristochrus calculate the distance between Earth and Moon and He used something he knew(earth size)while calculate and He used a bit clever geometry when calculate it and The lunar eclipse helped him for this calculation he also take help from thales maths and he look the shadow of moon and he calculate distance between the Earth and Moon with use all those informations.</t>
  </si>
  <si>
    <t>idk but they mustve took some cool scientific steps</t>
  </si>
  <si>
    <t>Greeks used Suns and moons moves to calculated the distance, Sunshine and move time help calculating the distance</t>
  </si>
  <si>
    <t>we know firstly earth size ( around of earth measure ) than we calculete degree and use euclid theorem. than using lunar eclipse and thales teorem</t>
  </si>
  <si>
    <t>In Ancient Greece, They found weight of Earth, Moon and Sun.They calculate distance between the Earth and Moon. They benefit shadows to do this</t>
  </si>
  <si>
    <t>they used the optic and mathematic.</t>
  </si>
  <si>
    <t>aristarchus found it use moons motion and use shadow to calculate it</t>
  </si>
  <si>
    <t>Erthmendies calculated the distance between the Earth and the moon. He used a coin to measure it. He used the ratio between coin diameter and moon diameter, equaled it to the distance of him and coin divided by him and Moon. He calculated it very accurately.</t>
  </si>
  <si>
    <t>The first step is calculating mass of earth.The other step is, he calculated the distance between the Earth and Moon in Ancient Greece using the shadow angle of Earth and compass.Two lengths calculated with Thales theorem.</t>
  </si>
  <si>
    <t>the first step, Aristacrus calculated the Moons shadow on the Earth when lunar eclipse. The second step he used a known information, he used Earth circumference. The last step he used the Thales theorem and calculated the distance between the Earth and Moon.</t>
  </si>
  <si>
    <t>we need to know earth and moons size also distance of shadow</t>
  </si>
  <si>
    <t>1. Ancient Greeks calculated size and weight of Earth2. By using size of Earth , Ancient Greeks calculated size of Moon3.Ancient Greeks used Lunar to calculated the distance between the Earth and the Moon.</t>
  </si>
  <si>
    <t>Some scientist used Earths size and geometry to deduce the size of the Earths shadow at the distance of the Moon. Then by watching the Moon travel through Earths shadow he calculated between the size of the shadow at the distance to the Moon and the size of the Moon itself.</t>
  </si>
  <si>
    <t>In ancient greece steps were taken to calculate the distance between the Earth and Moon in Ancient Greece . first of all calculated the difference between moon and the earth and then used pathegorians theorem.</t>
  </si>
  <si>
    <t>Aristarchus used something he knew about the Earths size and geometry to deduce the size of the Earths shadow at the distance of the Moon.&lt;br style="color: rgb(36, 36, 36);"&gt;Then by watching the Moon travel through the Earths shadow ,he could determine the ratio between the size of the shadow at the distance to the Moon and the size of the Moon itself.</t>
  </si>
  <si>
    <t>They rewieved movement of Earth and Moon to learn their movements.They want to learn what their weight so they did a lof of calculations.</t>
  </si>
  <si>
    <t>they calculate the distance between the earth and moon thanks to geometry and thales therome. before they calculate earth and moon diameter. afterthat they wait to moon location is spesific which they can know the angle. after that using geometry and thales therome they calculate the height so distance between erath and moon</t>
  </si>
  <si>
    <t>first of all, find the moon diameter by using earth diameter. Secondly, use the hypothesis of Aristarchus size of moon hypothesis, which is moon observer distance = moon diameter*120 or moon diameter = earth diameter/3 or moon observer distance = earth diameter/3* 120 = moon earth distance</t>
  </si>
  <si>
    <t>Moon observer distance = moon diameter x120Moon diameter = earthdiameter/ 3,79 earth diameter = 12551kmmoon observatuer distance = 12551/3,79 x120Moon earth distance = 397393km&lt;p style="color: rgb(36, 36, 36);"&gt;&lt;p style="color: rgb(36, 36, 36);"&gt;</t>
  </si>
  <si>
    <t>they used thales theorem. they calculate with law of the lever. they already known earth radius.</t>
  </si>
  <si>
    <t>archamedes use his knowledge about earth size and the angle of lunir eclipce to matur earths shodw during the eclipceby obsrving the angle and timing of lunir eclipce estmit earths shodw on earths surfce then he could caluclate the riciuo betwwenearths shodw at the distenct of the moon then the size of the moon itself</t>
  </si>
  <si>
    <t>greeks used to lunar eclipses for calculate the beetween distance of moon and earth , also greeks used moons shadow to calculate distance between earth and moon in ancient greek.</t>
  </si>
  <si>
    <t>measurement In ancient Greece, astronomers and mathematicians used various methods to estimate the distance between the Earth and the Moon,thales use eclipse theroem</t>
  </si>
  <si>
    <t>First they calculated earths radius by putting some sticks in different locations. They looked the degrees between stick and surface.After that you can calculate moons radius by looking the moon at moon and sun eclipse.</t>
  </si>
  <si>
    <t>They used a coin to calculate it.At least the steps started from there.Then they found how big Moon with Moon and Earths moves and looking Earths shadow on the moon they found how big Moon.Then they used this informations and how small we see Moon.They calculate it.</t>
  </si>
  <si>
    <t>Aristarchus did it. Firstly, they measured the angle between the earth shadow and the suns rays during a lunar eclipse. Additionally, they already know the diameter of the earth and they used geometry to calculate distance between earth and moon.</t>
  </si>
  <si>
    <t>it should be known Earts radius. Ecinoocs is also important . and also you know the a&amp;ccedil;ı between world and moon you can calculate it by using thales theorem.</t>
  </si>
  <si>
    <t>they have own prehistorical calculating system. they cant calculate the distance approximately. not sure but maybe they use calculus for it. but im really sure about that they always trying to understand the nature and the science and makes predict for it. so i think they are makes some predict the distace. its important for science.</t>
  </si>
  <si>
    <t>Aristarchus used geometry to calculate the distance. He used Earth shadow at the distance of moon.</t>
  </si>
  <si>
    <t>Firstly they set a stick to use its shadow . Secondly they set an another stick to understand how does the shadow change . And they looked the difference among them . At the end they used the Thales Teorem to calculate the distance .</t>
  </si>
  <si>
    <t>they calculate the dsitance through sticks shadow.</t>
  </si>
  <si>
    <t>They looked the shadow of the Earths at the moon at the distance and that way the distance could have been calculated. They looked at the moon under the Earths shadow and that way they found ratio between dimensions. So that they could calculate the distance.</t>
  </si>
  <si>
    <t>They used angle. The distance between 2 cities.They also used Thales Theorem.we can try to find solution against to hypothesis.They used a distance for the others.</t>
  </si>
  <si>
    <t>In the first step, Aristharchus estimated the size of the moon. Secondly, he used some clever geometry to calculate the distance using the size of the moon and shadow from an object which he could easily measure. Last step was to do all the calculations and predict the distance between the Earth and the Moon.</t>
  </si>
  <si>
    <t>Aristarchus alread had known the Worlds size and when lunar eclipse comes he calculated Moons shadow same thing happened when sonar eclipse come he obsevated Worlds shadow on moon and he did ratio - proposal relationship between them.</t>
  </si>
  <si>
    <t>They used Thales theorem.They already know Earths radius.They got benefit rations.They calculated like that.</t>
  </si>
  <si>
    <t>people using earths size and celever geometry methods to deduce the size of the shadow at the distant of the moonthen by watching the movement of moon the earths shadow they could determine a ratio between the size of the shadow at the distant to the moon and the size of moon itselfs</t>
  </si>
  <si>
    <t>he used shadows to calculate this distance.he measured this shadows in some time and he calculated by ratio.</t>
  </si>
  <si>
    <t>First finding the size of the Moon relative to the size of the Earth and then with this determination of the relative sizes of the Earth and Moon told us the estimate of the absolute size of the Earth.</t>
  </si>
  <si>
    <t>he used radius of earth from circumference(he was already know).He used shadow to find distance between the Earth and Moon.</t>
  </si>
  <si>
    <t>They watched moving of the moon and earth. Then they calculated the area of the earths shadow on the moon.</t>
  </si>
  <si>
    <t>First they collect the information about shadow of the earth which is on the moon, and they calculate the angel between moon and earth and they use the Pythagorean theorem and calculate the distance.</t>
  </si>
  <si>
    <t>Aristarchus started something he knew (Earths size) about Earth and then he calculated Moon size. After that he calculated the distance between the Earth and Moon by looking Earths shadow on the Moon. He used Thales Theorem when he was calculating.</t>
  </si>
  <si>
    <t>They started with what they knew , and used it to calculate moons size .then they used to shadow of moon to calculate where it</t>
  </si>
  <si>
    <t>Firstly they discover the size of moon earth. Then they calculated distance by using shadow and size of earth.In this process they used thales theorem.Also this innovation is example for cumulatively work.</t>
  </si>
  <si>
    <t>First of all people approached scientifically for this searching. Because science is predictable. They tried many times deductive proofs and used to progress systematically.</t>
  </si>
  <si>
    <t>He used what he knew (Earths size) and clever geometry to calculate the distance between Earth and Moon. During an lunar eclipse (when moon was at the shadow of the earth), he used the radius of them and using shadows and travel time of the moon, he took the ratio into account and calculated the distance between them. It can also be simulated and calculated using a coin.</t>
  </si>
  <si>
    <t>This topic has different calculating methods between the world. In this time has prehistorical calculating system so they used to time for calculate the distance between the earth and moon. They were looking for moons rising and down time and they calculated the disctance from the time differences.</t>
  </si>
  <si>
    <t>they calculated distance between the earth and moon thanks to shadow.he used moon mass,volume and world mass,volume.</t>
  </si>
  <si>
    <t>They calculated distance between the Earth and Moon with using Earths shadow. If you know pisagors theorem you can calculate every distance between everything with lights help.Today we using laser to calculate distance but they calculated thousands year before, wow</t>
  </si>
  <si>
    <t>Measured the shadow of a vertical stick in different cities in the same day. Used Thales theorem. They calculated shadows length and compare it with the distance between the Earth and Moon. They predicted the distance between the Earth and Moon. Used radius of circumference.</t>
  </si>
  <si>
    <t>telescope</t>
  </si>
  <si>
    <t>Firstly they calculated radius of earth.Then they calculated size of Earth by using radius.After that they calculated distance between the Earth and Moon by using shadow of Earth.Also they calculated size of the moon.</t>
  </si>
  <si>
    <t>they knew the diameter of earth. By that they calculated by lunar eclipses that earth is equals roughly 2.5 moon. with that they know earth and moon diameter. with coin and Thales theorem they knew distance between earth and coin they knew diameter of coin and they knew moons diameter. Only unknown variable is moons distance and with Thales theorem that is basic geometry problem.</t>
  </si>
  <si>
    <t>He calculated earth and moon of size, diameter and perimeter by using shadows angle.moon observateur distance=moon diameter*120moon diameter=Earth diameter/3,76earth diameter=12551kmmoon observateur distance = 12551/3,76*120Moon earth distance= 393795 KM</t>
  </si>
  <si>
    <t>Thales used sticks in different place, and he measured the shadow of stick.They used already known knowledge (earths size) and they predicted the distance between the Earth and Moon by using shadows.</t>
  </si>
  <si>
    <t>&lt;p id="isPasted"&gt;Scientist Aristarchus discovered it by watching the moon travels through the earths shadow whicis called lunar eclipse. In order tohe know Earth s size and he knew and use some logical geometry to deduce the size of the Earths shadow at the distance of the Moon. he determined the ratio between size of shadow at the distance to the Moon and the size of the Moon itself.</t>
  </si>
  <si>
    <t>Lunar eclipse and Thales teoreme have used to calculate the distance between Earth and Moon .</t>
  </si>
  <si>
    <t>It was calculated by using Thales theorem and lunar eclipse. Aristarchus used to know size of earth. In a lunar eclipse he used thales theorem and shadows of earth in moon which contributed by lunar eclipse to calcute the distance between the moon and earth.</t>
  </si>
  <si>
    <t>Firstly, he calculates the size of the Earth.Secondly, he calculates the size of the Moon with using shadows.Thirdly, he founds a ratio between Earth and Moon.After that he makes some calculation and finds the distance between Earth and Moon.</t>
  </si>
  <si>
    <t>They use calculus to calculate the distance between planets.</t>
  </si>
  <si>
    <t>similarity: used eclipse to calculation. used the distance between the Greece and another country. the shadow length is important for this calculation.</t>
  </si>
  <si>
    <t>&lt;p id="isPasted"&gt;Firstly, the angel between moon and earth is measurated and then moons projection on earth calculated. İn the end we can calculate the distance.</t>
  </si>
  <si>
    <t>whit knowing radius of earth.</t>
  </si>
  <si>
    <t>Aristarchus found this information. Firstly he observe the lunar eclipse and solar eclipse and measure the shadow distance with thales teorem. Then he calculate the distance between earth and moon . After he use some geometry. He use pythagorean theorem and shadow lenght to calculate distance earth and sun.</t>
  </si>
  <si>
    <t>He determined the ratio between the size of shadow at the distance the moon and the size of the moon. But today it is not true. It is tiny number for reality.</t>
  </si>
  <si>
    <t>Thales theorem. They used Earths distance of moon and shadow.</t>
  </si>
  <si>
    <t>Firstly, using two different sticks in different place in Earth they measured the size of the Earth. Using Moon eclipse they measured the size of the Moon and the radius of the Moon. Finally using the thales theorem they measured the distance between Moon and the Earth. They were made a cumulative progress.</t>
  </si>
  <si>
    <t>firstly , Aristarchus measured time of lunar eclipse and with this results he could find ratio between moon and earth . and then he used Thales theorem to find distance between moon and earth by using the ratio.</t>
  </si>
  <si>
    <t>they have already known earth size . they got 2 coins and they calculated a ratio by using shadow. they know thales theory. they used all information and they calculated distance between earth and moon.</t>
  </si>
  <si>
    <t>THEY DETERMİNE THE RATİO BETWEEN THE SİZE OF THE SHADOW TO THE MOON DİSTANCE. AND THEY FİND THEM.</t>
  </si>
  <si>
    <t>We know earths size and geometry. In lunar eclipse while moons half shadow reflects on earth, we calculate the shadows size and and take tke ratio between them. Starting from earth to sun and to the moon we calculate the degree between them. Finally using euclidian-euclid theorem we find the distance between moon and earth.</t>
  </si>
  <si>
    <t>&lt;p id="isPasted"&gt;Aristarchus used the Earth and geometry to deduce the size of the Earths shadow at thedistance of the Moon. Then by watching the Moon travel through the Earths shadow, he could determine theratio between the size of the shadow at the distance to the Moon and the size of the Moon itself.</t>
  </si>
  <si>
    <t>Firstly , people followed the moon shadow and calculeted so that tried to find radius and after that people divided moons shadow size to moons distance and use it radius so they found.</t>
  </si>
  <si>
    <t>observed moons shapes..</t>
  </si>
  <si>
    <t>ancienct greeks used cumulative information knowing the size of the earth and they watched the moons changes calculating the degree between moon and earth using shadows.</t>
  </si>
  <si>
    <t xml:space="preserve">This Retro (backwards) grade (motion) did not conform well to the concept of an orderly universe ruled and created by a perfect being. Copernicus solved the issue by realizing that the planets in fact did not move, but only appeared to do so from our point of view. Radius of Earth from Circumference by Eratosthenes &amp;ndash; 270 BC Measured at equator on 21st March Aristarchus ~ 310-230 BC Aristarchus used something he knew about the Earth (its size) and a bit of clever geometry to deduce the size of the Earths shadow at the distance of the Moon. Then by watching the Moon travel through the Earths shadow (a lunar eclipse), he could determine the ratio between the size of the shadow at the distance to the Moon and the size of the Moon itself. Size of Moon - Aristarchus Distance from Moon Aristarchus Distance from Moon Aristarchus &amp;ndash; However he was off Distance to Sun Aristarchus Motion of Aristotle A body in motion seeks its own level unless a mover keeps acting upon it !! ... But what happens when a guy throws a ball in the air ... Motion depends upon its weight and the density of the medium. !! Archimedes - 250 BC Great scientist even today. Preempted Newton in Mechanics, Physics. He invented physical modeling, using rigorous mathematical deductions from specified physical axioms. He formulated the Law of the Lever, based on center-of-mass. He anticipated methods of integral calculus. Mechanical Method applied the Law of the Lever to determine the volume of a sphere He estimated PI ~ 3.14.. to great accuracy. Spiral of Archimedes for pumping water Defense Industry: </t>
  </si>
  <si>
    <t>Aristhacrus observed a lunar eclipse. He used Thales Intersect Theorem to measure the distance between Earth and Moon by using the shadow of the Earth.</t>
  </si>
  <si>
    <t>First, a proportion between the moon diameter and the earth diameter has been calculated by observing lunar eclipse process, the earths diameter was known and moons diameter has calculated by using this proportion. After that, a coin used to find another proportions with an observator looks throuhg the sun with a coin in his hand: the distance between observator and the coin / the distance between moon and earth, the coins diameter / moons diameter. With all of these, now the distance between the moon and the earth can be calculated.</t>
  </si>
  <si>
    <t>Aristarcus tried to calculate this distance with Thales theorem. He observed shadow of Moon on the Earth. He tried the calculate the angle and with this calculation he predicted the distance between the Earth and Moon. His way is not wrong but he doesnt have good observation things to calculate true answers.</t>
  </si>
  <si>
    <t>first step is mass of earth and moonthe other steps angles of shadow of stick and overhead sticktwo length calculated with Thales theorem</t>
  </si>
  <si>
    <t>first of all he calculate weight of earthsecondly calculate the weight of moonthirdly he comper to size of moon and earthand lastly he calculate distance between earth and moonlunar systemand he calulate size of sun but it wwas wrong.</t>
  </si>
  <si>
    <t>Eratosthenes calculated the ratio of the Earths shadow to the distance of the Moon.</t>
  </si>
  <si>
    <t>Aristarchus used to know size of earth and he calculated distance between earth and moon with Thales theorem. He calculated with shadows length.</t>
  </si>
  <si>
    <t>Firstly they started with what they knew, Earths size, and used it to calculate Moons size. Then they used shadow of moon to calculate where it lands on Earth. They found the ratio and angle of the shadow and used it to calculate the distance with Thales theorem.</t>
  </si>
  <si>
    <t>thales theorem</t>
  </si>
  <si>
    <t>they first calculated the radius of earth by sticking to sticks to the ground and calculated the degrre diffrence between their shadows.then they used thales theorem to calculate radius.after that they knew the size of earth they used shadow length of moon to calculate moons size via thales theorem.after they knew the size of the moon and earth they could calculate the distance via thales theorem again.they used things they knew sistematicaly to invent the things they didnt know</t>
  </si>
  <si>
    <t>first they calculate size of the earth. with that they measure how much moon diameter equals earth diameter using lunar ecillips then they calculate size of the moon so with using a coin and the information we have you can calculate distance between earth and0 the moon.</t>
  </si>
  <si>
    <t>they used the theory of triangle. They have a coin than calculate the area of moon by theory . then they measure the distance between the coin and moon.</t>
  </si>
  <si>
    <t>Used some knowledge of Eratosthenes when he found diameter of moon by using earths shadow. By using the Thales theorem Aristarchus find the distance between earth and moon. He took an object to put between.diameter of obj./distance to obj. = diameter of moon/distance to moon</t>
  </si>
  <si>
    <t>erasthothenes calculated the radius of the Earth by using sticksaristharchus knew the size of the Earth and he used geometry, he used the size of the Earths shade to calculate the distance of the moon and the moons size</t>
  </si>
  <si>
    <t>they used geocentric and then heliocentric model to calculate.</t>
  </si>
  <si>
    <t>For calculating distance between the Earth and Moon angle of the Sun, and shadows are used observation. Shadow lenght calculated different places in the earth so they were able to predict based on math how for is the moon.by using pysagor and putting 2 or more info together they calculated it accuratly(cumulative).This is the result of being detuctive.</t>
  </si>
  <si>
    <t>In Ancient Greece they took moon shadowand they use sun to do this</t>
  </si>
  <si>
    <t>If the shadow of an object with a known relative distance its shadow would be product of some unknown number. If we can calculate that we can calculate the distance between the thing we want to calculate and known object. Based on the shadows and the motion of the sun, it was possible to calculate this. Axhciles observed sun day and night and drew a map with the both motion of the sun and a mountains casted shadow. This map allowed him to somewhat approximate the distance of the sun.Their assumption was something like ~356000</t>
  </si>
  <si>
    <t>Aristochles (Aristo) find the distance between earth and moon by using the Thales theorem. First he calculate earth size. After he calculate distance between moon and earth by using moons movement (round). (knowledge) When he found distance of moon by using earths shadow. Then he took an object to put between them and calculate the distance.</t>
  </si>
  <si>
    <t>They used shadow of earth and they used geometry.</t>
  </si>
  <si>
    <t>2 sticks were placed perpendicular to the ground in 2 different places. The angle between their shadows was calculated. Then the Earths circumference and radius were calculated.During a lunar eclipse Aristarchus measured how long did it take moon to go through Earths shadow and found a ratio between the sizes of Moon and Earth.Aristarchus used a coin to mimic a lunar eclipse and found a ratio between the circumference and distance between the observer and the view of the Moon. And used geometry to calculate the distance between Moon and Earth.</t>
  </si>
  <si>
    <t>Thales interception rule is used.</t>
  </si>
  <si>
    <t>first of all , we use shadow for earth size . We use a stick and absorvation shodaws in diffrents time. Degree between in shodaws and stick gives us some information about eartsh size. we find earth size then we absorvation moons movments . İn diffrents times moon dissappear. sometimes appear . then we use that informaition and with some calculate we find distance between earth and moon in ancient greece.</t>
  </si>
  <si>
    <t>Firstly , we have to know earth size. Then , we have to calculate ligths coming the moon. We may calculate angles of light. Thanks for the angles , we implement euclit theorem . Also we have to see eclipse from the sun . Lastly , we collect all datas and compare the size between earth and moon.</t>
  </si>
  <si>
    <t>Fİrst they calculated size of the sun by measuring shadows of sticks that at different locations. Then using thales teorem they measured size of earth by using eclipses. Than with theese two information they used ratio of the size of earth and sun. With these ratio they measured distance between sun and earth.</t>
  </si>
  <si>
    <t xml:space="preserve"> Aristo show that. this forcing the withdraw of the hypothesis. if given hypothesis leads to contradiction, assume that  what we want to prof this is not true.     may be the next two steps is conflict and understanding.  </t>
  </si>
  <si>
    <t xml:space="preserve"> make an experiment,  take a result from between hypothesis and contradiction.   </t>
  </si>
  <si>
    <t xml:space="preserve"> That would be probably reevaluating the hypothesis so that we can understand the problem which causes the contradiction. That's why can we can use some ways to find the problem causes the contradiction like proof by contradiction, improving the hypothesis, considering alternative solutions to the hypothesis  </t>
  </si>
  <si>
    <t xml:space="preserve"> Aristoteles's philosophy leads to a contradiction. There should be thesis and antithesis. For example we use contradiction for prove 2^1/2 is irrational.   2^1/2 = x/y, 2^1/2 * y = x,  2y^2 = x^2 x = 2k and x even,   2y^2 = 4k^2 y^2 = 2k^2, y = even and there is a contradiction.  </t>
  </si>
  <si>
    <t xml:space="preserve"> We make sure the hypothesis is invalid in many situations.   We should create a new hypothesis over it on that field.  </t>
  </si>
  <si>
    <t xml:space="preserve"> thus, forcing withdrawal  </t>
  </si>
  <si>
    <t xml:space="preserve"> Aristotle    two steps ... walk room across reach wall . can Achilles catch tortoise    given hypothesis leads to a contradiction .   </t>
  </si>
  <si>
    <t xml:space="preserve"> Hypothesis leads to a contradiction given a try to solution against. Prove the statement. Using assumption derive new consequences . Opposite your prime. Conclude that the assumption.  </t>
  </si>
  <si>
    <t xml:space="preserve"> 1- Deduction   2-Denying proposition hypothesis  </t>
  </si>
  <si>
    <t xml:space="preserve"> It might prove something is true or not. contradiction is used in science to prove a statement.   Athenian ancient city democracy drama tragedy Greeks Roman Science invented  </t>
  </si>
  <si>
    <t xml:space="preserve"> The next step is the Proof this hypothesis with trying and calculating. The scientist questions and they want proof so when a given hypothesis should proof the this hypothesis. They actually use prediction for understanding the hypothesis and  abstract the events in their mind for understanding.  </t>
  </si>
  <si>
    <t xml:space="preserve"> next two steps would be going back to the first step and check if there is any mistakes  </t>
  </si>
  <si>
    <t xml:space="preserve"> when we have a prediction and understand some it is will be hypothesis. We make a proofs it if we proof it it is will be theorem. then maybe it will be canon.  </t>
  </si>
  <si>
    <t xml:space="preserve"> If a given hypothesis leads to a contradiction. We should think that systematically and We should understand and predict also We should make observation.   </t>
  </si>
  <si>
    <t xml:space="preserve"> Firstly the hypothesis isn't completely left back. Since the science is competitive   we can change the hypothesis a bit if it doesn't work then a we use new hypothesis.  </t>
  </si>
  <si>
    <t xml:space="preserve"> after hypothesis leads theory then conclusion  </t>
  </si>
  <si>
    <t xml:space="preserve"> In Greeks time hypothesis led to a contradiction.    Observation, prediction   </t>
  </si>
  <si>
    <t xml:space="preserve"> According to Aristoteles Formal Logic:    When a given hypothesis leads to a contradiction, thus , forcing the withdraw of the hypothesis.   Denying a presupposition of the contending thesis and antithesis.      </t>
  </si>
  <si>
    <t xml:space="preserve"> One of the first steps for hypothesis leads to a contradiction is deciding/finding the hypothesis logical arguments. After that step next could be finding the logical and effective solution for the argument or problem. After the finding solution step, next step is try the solution step with an experiment, if experiment is successful then we can go for the next step but if not, we need to return the finding solution step and try to find another solution for argument/problem.  </t>
  </si>
  <si>
    <t xml:space="preserve"> like sente they were now allowed to get work in forgiven trade because conflict of interests  conflicting of interest make it  difficult to make fair decision and it is common in fields  finance law and politic and it can lead to one sided decision  </t>
  </si>
  <si>
    <t xml:space="preserve"> hypothesis must be tested and it must have many proofs so we can say this hypothesis true and it should be open for search , open for asking questions about it .  &lt;div style="color: rgb(32, 33, 36);"&gt;&lt;div data-hveid="CCEQAA" data-ved="2ahUKEwis1NfMiKiCAxVgQ_EDHaTHDYQQFSgAegQIIRAA" lang="en"&gt;&lt;div data-snc="ih6Jnb_dPgizb"&gt; &lt;/div&gt;&lt;/div&gt;&lt;/div&gt;</t>
  </si>
  <si>
    <t xml:space="preserve"> If there is a contradiction, your way is could be wrong and you need to look the problem from different ways. Maybe you can see something different from the others and you can find something has never explained before. And with this method you can also lead the future.  </t>
  </si>
  <si>
    <t xml:space="preserve"> Unseeing the hypothesis and changing the hypothesis with new information's.  </t>
  </si>
  <si>
    <t xml:space="preserve"> Firstly, the hypothesis isn't completely left back. Since the science is cumulative, with other information's we get, we can change the hypothesis a bit. If it still doesn't work, then a new hypothesis is produced.  </t>
  </si>
  <si>
    <t xml:space="preserve"> first of all, is the hypothesis effect to our live, to science or anything. If the hypothesis is make sense and worth to solve a problem. first step We have to research any information to solve this problem. And second step, we have to find which way is more make sense for science, for nature with our information that we found.  </t>
  </si>
  <si>
    <t xml:space="preserve"> when he say two things different from his hypothesis like "Pets not allowed" and "Only dogs can walk in" its a contradiction. The two steps may be reviewing theirs's hypothesis and being deductive, cumulative.  </t>
  </si>
  <si>
    <t xml:space="preserve"> It can be happen in hard times. We can make some deductions for next steps. Also we can do some observes. We can predict something. Prediction is important. Understand   </t>
  </si>
  <si>
    <t xml:space="preserve"> Hypothesis leads to a contradiction when the hypothesis is inconsistent with another proven hypothesis or with itself.(which leads to proof by contradiction.). The next 2 steps may be to create a new hypothesis based on that and then checking if that new hypothesis leads to a contradiction or not.  </t>
  </si>
  <si>
    <t xml:space="preserve"> we can use the deduction for this situation    like this example    summer is hot    today is hot    today is summer   </t>
  </si>
  <si>
    <t xml:space="preserve">  we say different views about this hypothesis   after, we prove our view   finally, we disprove hypothesis explaining my view  </t>
  </si>
  <si>
    <t xml:space="preserve"> according to aristotle.it had presupposes. for example:   Have you talked to Hans?   Hans exists.  </t>
  </si>
  <si>
    <t xml:space="preserve"> making possible prediction about subject,   analyzing the data's,          </t>
  </si>
  <si>
    <t xml:space="preserve"> In this situation, Greeks didn't refuse the hypothesis. They improve hypothesis with new ideas and then they combined them. They back hypothesis on.   They wanted strictly definite proofs.   first step can be reject the hypotheticals we may want to improve that.      </t>
  </si>
  <si>
    <t xml:space="preserve"> denying one of the presuppositions of the hypothesis , withdrawal of the hypothesis according to Aristotle.  </t>
  </si>
  <si>
    <t xml:space="preserve"> It is important for science. We should give our careful to all thinks. We have to research deeply these thinks and thinks like the hypothesizer eyes. Then we should try the antithesis if even hypothesis is true, from objective eye, it can be a rule or something.  </t>
  </si>
  <si>
    <t xml:space="preserve"> Pythagoreans calculated hypothesis.    square number1 plus square number2.  </t>
  </si>
  <si>
    <t xml:space="preserve"> if you see a contradiction, first step, you can get more prove before you say.  you don't have to find another hypothesis but if you want kill the hypothesis u have to find powerful proves and scientific reals,   but it's not enough. Second step, you have to make your proves and scientific reals to understandable for normal people. Normal people hard to change their norms and rules because of their faith or religion.   You have to make abstraction to make things more understandable.       </t>
  </si>
  <si>
    <t xml:space="preserve"> hypothesis leads to a contradiction   To proving yhe something with contradiction, we assume that what we want to show the consequences and prove is false and not true,. That is, the consequences contradict either what we have just assumed, or something we know be true or indeed this a contradiction contunue the proof direct methods  </t>
  </si>
  <si>
    <t xml:space="preserve"> A given hypothesis leads to a contradiction when it's against the formed ones. The next two steps are updating the one which was already formed. This can work for a while (maybe 15 or 1000 years such as first Geocentric and Ptolemy geocentric models), when it starts not working then it leads to create a new one. In this example heliocentric model for example.  </t>
  </si>
  <si>
    <t xml:space="preserve"> 1- We have to turn hypothesis to abstraction math's to understand easily.   2-We have to make studies  about hypothesis. We have to try hypothesis many times. And we have to decide is it true or false?  </t>
  </si>
  <si>
    <t xml:space="preserve"> Firstly, we look at the contradiction is true or false. İf it is true, we try to find another way to    </t>
  </si>
  <si>
    <t xml:space="preserve"> Deduction about something different then this hypothesis. then try to prove if there is other ways or hypothesis about it. Greeks use contradiction to learn hypothesis true or false.  </t>
  </si>
  <si>
    <t xml:space="preserve"> It is important to approach construction to be rational. Next step may be make a test.So we look that is it true or false. Then we sure or do not sure this hypothesis is true.       Otherwise, next step may be ask a question "why?". Then next step may be make (create) anti thesis to disprove.  </t>
  </si>
  <si>
    <t xml:space="preserve"> For example when I say Monday is the first day of the week, we do not know it is true or not. To avoid contradiction we can use deduction. And after that if it is not true we can declare a new hypothesis until the declared one is true.  </t>
  </si>
  <si>
    <t xml:space="preserve"> It needs some observation, data to lead a hypothesis to a contradiction.    For next steps it needs more date and consistency, more observations and proofs to make hypothesis solid. Then it may come theory.  </t>
  </si>
  <si>
    <t xml:space="preserve"> 1: proof with systematical approach   2: predict and understand  </t>
  </si>
  <si>
    <t xml:space="preserve"> secondly you understand, predict and observation the problem    lastly you have to proof the problem (when you try to proof you can visual technique or practice)   </t>
  </si>
  <si>
    <t xml:space="preserve"> they may improve it and update it like Ptolemy did with the geocentric model and epicycles    or they can invent another hypothesis that doesn't have that flow like heliocentric model  </t>
  </si>
  <si>
    <t xml:space="preserve"> first of all we must know where is the contradiction and is there any solution if there is not solution we declare this hypothesis is wrong. Also we must check is hypothesis predictable and understandable .   </t>
  </si>
  <si>
    <t xml:space="preserve"> it leads to a contradiction when the given axioms does not much with each other. the steps after that is trial.   if you say that pets are not allowed and pets are allowed with leash, this leads to a contradiction.   Zeno used proof by contradiction in his paradoxes. But with the invention of Calculus by Newton this became wrong   Walking across a room but never reaching the wall . this was proved wrong when you walk all the way instead of walking half of the way again and again.  </t>
  </si>
  <si>
    <t xml:space="preserve"> Control it again and again. When it becomes correct, it becomes theorem and then law.  </t>
  </si>
  <si>
    <t xml:space="preserve"> İf 2 thing in a hypothesis that doesn't match each other this will cause a contradiction. But in science this is not something negative. This will make people think on hypothesis more and people will have more knowledge in that topic and it will improve science cumulatively. The next steps will be thinking of new hypothesis that matches inside.   </t>
  </si>
  <si>
    <t xml:space="preserve"> observation is made to set an hypothesis. Then search for any exceptions. After exception is proven the hypothesis is withdrawal.  </t>
  </si>
  <si>
    <t xml:space="preserve"> First of all , we don't accepts it is certainly true. we have to ask question about it. Also we have to test it . Like antic Greeks asking about everything.   </t>
  </si>
  <si>
    <t xml:space="preserve"> When the scientist realize something different , they wonder the reason and some do predict about their wonder ideas, ask something for example ' why this happen?' . After then they try to find real reason . They do research and observation about this subject . If their predicts is correct , then they find some rule, and implement it general way. Finally this rule become theorem.  </t>
  </si>
  <si>
    <t xml:space="preserve"> First we create a new hypothesis or rearrange the old one.   Than we test our new hypothesis. İf there is another contradiction we repeat the steps. Otherwise we continue.  </t>
  </si>
  <si>
    <t>X</t>
  </si>
  <si>
    <t>x</t>
  </si>
  <si>
    <t>AVG</t>
  </si>
  <si>
    <t>MAX</t>
  </si>
  <si>
    <t>Cfactor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</si>
</sst>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name val="Calibri"/>
      <family val="2"/>
      <charset val="162"/>
    </font>
    <font>
      <sz val="11"/>
      <color rgb="FFFF0000"/>
      <name val="Calibri"/>
      <family val="2"/>
      <charset val="1"/>
    </font>
    <font>
      <sz val="11"/>
      <color rgb="FF00B0F0"/>
      <name val="Calibri"/>
      <family val="2"/>
      <charset val="1"/>
    </font>
    <font>
      <b/>
      <sz val="11"/>
      <color rgb="FF000000"/>
      <name val="Calibri"/>
      <family val="2"/>
      <charset val="162"/>
    </font>
    <font>
      <sz val="11"/>
      <name val="Calibri"/>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wrapText="1"/>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left" vertical="top"/>
    </xf>
    <xf numFmtId="0" fontId="2" fillId="0" borderId="0" xfId="0" applyFont="1" applyAlignment="1">
      <alignment horizontal="left" vertical="top"/>
    </xf>
    <xf numFmtId="0" fontId="2" fillId="0" borderId="0" xfId="0" applyFont="1"/>
    <xf numFmtId="0" fontId="1" fillId="0" borderId="0" xfId="0" applyFont="1" applyAlignment="1">
      <alignment horizontal="left" vertical="top" wrapText="1"/>
    </xf>
    <xf numFmtId="0" fontId="0" fillId="0" borderId="0" xfId="0" applyAlignment="1">
      <alignment horizontal="left" vertical="top" wrapText="1"/>
    </xf>
    <xf numFmtId="0" fontId="3" fillId="0" borderId="0" xfId="0" applyFont="1"/>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wrapText="1"/>
    </xf>
    <xf numFmtId="0" fontId="2" fillId="0" borderId="0" xfId="0" applyFont="1" applyAlignment="1">
      <alignment wrapText="1"/>
    </xf>
    <xf numFmtId="0" fontId="2" fillId="2" borderId="0" xfId="0" applyFont="1" applyFill="1"/>
    <xf numFmtId="0" fontId="2" fillId="2" borderId="0" xfId="0" applyFont="1" applyFill="1" applyAlignment="1">
      <alignment horizontal="left" vertical="top"/>
    </xf>
    <xf numFmtId="0" fontId="2" fillId="2" borderId="0" xfId="0" applyFont="1" applyFill="1" applyAlignment="1">
      <alignment horizontal="left" vertical="top" wrapText="1"/>
    </xf>
    <xf numFmtId="0" fontId="0" fillId="2" borderId="0" xfId="0" applyFill="1"/>
    <xf numFmtId="0" fontId="0" fillId="2" borderId="0" xfId="0" applyFill="1" applyAlignment="1">
      <alignment horizontal="left" vertical="top"/>
    </xf>
    <xf numFmtId="0" fontId="5" fillId="0" borderId="0" xfId="0" applyFont="1" applyAlignment="1">
      <alignment horizontal="left" vertical="top" wrapText="1"/>
    </xf>
    <xf numFmtId="0" fontId="0" fillId="0" borderId="0" xfId="0"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672"/>
  <sheetViews>
    <sheetView zoomScaleNormal="100" workbookViewId="0">
      <pane ySplit="1" topLeftCell="A612" activePane="bottomLeft" state="frozen"/>
      <selection pane="bottomLeft" activeCell="B1" sqref="B1"/>
    </sheetView>
  </sheetViews>
  <sheetFormatPr defaultColWidth="8.7109375" defaultRowHeight="15" x14ac:dyDescent="0.25"/>
  <cols>
    <col min="1" max="2" width="35.7109375" customWidth="1"/>
    <col min="3" max="3" width="86.7109375" hidden="1" customWidth="1"/>
    <col min="4" max="4" width="86.7109375" style="1" customWidth="1"/>
    <col min="6" max="6" width="26.28515625" customWidth="1"/>
  </cols>
  <sheetData>
    <row r="1" spans="1:9" x14ac:dyDescent="0.25">
      <c r="A1" s="2" t="s">
        <v>0</v>
      </c>
      <c r="B1" s="2"/>
      <c r="C1" s="2" t="s">
        <v>1</v>
      </c>
      <c r="D1" s="3" t="s">
        <v>2</v>
      </c>
    </row>
    <row r="2" spans="1:9" hidden="1" x14ac:dyDescent="0.25">
      <c r="A2" s="4" t="s">
        <v>3</v>
      </c>
      <c r="B2" s="4" t="str">
        <f t="shared" ref="B2:B65" si="0">F2</f>
        <v>MAHAMAD JALABI</v>
      </c>
      <c r="C2" s="4" t="s">
        <v>4</v>
      </c>
      <c r="D2" s="4" t="s">
        <v>5</v>
      </c>
      <c r="F2" s="4" t="str">
        <f t="shared" ref="F2:F65" si="1">_xlfn.CONCAT(G2," ",IF(ISBLANK(I2),H2,I2))</f>
        <v>MAHAMAD JALABI</v>
      </c>
      <c r="G2" t="s">
        <v>6</v>
      </c>
      <c r="H2" t="s">
        <v>7</v>
      </c>
      <c r="I2" t="s">
        <v>8</v>
      </c>
    </row>
    <row r="3" spans="1:9" hidden="1" x14ac:dyDescent="0.25">
      <c r="A3" s="4" t="s">
        <v>3</v>
      </c>
      <c r="B3" s="4" t="str">
        <f t="shared" si="0"/>
        <v>MAHAMAD JALABI</v>
      </c>
      <c r="C3" s="4" t="s">
        <v>9</v>
      </c>
      <c r="D3" s="4" t="s">
        <v>10</v>
      </c>
      <c r="F3" s="4" t="str">
        <f t="shared" si="1"/>
        <v>MAHAMAD JALABI</v>
      </c>
      <c r="G3" t="s">
        <v>6</v>
      </c>
      <c r="H3" t="s">
        <v>7</v>
      </c>
      <c r="I3" t="s">
        <v>8</v>
      </c>
    </row>
    <row r="4" spans="1:9" hidden="1" x14ac:dyDescent="0.25">
      <c r="A4" s="4" t="s">
        <v>3</v>
      </c>
      <c r="B4" s="4" t="str">
        <f t="shared" si="0"/>
        <v>MAHAMAD JALABI</v>
      </c>
      <c r="C4" s="4" t="s">
        <v>11</v>
      </c>
      <c r="D4" s="4" t="s">
        <v>12</v>
      </c>
      <c r="F4" s="4" t="str">
        <f t="shared" si="1"/>
        <v>MAHAMAD JALABI</v>
      </c>
      <c r="G4" t="s">
        <v>6</v>
      </c>
      <c r="H4" t="s">
        <v>7</v>
      </c>
      <c r="I4" t="s">
        <v>8</v>
      </c>
    </row>
    <row r="5" spans="1:9" hidden="1" x14ac:dyDescent="0.25">
      <c r="A5" s="4" t="s">
        <v>3</v>
      </c>
      <c r="B5" s="4" t="str">
        <f t="shared" si="0"/>
        <v>MAHAMAD JALABI</v>
      </c>
      <c r="C5" s="4" t="s">
        <v>13</v>
      </c>
      <c r="D5" s="4" t="s">
        <v>14</v>
      </c>
      <c r="F5" s="4" t="str">
        <f t="shared" si="1"/>
        <v>MAHAMAD JALABI</v>
      </c>
      <c r="G5" t="s">
        <v>6</v>
      </c>
      <c r="H5" t="s">
        <v>7</v>
      </c>
      <c r="I5" t="s">
        <v>8</v>
      </c>
    </row>
    <row r="6" spans="1:9" hidden="1" x14ac:dyDescent="0.25">
      <c r="A6" s="4" t="s">
        <v>3</v>
      </c>
      <c r="B6" s="4" t="str">
        <f t="shared" si="0"/>
        <v>MAHAMAD JALABI</v>
      </c>
      <c r="C6" s="4" t="s">
        <v>15</v>
      </c>
      <c r="D6" s="4" t="s">
        <v>16</v>
      </c>
      <c r="F6" s="4" t="str">
        <f t="shared" si="1"/>
        <v>MAHAMAD JALABI</v>
      </c>
      <c r="G6" t="s">
        <v>6</v>
      </c>
      <c r="H6" t="s">
        <v>7</v>
      </c>
      <c r="I6" t="s">
        <v>8</v>
      </c>
    </row>
    <row r="7" spans="1:9" hidden="1" x14ac:dyDescent="0.25">
      <c r="A7" s="4" t="s">
        <v>17</v>
      </c>
      <c r="B7" s="4" t="str">
        <f t="shared" si="0"/>
        <v>İLAYDA KABACALIOĞLU</v>
      </c>
      <c r="C7" s="4" t="s">
        <v>11</v>
      </c>
      <c r="D7" s="4" t="s">
        <v>18</v>
      </c>
      <c r="F7" s="4" t="str">
        <f t="shared" si="1"/>
        <v>İLAYDA KABACALIOĞLU</v>
      </c>
      <c r="G7" t="s">
        <v>19</v>
      </c>
      <c r="H7" t="s">
        <v>20</v>
      </c>
    </row>
    <row r="8" spans="1:9" hidden="1" x14ac:dyDescent="0.25">
      <c r="A8" s="4" t="s">
        <v>17</v>
      </c>
      <c r="B8" s="4" t="str">
        <f t="shared" si="0"/>
        <v>İLAYDA KABACALIOĞLU</v>
      </c>
      <c r="C8" s="4" t="s">
        <v>4</v>
      </c>
      <c r="D8" s="4" t="s">
        <v>21</v>
      </c>
      <c r="F8" s="4" t="str">
        <f t="shared" si="1"/>
        <v>İLAYDA KABACALIOĞLU</v>
      </c>
      <c r="G8" t="s">
        <v>19</v>
      </c>
      <c r="H8" t="s">
        <v>20</v>
      </c>
    </row>
    <row r="9" spans="1:9" hidden="1" x14ac:dyDescent="0.25">
      <c r="A9" s="4" t="s">
        <v>17</v>
      </c>
      <c r="B9" s="4" t="str">
        <f t="shared" si="0"/>
        <v>İLAYDA KABACALIOĞLU</v>
      </c>
      <c r="C9" s="4" t="s">
        <v>9</v>
      </c>
      <c r="D9" s="4" t="s">
        <v>22</v>
      </c>
      <c r="F9" s="4" t="str">
        <f t="shared" si="1"/>
        <v>İLAYDA KABACALIOĞLU</v>
      </c>
      <c r="G9" t="s">
        <v>19</v>
      </c>
      <c r="H9" t="s">
        <v>20</v>
      </c>
    </row>
    <row r="10" spans="1:9" hidden="1" x14ac:dyDescent="0.25">
      <c r="A10" s="4" t="s">
        <v>17</v>
      </c>
      <c r="B10" s="4" t="str">
        <f t="shared" si="0"/>
        <v>İLAYDA KABACALIOĞLU</v>
      </c>
      <c r="C10" s="4" t="s">
        <v>13</v>
      </c>
      <c r="D10" s="4" t="s">
        <v>23</v>
      </c>
      <c r="F10" s="4" t="str">
        <f t="shared" si="1"/>
        <v>İLAYDA KABACALIOĞLU</v>
      </c>
      <c r="G10" t="s">
        <v>19</v>
      </c>
      <c r="H10" t="s">
        <v>20</v>
      </c>
    </row>
    <row r="11" spans="1:9" hidden="1" x14ac:dyDescent="0.25">
      <c r="A11" s="4" t="s">
        <v>24</v>
      </c>
      <c r="B11" s="4" t="str">
        <f t="shared" si="0"/>
        <v>MUHAMMED CEYLAN</v>
      </c>
      <c r="C11" s="4" t="s">
        <v>11</v>
      </c>
      <c r="D11" s="4" t="s">
        <v>25</v>
      </c>
      <c r="F11" s="4" t="str">
        <f t="shared" si="1"/>
        <v>MUHAMMED CEYLAN</v>
      </c>
      <c r="G11" t="s">
        <v>26</v>
      </c>
      <c r="H11" t="s">
        <v>27</v>
      </c>
    </row>
    <row r="12" spans="1:9" hidden="1" x14ac:dyDescent="0.25">
      <c r="A12" s="4" t="s">
        <v>24</v>
      </c>
      <c r="B12" s="4" t="str">
        <f t="shared" si="0"/>
        <v>MUHAMMED CEYLAN</v>
      </c>
      <c r="C12" s="4" t="s">
        <v>4</v>
      </c>
      <c r="D12" s="4" t="s">
        <v>28</v>
      </c>
      <c r="F12" s="4" t="str">
        <f t="shared" si="1"/>
        <v>MUHAMMED CEYLAN</v>
      </c>
      <c r="G12" t="s">
        <v>26</v>
      </c>
      <c r="H12" t="s">
        <v>27</v>
      </c>
    </row>
    <row r="13" spans="1:9" hidden="1" x14ac:dyDescent="0.25">
      <c r="A13" s="4" t="s">
        <v>24</v>
      </c>
      <c r="B13" s="4" t="str">
        <f t="shared" si="0"/>
        <v>MUHAMMED CEYLAN</v>
      </c>
      <c r="C13" s="4" t="s">
        <v>15</v>
      </c>
      <c r="D13" s="4" t="s">
        <v>29</v>
      </c>
      <c r="F13" s="4" t="str">
        <f t="shared" si="1"/>
        <v>MUHAMMED CEYLAN</v>
      </c>
      <c r="G13" t="s">
        <v>26</v>
      </c>
      <c r="H13" t="s">
        <v>27</v>
      </c>
    </row>
    <row r="14" spans="1:9" hidden="1" x14ac:dyDescent="0.25">
      <c r="A14" s="4" t="s">
        <v>24</v>
      </c>
      <c r="B14" s="4" t="str">
        <f t="shared" si="0"/>
        <v>MUHAMMED CEYLAN</v>
      </c>
      <c r="C14" s="4" t="s">
        <v>13</v>
      </c>
      <c r="D14" s="4" t="s">
        <v>30</v>
      </c>
      <c r="F14" s="4" t="str">
        <f t="shared" si="1"/>
        <v>MUHAMMED CEYLAN</v>
      </c>
      <c r="G14" t="s">
        <v>26</v>
      </c>
      <c r="H14" t="s">
        <v>27</v>
      </c>
    </row>
    <row r="15" spans="1:9" hidden="1" x14ac:dyDescent="0.25">
      <c r="A15" s="4" t="s">
        <v>24</v>
      </c>
      <c r="B15" s="4" t="str">
        <f t="shared" si="0"/>
        <v>MUHAMMED CEYLAN</v>
      </c>
      <c r="C15" s="4" t="s">
        <v>9</v>
      </c>
      <c r="D15" s="4" t="s">
        <v>31</v>
      </c>
      <c r="F15" s="4" t="str">
        <f t="shared" si="1"/>
        <v>MUHAMMED CEYLAN</v>
      </c>
      <c r="G15" t="s">
        <v>26</v>
      </c>
      <c r="H15" t="s">
        <v>27</v>
      </c>
    </row>
    <row r="16" spans="1:9" hidden="1" x14ac:dyDescent="0.25">
      <c r="A16" s="4" t="s">
        <v>32</v>
      </c>
      <c r="B16" s="4" t="str">
        <f t="shared" si="0"/>
        <v>LEVENT CEYLAN</v>
      </c>
      <c r="C16" s="4" t="s">
        <v>4</v>
      </c>
      <c r="D16" s="4" t="s">
        <v>33</v>
      </c>
      <c r="F16" s="4" t="str">
        <f t="shared" si="1"/>
        <v>LEVENT CEYLAN</v>
      </c>
      <c r="G16" t="s">
        <v>34</v>
      </c>
      <c r="H16" t="s">
        <v>35</v>
      </c>
      <c r="I16" t="s">
        <v>27</v>
      </c>
    </row>
    <row r="17" spans="1:9" hidden="1" x14ac:dyDescent="0.25">
      <c r="A17" s="4" t="s">
        <v>32</v>
      </c>
      <c r="B17" s="4" t="str">
        <f t="shared" si="0"/>
        <v>LEVENT CEYLAN</v>
      </c>
      <c r="C17" s="4" t="s">
        <v>11</v>
      </c>
      <c r="D17" s="4" t="s">
        <v>36</v>
      </c>
      <c r="F17" s="4" t="str">
        <f t="shared" si="1"/>
        <v>LEVENT CEYLAN</v>
      </c>
      <c r="G17" t="s">
        <v>34</v>
      </c>
      <c r="H17" t="s">
        <v>35</v>
      </c>
      <c r="I17" t="s">
        <v>27</v>
      </c>
    </row>
    <row r="18" spans="1:9" hidden="1" x14ac:dyDescent="0.25">
      <c r="A18" s="4" t="s">
        <v>32</v>
      </c>
      <c r="B18" s="4" t="str">
        <f t="shared" si="0"/>
        <v>LEVENT CEYLAN</v>
      </c>
      <c r="C18" s="4" t="s">
        <v>9</v>
      </c>
      <c r="D18" s="4" t="s">
        <v>37</v>
      </c>
      <c r="F18" s="4" t="str">
        <f t="shared" si="1"/>
        <v>LEVENT CEYLAN</v>
      </c>
      <c r="G18" t="s">
        <v>34</v>
      </c>
      <c r="H18" t="s">
        <v>35</v>
      </c>
      <c r="I18" t="s">
        <v>27</v>
      </c>
    </row>
    <row r="19" spans="1:9" hidden="1" x14ac:dyDescent="0.25">
      <c r="A19" s="4" t="s">
        <v>32</v>
      </c>
      <c r="B19" s="4" t="str">
        <f t="shared" si="0"/>
        <v>LEVENT CEYLAN</v>
      </c>
      <c r="C19" s="4" t="s">
        <v>15</v>
      </c>
      <c r="D19" s="4" t="s">
        <v>38</v>
      </c>
      <c r="F19" s="4" t="str">
        <f t="shared" si="1"/>
        <v>LEVENT CEYLAN</v>
      </c>
      <c r="G19" t="s">
        <v>34</v>
      </c>
      <c r="H19" t="s">
        <v>35</v>
      </c>
      <c r="I19" t="s">
        <v>27</v>
      </c>
    </row>
    <row r="20" spans="1:9" hidden="1" x14ac:dyDescent="0.25">
      <c r="A20" s="4" t="s">
        <v>32</v>
      </c>
      <c r="B20" s="4" t="str">
        <f t="shared" si="0"/>
        <v>LEVENT CEYLAN</v>
      </c>
      <c r="C20" s="4" t="s">
        <v>13</v>
      </c>
      <c r="D20" s="4" t="s">
        <v>39</v>
      </c>
      <c r="F20" s="4" t="str">
        <f t="shared" si="1"/>
        <v>LEVENT CEYLAN</v>
      </c>
      <c r="G20" t="s">
        <v>34</v>
      </c>
      <c r="H20" t="s">
        <v>35</v>
      </c>
      <c r="I20" t="s">
        <v>27</v>
      </c>
    </row>
    <row r="21" spans="1:9" hidden="1" x14ac:dyDescent="0.25">
      <c r="A21" s="4" t="s">
        <v>40</v>
      </c>
      <c r="B21" s="4" t="str">
        <f t="shared" si="0"/>
        <v>FURKAN DEMİRCİ</v>
      </c>
      <c r="C21" s="4" t="s">
        <v>4</v>
      </c>
      <c r="D21" s="4" t="s">
        <v>41</v>
      </c>
      <c r="F21" s="4" t="str">
        <f t="shared" si="1"/>
        <v>FURKAN DEMİRCİ</v>
      </c>
      <c r="G21" t="s">
        <v>42</v>
      </c>
      <c r="H21" t="s">
        <v>43</v>
      </c>
    </row>
    <row r="22" spans="1:9" hidden="1" x14ac:dyDescent="0.25">
      <c r="A22" s="4" t="s">
        <v>40</v>
      </c>
      <c r="B22" s="4" t="str">
        <f t="shared" si="0"/>
        <v>FURKAN DEMİRCİ</v>
      </c>
      <c r="C22" s="4" t="s">
        <v>13</v>
      </c>
      <c r="D22"/>
      <c r="F22" s="4" t="str">
        <f t="shared" si="1"/>
        <v>FURKAN DEMİRCİ</v>
      </c>
      <c r="G22" t="s">
        <v>42</v>
      </c>
      <c r="H22" t="s">
        <v>43</v>
      </c>
    </row>
    <row r="23" spans="1:9" hidden="1" x14ac:dyDescent="0.25">
      <c r="A23" s="4" t="s">
        <v>40</v>
      </c>
      <c r="B23" s="4" t="str">
        <f t="shared" si="0"/>
        <v>FURKAN DEMİRCİ</v>
      </c>
      <c r="C23" s="4" t="s">
        <v>11</v>
      </c>
      <c r="D23" s="4" t="s">
        <v>44</v>
      </c>
      <c r="F23" s="4" t="str">
        <f t="shared" si="1"/>
        <v>FURKAN DEMİRCİ</v>
      </c>
      <c r="G23" t="s">
        <v>42</v>
      </c>
      <c r="H23" t="s">
        <v>43</v>
      </c>
    </row>
    <row r="24" spans="1:9" hidden="1" x14ac:dyDescent="0.25">
      <c r="A24" s="4" t="s">
        <v>40</v>
      </c>
      <c r="B24" s="4" t="str">
        <f t="shared" si="0"/>
        <v>FURKAN DEMİRCİ</v>
      </c>
      <c r="C24" s="4" t="s">
        <v>15</v>
      </c>
      <c r="D24" s="4" t="s">
        <v>45</v>
      </c>
      <c r="F24" s="4" t="str">
        <f t="shared" si="1"/>
        <v>FURKAN DEMİRCİ</v>
      </c>
      <c r="G24" t="s">
        <v>42</v>
      </c>
      <c r="H24" t="s">
        <v>43</v>
      </c>
    </row>
    <row r="25" spans="1:9" hidden="1" x14ac:dyDescent="0.25">
      <c r="A25" s="4" t="s">
        <v>40</v>
      </c>
      <c r="B25" s="4" t="str">
        <f t="shared" si="0"/>
        <v>FURKAN DEMİRCİ</v>
      </c>
      <c r="C25" s="4" t="s">
        <v>9</v>
      </c>
      <c r="D25"/>
      <c r="F25" s="4" t="str">
        <f t="shared" si="1"/>
        <v>FURKAN DEMİRCİ</v>
      </c>
      <c r="G25" t="s">
        <v>42</v>
      </c>
      <c r="H25" t="s">
        <v>43</v>
      </c>
    </row>
    <row r="26" spans="1:9" hidden="1" x14ac:dyDescent="0.25">
      <c r="A26" s="4" t="s">
        <v>46</v>
      </c>
      <c r="B26" s="4" t="str">
        <f t="shared" si="0"/>
        <v>LEMAN ZAKARYAYEVA</v>
      </c>
      <c r="C26" s="4" t="s">
        <v>4</v>
      </c>
      <c r="D26" s="4" t="s">
        <v>47</v>
      </c>
      <c r="F26" s="4" t="str">
        <f t="shared" si="1"/>
        <v>LEMAN ZAKARYAYEVA</v>
      </c>
      <c r="G26" t="s">
        <v>48</v>
      </c>
      <c r="H26" t="s">
        <v>49</v>
      </c>
    </row>
    <row r="27" spans="1:9" hidden="1" x14ac:dyDescent="0.25">
      <c r="A27" s="4" t="s">
        <v>46</v>
      </c>
      <c r="B27" s="4" t="str">
        <f t="shared" si="0"/>
        <v>LEMAN ZAKARYAYEVA</v>
      </c>
      <c r="C27" s="4" t="s">
        <v>15</v>
      </c>
      <c r="D27" s="4" t="s">
        <v>50</v>
      </c>
      <c r="F27" s="4" t="str">
        <f t="shared" si="1"/>
        <v>LEMAN ZAKARYAYEVA</v>
      </c>
      <c r="G27" t="s">
        <v>48</v>
      </c>
      <c r="H27" t="s">
        <v>49</v>
      </c>
    </row>
    <row r="28" spans="1:9" hidden="1" x14ac:dyDescent="0.25">
      <c r="A28" s="4" t="s">
        <v>46</v>
      </c>
      <c r="B28" s="4" t="str">
        <f t="shared" si="0"/>
        <v>LEMAN ZAKARYAYEVA</v>
      </c>
      <c r="C28" s="4" t="s">
        <v>11</v>
      </c>
      <c r="D28" s="4" t="s">
        <v>51</v>
      </c>
      <c r="F28" s="4" t="str">
        <f t="shared" si="1"/>
        <v>LEMAN ZAKARYAYEVA</v>
      </c>
      <c r="G28" t="s">
        <v>48</v>
      </c>
      <c r="H28" t="s">
        <v>49</v>
      </c>
    </row>
    <row r="29" spans="1:9" hidden="1" x14ac:dyDescent="0.25">
      <c r="A29" s="4" t="s">
        <v>46</v>
      </c>
      <c r="B29" s="4" t="str">
        <f t="shared" si="0"/>
        <v>LEMAN ZAKARYAYEVA</v>
      </c>
      <c r="C29" s="4" t="s">
        <v>9</v>
      </c>
      <c r="D29" s="4" t="s">
        <v>52</v>
      </c>
      <c r="F29" s="4" t="str">
        <f t="shared" si="1"/>
        <v>LEMAN ZAKARYAYEVA</v>
      </c>
      <c r="G29" t="s">
        <v>48</v>
      </c>
      <c r="H29" t="s">
        <v>49</v>
      </c>
    </row>
    <row r="30" spans="1:9" hidden="1" x14ac:dyDescent="0.25">
      <c r="A30" s="4" t="s">
        <v>46</v>
      </c>
      <c r="B30" s="4" t="str">
        <f t="shared" si="0"/>
        <v>LEMAN ZAKARYAYEVA</v>
      </c>
      <c r="C30" s="4" t="s">
        <v>13</v>
      </c>
      <c r="D30" s="4" t="s">
        <v>53</v>
      </c>
      <c r="F30" s="4" t="str">
        <f t="shared" si="1"/>
        <v>LEMAN ZAKARYAYEVA</v>
      </c>
      <c r="G30" t="s">
        <v>48</v>
      </c>
      <c r="H30" t="s">
        <v>49</v>
      </c>
    </row>
    <row r="31" spans="1:9" hidden="1" x14ac:dyDescent="0.25">
      <c r="A31" s="4" t="s">
        <v>17</v>
      </c>
      <c r="B31" s="4" t="str">
        <f t="shared" si="0"/>
        <v>İLAYDA KABACALIOĞLU</v>
      </c>
      <c r="C31" s="4" t="s">
        <v>15</v>
      </c>
      <c r="D31" s="4" t="s">
        <v>54</v>
      </c>
      <c r="F31" s="4" t="str">
        <f t="shared" si="1"/>
        <v>İLAYDA KABACALIOĞLU</v>
      </c>
      <c r="G31" t="s">
        <v>19</v>
      </c>
      <c r="H31" t="s">
        <v>20</v>
      </c>
    </row>
    <row r="32" spans="1:9" hidden="1" x14ac:dyDescent="0.25">
      <c r="A32" s="4" t="s">
        <v>55</v>
      </c>
      <c r="B32" s="4" t="str">
        <f t="shared" si="0"/>
        <v>ABDULLAH SEVİNÇ</v>
      </c>
      <c r="C32" s="4" t="s">
        <v>11</v>
      </c>
      <c r="D32" s="4" t="s">
        <v>56</v>
      </c>
      <c r="F32" s="4" t="str">
        <f t="shared" si="1"/>
        <v>ABDULLAH SEVİNÇ</v>
      </c>
      <c r="G32" t="s">
        <v>57</v>
      </c>
      <c r="H32" t="s">
        <v>58</v>
      </c>
    </row>
    <row r="33" spans="1:9" hidden="1" x14ac:dyDescent="0.25">
      <c r="A33" s="4" t="s">
        <v>55</v>
      </c>
      <c r="B33" s="4" t="str">
        <f t="shared" si="0"/>
        <v>ABDULLAH SEVİNÇ</v>
      </c>
      <c r="C33" s="4" t="s">
        <v>9</v>
      </c>
      <c r="D33" s="4" t="s">
        <v>59</v>
      </c>
      <c r="F33" s="4" t="str">
        <f t="shared" si="1"/>
        <v>ABDULLAH SEVİNÇ</v>
      </c>
      <c r="G33" t="s">
        <v>57</v>
      </c>
      <c r="H33" t="s">
        <v>58</v>
      </c>
    </row>
    <row r="34" spans="1:9" hidden="1" x14ac:dyDescent="0.25">
      <c r="A34" s="4" t="s">
        <v>55</v>
      </c>
      <c r="B34" s="4" t="str">
        <f t="shared" si="0"/>
        <v>ABDULLAH SEVİNÇ</v>
      </c>
      <c r="C34" s="4" t="s">
        <v>13</v>
      </c>
      <c r="D34" s="4" t="s">
        <v>60</v>
      </c>
      <c r="F34" s="4" t="str">
        <f t="shared" si="1"/>
        <v>ABDULLAH SEVİNÇ</v>
      </c>
      <c r="G34" t="s">
        <v>57</v>
      </c>
      <c r="H34" t="s">
        <v>58</v>
      </c>
    </row>
    <row r="35" spans="1:9" hidden="1" x14ac:dyDescent="0.25">
      <c r="A35" s="4" t="s">
        <v>55</v>
      </c>
      <c r="B35" s="4" t="str">
        <f t="shared" si="0"/>
        <v>ABDULLAH SEVİNÇ</v>
      </c>
      <c r="C35" s="4" t="s">
        <v>4</v>
      </c>
      <c r="D35" s="4" t="s">
        <v>61</v>
      </c>
      <c r="F35" s="4" t="str">
        <f t="shared" si="1"/>
        <v>ABDULLAH SEVİNÇ</v>
      </c>
      <c r="G35" t="s">
        <v>57</v>
      </c>
      <c r="H35" t="s">
        <v>58</v>
      </c>
    </row>
    <row r="36" spans="1:9" hidden="1" x14ac:dyDescent="0.25">
      <c r="A36" s="4" t="s">
        <v>55</v>
      </c>
      <c r="B36" s="4" t="str">
        <f t="shared" si="0"/>
        <v>ABDULLAH SEVİNÇ</v>
      </c>
      <c r="C36" s="4" t="s">
        <v>15</v>
      </c>
      <c r="D36" s="4" t="s">
        <v>62</v>
      </c>
      <c r="F36" s="4" t="str">
        <f t="shared" si="1"/>
        <v>ABDULLAH SEVİNÇ</v>
      </c>
      <c r="G36" t="s">
        <v>57</v>
      </c>
      <c r="H36" t="s">
        <v>58</v>
      </c>
    </row>
    <row r="37" spans="1:9" hidden="1" x14ac:dyDescent="0.25">
      <c r="A37" s="4" t="s">
        <v>63</v>
      </c>
      <c r="B37" s="4" t="str">
        <f t="shared" si="0"/>
        <v>ÖZKAN DAMDELEN</v>
      </c>
      <c r="C37" s="4" t="s">
        <v>11</v>
      </c>
      <c r="D37" s="4" t="s">
        <v>64</v>
      </c>
      <c r="F37" s="4" t="str">
        <f t="shared" si="1"/>
        <v>ÖZKAN DAMDELEN</v>
      </c>
      <c r="G37" t="s">
        <v>65</v>
      </c>
      <c r="H37" t="s">
        <v>66</v>
      </c>
    </row>
    <row r="38" spans="1:9" hidden="1" x14ac:dyDescent="0.25">
      <c r="A38" s="4" t="s">
        <v>63</v>
      </c>
      <c r="B38" s="4" t="str">
        <f t="shared" si="0"/>
        <v>ÖZKAN DAMDELEN</v>
      </c>
      <c r="C38" s="4" t="s">
        <v>9</v>
      </c>
      <c r="D38" s="4" t="s">
        <v>67</v>
      </c>
      <c r="F38" s="4" t="str">
        <f t="shared" si="1"/>
        <v>ÖZKAN DAMDELEN</v>
      </c>
      <c r="G38" t="s">
        <v>65</v>
      </c>
      <c r="H38" t="s">
        <v>66</v>
      </c>
    </row>
    <row r="39" spans="1:9" hidden="1" x14ac:dyDescent="0.25">
      <c r="A39" s="4" t="s">
        <v>63</v>
      </c>
      <c r="B39" s="4" t="str">
        <f t="shared" si="0"/>
        <v>ÖZKAN DAMDELEN</v>
      </c>
      <c r="C39" s="4" t="s">
        <v>13</v>
      </c>
      <c r="D39" s="4" t="s">
        <v>68</v>
      </c>
      <c r="F39" s="4" t="str">
        <f t="shared" si="1"/>
        <v>ÖZKAN DAMDELEN</v>
      </c>
      <c r="G39" t="s">
        <v>65</v>
      </c>
      <c r="H39" t="s">
        <v>66</v>
      </c>
    </row>
    <row r="40" spans="1:9" hidden="1" x14ac:dyDescent="0.25">
      <c r="A40" s="4" t="s">
        <v>63</v>
      </c>
      <c r="B40" s="4" t="str">
        <f t="shared" si="0"/>
        <v>ÖZKAN DAMDELEN</v>
      </c>
      <c r="C40" s="4" t="s">
        <v>4</v>
      </c>
      <c r="D40" s="4" t="s">
        <v>69</v>
      </c>
      <c r="F40" s="4" t="str">
        <f t="shared" si="1"/>
        <v>ÖZKAN DAMDELEN</v>
      </c>
      <c r="G40" t="s">
        <v>65</v>
      </c>
      <c r="H40" t="s">
        <v>66</v>
      </c>
    </row>
    <row r="41" spans="1:9" hidden="1" x14ac:dyDescent="0.25">
      <c r="A41" s="4" t="s">
        <v>63</v>
      </c>
      <c r="B41" s="4" t="str">
        <f t="shared" si="0"/>
        <v>ÖZKAN DAMDELEN</v>
      </c>
      <c r="C41" s="4" t="s">
        <v>15</v>
      </c>
      <c r="D41" s="4" t="s">
        <v>70</v>
      </c>
      <c r="F41" s="4" t="str">
        <f t="shared" si="1"/>
        <v>ÖZKAN DAMDELEN</v>
      </c>
      <c r="G41" t="s">
        <v>65</v>
      </c>
      <c r="H41" t="s">
        <v>66</v>
      </c>
    </row>
    <row r="42" spans="1:9" hidden="1" x14ac:dyDescent="0.25">
      <c r="A42" s="4" t="s">
        <v>71</v>
      </c>
      <c r="B42" s="4" t="str">
        <f t="shared" si="0"/>
        <v>THAFER ASAAD</v>
      </c>
      <c r="C42" s="4" t="s">
        <v>15</v>
      </c>
      <c r="D42" s="4" t="s">
        <v>72</v>
      </c>
      <c r="F42" s="4" t="str">
        <f t="shared" si="1"/>
        <v>THAFER ASAAD</v>
      </c>
      <c r="G42" t="s">
        <v>73</v>
      </c>
      <c r="H42" t="s">
        <v>74</v>
      </c>
      <c r="I42" t="s">
        <v>75</v>
      </c>
    </row>
    <row r="43" spans="1:9" hidden="1" x14ac:dyDescent="0.25">
      <c r="A43" s="4" t="s">
        <v>71</v>
      </c>
      <c r="B43" s="4" t="str">
        <f t="shared" si="0"/>
        <v>THAFER ASAAD</v>
      </c>
      <c r="C43" s="4" t="s">
        <v>13</v>
      </c>
      <c r="D43" s="4" t="s">
        <v>76</v>
      </c>
      <c r="F43" s="4" t="str">
        <f t="shared" si="1"/>
        <v>THAFER ASAAD</v>
      </c>
      <c r="G43" t="s">
        <v>73</v>
      </c>
      <c r="H43" t="s">
        <v>74</v>
      </c>
      <c r="I43" t="s">
        <v>75</v>
      </c>
    </row>
    <row r="44" spans="1:9" hidden="1" x14ac:dyDescent="0.25">
      <c r="A44" s="4" t="s">
        <v>71</v>
      </c>
      <c r="B44" s="4" t="str">
        <f t="shared" si="0"/>
        <v>THAFER ASAAD</v>
      </c>
      <c r="C44" s="4" t="s">
        <v>9</v>
      </c>
      <c r="D44" s="4" t="s">
        <v>77</v>
      </c>
      <c r="F44" s="4" t="str">
        <f t="shared" si="1"/>
        <v>THAFER ASAAD</v>
      </c>
      <c r="G44" t="s">
        <v>73</v>
      </c>
      <c r="H44" t="s">
        <v>74</v>
      </c>
      <c r="I44" t="s">
        <v>75</v>
      </c>
    </row>
    <row r="45" spans="1:9" hidden="1" x14ac:dyDescent="0.25">
      <c r="A45" s="4" t="s">
        <v>71</v>
      </c>
      <c r="B45" s="4" t="str">
        <f t="shared" si="0"/>
        <v>THAFER ASAAD</v>
      </c>
      <c r="C45" s="4" t="s">
        <v>11</v>
      </c>
      <c r="D45" s="4" t="s">
        <v>78</v>
      </c>
      <c r="F45" s="4" t="str">
        <f t="shared" si="1"/>
        <v>THAFER ASAAD</v>
      </c>
      <c r="G45" t="s">
        <v>73</v>
      </c>
      <c r="H45" t="s">
        <v>74</v>
      </c>
      <c r="I45" t="s">
        <v>75</v>
      </c>
    </row>
    <row r="46" spans="1:9" hidden="1" x14ac:dyDescent="0.25">
      <c r="A46" s="4" t="s">
        <v>71</v>
      </c>
      <c r="B46" s="4" t="str">
        <f t="shared" si="0"/>
        <v>THAFER ASAAD</v>
      </c>
      <c r="C46" s="4" t="s">
        <v>4</v>
      </c>
      <c r="D46" s="4" t="s">
        <v>79</v>
      </c>
      <c r="F46" s="4" t="str">
        <f t="shared" si="1"/>
        <v>THAFER ASAAD</v>
      </c>
      <c r="G46" t="s">
        <v>73</v>
      </c>
      <c r="H46" t="s">
        <v>74</v>
      </c>
      <c r="I46" t="s">
        <v>75</v>
      </c>
    </row>
    <row r="47" spans="1:9" hidden="1" x14ac:dyDescent="0.25">
      <c r="A47" s="4" t="s">
        <v>80</v>
      </c>
      <c r="B47" s="4" t="str">
        <f t="shared" si="0"/>
        <v>INJI ALIYEVA</v>
      </c>
      <c r="C47" s="4" t="s">
        <v>9</v>
      </c>
      <c r="D47" s="4" t="s">
        <v>81</v>
      </c>
      <c r="F47" s="4" t="str">
        <f t="shared" si="1"/>
        <v>INJI ALIYEVA</v>
      </c>
      <c r="G47" t="s">
        <v>82</v>
      </c>
      <c r="H47" t="s">
        <v>83</v>
      </c>
    </row>
    <row r="48" spans="1:9" hidden="1" x14ac:dyDescent="0.25">
      <c r="A48" s="4" t="s">
        <v>80</v>
      </c>
      <c r="B48" s="4" t="str">
        <f t="shared" si="0"/>
        <v>INJI ALIYEVA</v>
      </c>
      <c r="C48" s="4" t="s">
        <v>4</v>
      </c>
      <c r="D48" s="4" t="s">
        <v>84</v>
      </c>
      <c r="F48" s="4" t="str">
        <f t="shared" si="1"/>
        <v>INJI ALIYEVA</v>
      </c>
      <c r="G48" t="s">
        <v>82</v>
      </c>
      <c r="H48" t="s">
        <v>83</v>
      </c>
    </row>
    <row r="49" spans="1:9" hidden="1" x14ac:dyDescent="0.25">
      <c r="A49" s="4" t="s">
        <v>80</v>
      </c>
      <c r="B49" s="4" t="str">
        <f t="shared" si="0"/>
        <v>INJI ALIYEVA</v>
      </c>
      <c r="C49" s="4" t="s">
        <v>15</v>
      </c>
      <c r="D49" s="4" t="s">
        <v>85</v>
      </c>
      <c r="F49" s="4" t="str">
        <f t="shared" si="1"/>
        <v>INJI ALIYEVA</v>
      </c>
      <c r="G49" t="s">
        <v>82</v>
      </c>
      <c r="H49" t="s">
        <v>83</v>
      </c>
    </row>
    <row r="50" spans="1:9" hidden="1" x14ac:dyDescent="0.25">
      <c r="A50" s="4" t="s">
        <v>80</v>
      </c>
      <c r="B50" s="4" t="str">
        <f t="shared" si="0"/>
        <v>INJI ALIYEVA</v>
      </c>
      <c r="C50" s="4" t="s">
        <v>11</v>
      </c>
      <c r="D50" s="4" t="s">
        <v>86</v>
      </c>
      <c r="F50" s="4" t="str">
        <f t="shared" si="1"/>
        <v>INJI ALIYEVA</v>
      </c>
      <c r="G50" t="s">
        <v>82</v>
      </c>
      <c r="H50" t="s">
        <v>83</v>
      </c>
    </row>
    <row r="51" spans="1:9" s="6" customFormat="1" hidden="1" x14ac:dyDescent="0.25">
      <c r="A51" s="5" t="s">
        <v>80</v>
      </c>
      <c r="B51" s="4" t="str">
        <f t="shared" si="0"/>
        <v>INJI ALIYEVA</v>
      </c>
      <c r="C51" s="5" t="s">
        <v>13</v>
      </c>
      <c r="D51" s="4" t="s">
        <v>87</v>
      </c>
      <c r="F51" s="4" t="str">
        <f t="shared" si="1"/>
        <v>INJI ALIYEVA</v>
      </c>
      <c r="G51" s="6" t="s">
        <v>82</v>
      </c>
      <c r="H51" s="6" t="s">
        <v>83</v>
      </c>
    </row>
    <row r="52" spans="1:9" hidden="1" x14ac:dyDescent="0.25">
      <c r="A52" s="4" t="s">
        <v>88</v>
      </c>
      <c r="B52" s="4" t="str">
        <f t="shared" si="0"/>
        <v>FURKAN TOSUN</v>
      </c>
      <c r="C52" s="4" t="s">
        <v>9</v>
      </c>
      <c r="D52" s="4" t="s">
        <v>89</v>
      </c>
      <c r="F52" s="4" t="str">
        <f t="shared" si="1"/>
        <v>FURKAN TOSUN</v>
      </c>
      <c r="G52" t="s">
        <v>42</v>
      </c>
      <c r="H52" t="s">
        <v>90</v>
      </c>
    </row>
    <row r="53" spans="1:9" hidden="1" x14ac:dyDescent="0.25">
      <c r="A53" s="4" t="s">
        <v>88</v>
      </c>
      <c r="B53" s="4" t="str">
        <f t="shared" si="0"/>
        <v>FURKAN TOSUN</v>
      </c>
      <c r="C53" s="4" t="s">
        <v>4</v>
      </c>
      <c r="D53" s="4" t="s">
        <v>91</v>
      </c>
      <c r="F53" s="4" t="str">
        <f t="shared" si="1"/>
        <v>FURKAN TOSUN</v>
      </c>
      <c r="G53" t="s">
        <v>42</v>
      </c>
      <c r="H53" t="s">
        <v>90</v>
      </c>
    </row>
    <row r="54" spans="1:9" hidden="1" x14ac:dyDescent="0.25">
      <c r="A54" s="4" t="s">
        <v>88</v>
      </c>
      <c r="B54" s="4" t="str">
        <f t="shared" si="0"/>
        <v>FURKAN TOSUN</v>
      </c>
      <c r="C54" s="4" t="s">
        <v>15</v>
      </c>
      <c r="D54" s="4" t="s">
        <v>92</v>
      </c>
      <c r="F54" s="4" t="str">
        <f t="shared" si="1"/>
        <v>FURKAN TOSUN</v>
      </c>
      <c r="G54" t="s">
        <v>42</v>
      </c>
      <c r="H54" t="s">
        <v>90</v>
      </c>
    </row>
    <row r="55" spans="1:9" hidden="1" x14ac:dyDescent="0.25">
      <c r="A55" s="4" t="s">
        <v>88</v>
      </c>
      <c r="B55" s="4" t="str">
        <f t="shared" si="0"/>
        <v>FURKAN TOSUN</v>
      </c>
      <c r="C55" s="4" t="s">
        <v>11</v>
      </c>
      <c r="D55" s="4" t="s">
        <v>93</v>
      </c>
      <c r="F55" s="4" t="str">
        <f t="shared" si="1"/>
        <v>FURKAN TOSUN</v>
      </c>
      <c r="G55" t="s">
        <v>42</v>
      </c>
      <c r="H55" t="s">
        <v>90</v>
      </c>
    </row>
    <row r="56" spans="1:9" hidden="1" x14ac:dyDescent="0.25">
      <c r="A56" s="4" t="s">
        <v>88</v>
      </c>
      <c r="B56" s="4" t="str">
        <f t="shared" si="0"/>
        <v>FURKAN TOSUN</v>
      </c>
      <c r="C56" s="4" t="s">
        <v>13</v>
      </c>
      <c r="D56" s="4" t="s">
        <v>94</v>
      </c>
      <c r="F56" s="4" t="str">
        <f t="shared" si="1"/>
        <v>FURKAN TOSUN</v>
      </c>
      <c r="G56" t="s">
        <v>42</v>
      </c>
      <c r="H56" t="s">
        <v>90</v>
      </c>
    </row>
    <row r="57" spans="1:9" hidden="1" x14ac:dyDescent="0.25">
      <c r="A57" s="4" t="s">
        <v>95</v>
      </c>
      <c r="B57" s="4" t="str">
        <f t="shared" si="0"/>
        <v>CEM GÖRMEZ</v>
      </c>
      <c r="C57" s="4" t="s">
        <v>4</v>
      </c>
      <c r="D57" s="4" t="s">
        <v>96</v>
      </c>
      <c r="F57" s="4" t="str">
        <f t="shared" si="1"/>
        <v>CEM GÖRMEZ</v>
      </c>
      <c r="G57" t="s">
        <v>97</v>
      </c>
      <c r="H57" t="s">
        <v>98</v>
      </c>
      <c r="I57" t="s">
        <v>99</v>
      </c>
    </row>
    <row r="58" spans="1:9" hidden="1" x14ac:dyDescent="0.25">
      <c r="A58" s="4" t="s">
        <v>95</v>
      </c>
      <c r="B58" s="4" t="str">
        <f t="shared" si="0"/>
        <v>CEM GÖRMEZ</v>
      </c>
      <c r="C58" s="4" t="s">
        <v>9</v>
      </c>
      <c r="D58" s="4" t="s">
        <v>100</v>
      </c>
      <c r="F58" s="4" t="str">
        <f t="shared" si="1"/>
        <v>CEM GÖRMEZ</v>
      </c>
      <c r="G58" t="s">
        <v>97</v>
      </c>
      <c r="H58" t="s">
        <v>98</v>
      </c>
      <c r="I58" t="s">
        <v>99</v>
      </c>
    </row>
    <row r="59" spans="1:9" hidden="1" x14ac:dyDescent="0.25">
      <c r="A59" s="4" t="s">
        <v>95</v>
      </c>
      <c r="B59" s="4" t="str">
        <f t="shared" si="0"/>
        <v>CEM GÖRMEZ</v>
      </c>
      <c r="C59" s="4" t="s">
        <v>13</v>
      </c>
      <c r="D59" s="4" t="s">
        <v>101</v>
      </c>
      <c r="F59" s="4" t="str">
        <f t="shared" si="1"/>
        <v>CEM GÖRMEZ</v>
      </c>
      <c r="G59" t="s">
        <v>97</v>
      </c>
      <c r="H59" t="s">
        <v>98</v>
      </c>
      <c r="I59" t="s">
        <v>99</v>
      </c>
    </row>
    <row r="60" spans="1:9" hidden="1" x14ac:dyDescent="0.25">
      <c r="A60" s="4" t="s">
        <v>95</v>
      </c>
      <c r="B60" s="4" t="str">
        <f t="shared" si="0"/>
        <v>CEM GÖRMEZ</v>
      </c>
      <c r="C60" s="4" t="s">
        <v>11</v>
      </c>
      <c r="D60" s="4" t="s">
        <v>102</v>
      </c>
      <c r="F60" s="4" t="str">
        <f t="shared" si="1"/>
        <v>CEM GÖRMEZ</v>
      </c>
      <c r="G60" t="s">
        <v>97</v>
      </c>
      <c r="H60" t="s">
        <v>98</v>
      </c>
      <c r="I60" t="s">
        <v>99</v>
      </c>
    </row>
    <row r="61" spans="1:9" hidden="1" x14ac:dyDescent="0.25">
      <c r="A61" s="4" t="s">
        <v>103</v>
      </c>
      <c r="B61" s="4" t="str">
        <f t="shared" si="0"/>
        <v>ALPEREN İNAÇ</v>
      </c>
      <c r="C61" s="4" t="s">
        <v>13</v>
      </c>
      <c r="D61" s="4" t="s">
        <v>104</v>
      </c>
      <c r="F61" s="4" t="str">
        <f t="shared" si="1"/>
        <v>ALPEREN İNAÇ</v>
      </c>
      <c r="G61" t="s">
        <v>105</v>
      </c>
      <c r="H61" t="s">
        <v>106</v>
      </c>
    </row>
    <row r="62" spans="1:9" hidden="1" x14ac:dyDescent="0.25">
      <c r="A62" s="4" t="s">
        <v>103</v>
      </c>
      <c r="B62" s="4" t="str">
        <f t="shared" si="0"/>
        <v>ALPEREN İNAÇ</v>
      </c>
      <c r="C62" s="4" t="s">
        <v>11</v>
      </c>
      <c r="D62" s="4" t="s">
        <v>107</v>
      </c>
      <c r="F62" s="4" t="str">
        <f t="shared" si="1"/>
        <v>ALPEREN İNAÇ</v>
      </c>
      <c r="G62" t="s">
        <v>105</v>
      </c>
      <c r="H62" t="s">
        <v>106</v>
      </c>
    </row>
    <row r="63" spans="1:9" hidden="1" x14ac:dyDescent="0.25">
      <c r="A63" s="4" t="s">
        <v>103</v>
      </c>
      <c r="B63" s="4" t="str">
        <f t="shared" si="0"/>
        <v>ALPEREN İNAÇ</v>
      </c>
      <c r="C63" s="4" t="s">
        <v>15</v>
      </c>
      <c r="D63" s="4" t="s">
        <v>108</v>
      </c>
      <c r="F63" s="4" t="str">
        <f t="shared" si="1"/>
        <v>ALPEREN İNAÇ</v>
      </c>
      <c r="G63" t="s">
        <v>105</v>
      </c>
      <c r="H63" t="s">
        <v>106</v>
      </c>
    </row>
    <row r="64" spans="1:9" hidden="1" x14ac:dyDescent="0.25">
      <c r="A64" s="4" t="s">
        <v>103</v>
      </c>
      <c r="B64" s="4" t="str">
        <f t="shared" si="0"/>
        <v>ALPEREN İNAÇ</v>
      </c>
      <c r="C64" s="4" t="s">
        <v>9</v>
      </c>
      <c r="D64" s="4" t="s">
        <v>109</v>
      </c>
      <c r="F64" s="4" t="str">
        <f t="shared" si="1"/>
        <v>ALPEREN İNAÇ</v>
      </c>
      <c r="G64" t="s">
        <v>105</v>
      </c>
      <c r="H64" t="s">
        <v>106</v>
      </c>
    </row>
    <row r="65" spans="1:9" hidden="1" x14ac:dyDescent="0.25">
      <c r="A65" s="4" t="s">
        <v>103</v>
      </c>
      <c r="B65" s="4" t="str">
        <f t="shared" si="0"/>
        <v>ALPEREN İNAÇ</v>
      </c>
      <c r="C65" s="4" t="s">
        <v>4</v>
      </c>
      <c r="D65" s="4" t="s">
        <v>110</v>
      </c>
      <c r="F65" s="4" t="str">
        <f t="shared" si="1"/>
        <v>ALPEREN İNAÇ</v>
      </c>
      <c r="G65" t="s">
        <v>105</v>
      </c>
      <c r="H65" t="s">
        <v>106</v>
      </c>
    </row>
    <row r="66" spans="1:9" hidden="1" x14ac:dyDescent="0.25">
      <c r="A66" s="4" t="s">
        <v>111</v>
      </c>
      <c r="B66" s="4" t="str">
        <f t="shared" ref="B66:B129" si="2">F66</f>
        <v>ARZU NASIRLI</v>
      </c>
      <c r="C66" s="4" t="s">
        <v>15</v>
      </c>
      <c r="D66" s="4" t="s">
        <v>112</v>
      </c>
      <c r="F66" s="4" t="str">
        <f t="shared" ref="F66:F129" si="3">_xlfn.CONCAT(G66," ",IF(ISBLANK(I66),H66,I66))</f>
        <v>ARZU NASIRLI</v>
      </c>
      <c r="G66" t="s">
        <v>113</v>
      </c>
      <c r="H66" t="s">
        <v>114</v>
      </c>
    </row>
    <row r="67" spans="1:9" hidden="1" x14ac:dyDescent="0.25">
      <c r="A67" s="4" t="s">
        <v>111</v>
      </c>
      <c r="B67" s="4" t="str">
        <f t="shared" si="2"/>
        <v>ARZU NASIRLI</v>
      </c>
      <c r="C67" s="4" t="s">
        <v>4</v>
      </c>
      <c r="D67" s="4" t="s">
        <v>115</v>
      </c>
      <c r="F67" s="4" t="str">
        <f t="shared" si="3"/>
        <v>ARZU NASIRLI</v>
      </c>
      <c r="G67" t="s">
        <v>113</v>
      </c>
      <c r="H67" t="s">
        <v>114</v>
      </c>
    </row>
    <row r="68" spans="1:9" hidden="1" x14ac:dyDescent="0.25">
      <c r="A68" s="4" t="s">
        <v>111</v>
      </c>
      <c r="B68" s="4" t="str">
        <f t="shared" si="2"/>
        <v>ARZU NASIRLI</v>
      </c>
      <c r="C68" s="4" t="s">
        <v>11</v>
      </c>
      <c r="D68" s="4" t="s">
        <v>116</v>
      </c>
      <c r="F68" s="4" t="str">
        <f t="shared" si="3"/>
        <v>ARZU NASIRLI</v>
      </c>
      <c r="G68" t="s">
        <v>113</v>
      </c>
      <c r="H68" t="s">
        <v>114</v>
      </c>
    </row>
    <row r="69" spans="1:9" hidden="1" x14ac:dyDescent="0.25">
      <c r="A69" s="4" t="s">
        <v>117</v>
      </c>
      <c r="B69" s="4" t="str">
        <f t="shared" si="2"/>
        <v>CENKER ERTAŞ</v>
      </c>
      <c r="C69" s="4" t="s">
        <v>15</v>
      </c>
      <c r="D69" s="4" t="s">
        <v>118</v>
      </c>
      <c r="F69" s="4" t="str">
        <f t="shared" si="3"/>
        <v>CENKER ERTAŞ</v>
      </c>
      <c r="G69" t="s">
        <v>119</v>
      </c>
      <c r="H69" t="s">
        <v>120</v>
      </c>
      <c r="I69" t="s">
        <v>121</v>
      </c>
    </row>
    <row r="70" spans="1:9" hidden="1" x14ac:dyDescent="0.25">
      <c r="A70" s="4" t="s">
        <v>117</v>
      </c>
      <c r="B70" s="4" t="str">
        <f t="shared" si="2"/>
        <v>CENKER ERTAŞ</v>
      </c>
      <c r="C70" s="4" t="s">
        <v>4</v>
      </c>
      <c r="D70" s="4" t="s">
        <v>122</v>
      </c>
      <c r="F70" s="4" t="str">
        <f t="shared" si="3"/>
        <v>CENKER ERTAŞ</v>
      </c>
      <c r="G70" t="s">
        <v>119</v>
      </c>
      <c r="H70" t="s">
        <v>120</v>
      </c>
      <c r="I70" t="s">
        <v>121</v>
      </c>
    </row>
    <row r="71" spans="1:9" hidden="1" x14ac:dyDescent="0.25">
      <c r="A71" s="4" t="s">
        <v>117</v>
      </c>
      <c r="B71" s="4" t="str">
        <f t="shared" si="2"/>
        <v>CENKER ERTAŞ</v>
      </c>
      <c r="C71" s="4" t="s">
        <v>13</v>
      </c>
      <c r="D71" s="4" t="s">
        <v>123</v>
      </c>
      <c r="F71" s="4" t="str">
        <f t="shared" si="3"/>
        <v>CENKER ERTAŞ</v>
      </c>
      <c r="G71" t="s">
        <v>119</v>
      </c>
      <c r="H71" t="s">
        <v>120</v>
      </c>
      <c r="I71" t="s">
        <v>121</v>
      </c>
    </row>
    <row r="72" spans="1:9" hidden="1" x14ac:dyDescent="0.25">
      <c r="A72" s="4" t="s">
        <v>117</v>
      </c>
      <c r="B72" s="4" t="str">
        <f t="shared" si="2"/>
        <v>CENKER ERTAŞ</v>
      </c>
      <c r="C72" s="4" t="s">
        <v>9</v>
      </c>
      <c r="D72"/>
      <c r="F72" s="4" t="str">
        <f t="shared" si="3"/>
        <v>CENKER ERTAŞ</v>
      </c>
      <c r="G72" t="s">
        <v>119</v>
      </c>
      <c r="H72" t="s">
        <v>120</v>
      </c>
      <c r="I72" t="s">
        <v>121</v>
      </c>
    </row>
    <row r="73" spans="1:9" hidden="1" x14ac:dyDescent="0.25">
      <c r="A73" s="4" t="s">
        <v>117</v>
      </c>
      <c r="B73" s="4" t="str">
        <f t="shared" si="2"/>
        <v>CENKER ERTAŞ</v>
      </c>
      <c r="C73" s="4" t="s">
        <v>11</v>
      </c>
      <c r="D73" s="4" t="s">
        <v>124</v>
      </c>
      <c r="F73" s="4" t="str">
        <f t="shared" si="3"/>
        <v>CENKER ERTAŞ</v>
      </c>
      <c r="G73" t="s">
        <v>119</v>
      </c>
      <c r="H73" t="s">
        <v>120</v>
      </c>
      <c r="I73" t="s">
        <v>121</v>
      </c>
    </row>
    <row r="74" spans="1:9" hidden="1" x14ac:dyDescent="0.25">
      <c r="A74" s="4" t="s">
        <v>125</v>
      </c>
      <c r="B74" s="4" t="str">
        <f t="shared" si="2"/>
        <v>ELİF ÇINAR</v>
      </c>
      <c r="C74" s="4" t="s">
        <v>13</v>
      </c>
      <c r="D74" s="4" t="s">
        <v>126</v>
      </c>
      <c r="F74" s="4" t="str">
        <f t="shared" si="3"/>
        <v>ELİF ÇINAR</v>
      </c>
      <c r="G74" t="s">
        <v>127</v>
      </c>
      <c r="H74" t="s">
        <v>128</v>
      </c>
      <c r="I74" t="s">
        <v>129</v>
      </c>
    </row>
    <row r="75" spans="1:9" hidden="1" x14ac:dyDescent="0.25">
      <c r="A75" s="4" t="s">
        <v>125</v>
      </c>
      <c r="B75" s="4" t="str">
        <f t="shared" si="2"/>
        <v>ELİF ÇINAR</v>
      </c>
      <c r="C75" s="4" t="s">
        <v>4</v>
      </c>
      <c r="D75" s="4" t="s">
        <v>130</v>
      </c>
      <c r="F75" s="4" t="str">
        <f t="shared" si="3"/>
        <v>ELİF ÇINAR</v>
      </c>
      <c r="G75" t="s">
        <v>127</v>
      </c>
      <c r="H75" t="s">
        <v>128</v>
      </c>
      <c r="I75" t="s">
        <v>129</v>
      </c>
    </row>
    <row r="76" spans="1:9" hidden="1" x14ac:dyDescent="0.25">
      <c r="A76" s="4" t="s">
        <v>125</v>
      </c>
      <c r="B76" s="4" t="str">
        <f t="shared" si="2"/>
        <v>ELİF ÇINAR</v>
      </c>
      <c r="C76" s="4" t="s">
        <v>15</v>
      </c>
      <c r="D76" s="4" t="s">
        <v>131</v>
      </c>
      <c r="F76" s="4" t="str">
        <f t="shared" si="3"/>
        <v>ELİF ÇINAR</v>
      </c>
      <c r="G76" t="s">
        <v>127</v>
      </c>
      <c r="H76" t="s">
        <v>128</v>
      </c>
      <c r="I76" t="s">
        <v>129</v>
      </c>
    </row>
    <row r="77" spans="1:9" hidden="1" x14ac:dyDescent="0.25">
      <c r="A77" s="4" t="s">
        <v>125</v>
      </c>
      <c r="B77" s="4" t="str">
        <f t="shared" si="2"/>
        <v>ELİF ÇINAR</v>
      </c>
      <c r="C77" s="4" t="s">
        <v>11</v>
      </c>
      <c r="D77" s="4" t="s">
        <v>132</v>
      </c>
      <c r="F77" s="4" t="str">
        <f t="shared" si="3"/>
        <v>ELİF ÇINAR</v>
      </c>
      <c r="G77" t="s">
        <v>127</v>
      </c>
      <c r="H77" t="s">
        <v>128</v>
      </c>
      <c r="I77" t="s">
        <v>129</v>
      </c>
    </row>
    <row r="78" spans="1:9" hidden="1" x14ac:dyDescent="0.25">
      <c r="A78" s="4" t="s">
        <v>125</v>
      </c>
      <c r="B78" s="4" t="str">
        <f t="shared" si="2"/>
        <v>ELİF ÇINAR</v>
      </c>
      <c r="C78" s="4" t="s">
        <v>9</v>
      </c>
      <c r="D78" s="4" t="s">
        <v>133</v>
      </c>
      <c r="F78" s="4" t="str">
        <f t="shared" si="3"/>
        <v>ELİF ÇINAR</v>
      </c>
      <c r="G78" t="s">
        <v>127</v>
      </c>
      <c r="H78" t="s">
        <v>128</v>
      </c>
      <c r="I78" t="s">
        <v>129</v>
      </c>
    </row>
    <row r="79" spans="1:9" hidden="1" x14ac:dyDescent="0.25">
      <c r="A79" s="4" t="s">
        <v>134</v>
      </c>
      <c r="B79" s="4" t="str">
        <f t="shared" si="2"/>
        <v>MERT AYHAN</v>
      </c>
      <c r="C79" s="4" t="s">
        <v>15</v>
      </c>
      <c r="D79" s="4" t="s">
        <v>135</v>
      </c>
      <c r="F79" s="4" t="str">
        <f t="shared" si="3"/>
        <v>MERT AYHAN</v>
      </c>
      <c r="G79" t="s">
        <v>136</v>
      </c>
      <c r="H79" t="s">
        <v>137</v>
      </c>
      <c r="I79" t="s">
        <v>138</v>
      </c>
    </row>
    <row r="80" spans="1:9" hidden="1" x14ac:dyDescent="0.25">
      <c r="A80" s="4" t="s">
        <v>139</v>
      </c>
      <c r="B80" s="4" t="str">
        <f t="shared" si="2"/>
        <v>EMİRHAN ATAR</v>
      </c>
      <c r="C80" s="4" t="s">
        <v>13</v>
      </c>
      <c r="D80" s="4" t="s">
        <v>140</v>
      </c>
      <c r="F80" s="4" t="str">
        <f t="shared" si="3"/>
        <v>EMİRHAN ATAR</v>
      </c>
      <c r="G80" t="s">
        <v>141</v>
      </c>
      <c r="H80" t="s">
        <v>142</v>
      </c>
    </row>
    <row r="81" spans="1:8" hidden="1" x14ac:dyDescent="0.25">
      <c r="A81" s="4" t="s">
        <v>139</v>
      </c>
      <c r="B81" s="4" t="str">
        <f t="shared" si="2"/>
        <v>EMİRHAN ATAR</v>
      </c>
      <c r="C81" s="4" t="s">
        <v>15</v>
      </c>
      <c r="D81" s="4" t="s">
        <v>143</v>
      </c>
      <c r="F81" s="4" t="str">
        <f t="shared" si="3"/>
        <v>EMİRHAN ATAR</v>
      </c>
      <c r="G81" t="s">
        <v>141</v>
      </c>
      <c r="H81" t="s">
        <v>142</v>
      </c>
    </row>
    <row r="82" spans="1:8" hidden="1" x14ac:dyDescent="0.25">
      <c r="A82" s="4" t="s">
        <v>139</v>
      </c>
      <c r="B82" s="4" t="str">
        <f t="shared" si="2"/>
        <v>EMİRHAN ATAR</v>
      </c>
      <c r="C82" s="4" t="s">
        <v>11</v>
      </c>
      <c r="D82" s="4" t="s">
        <v>144</v>
      </c>
      <c r="F82" s="4" t="str">
        <f t="shared" si="3"/>
        <v>EMİRHAN ATAR</v>
      </c>
      <c r="G82" t="s">
        <v>141</v>
      </c>
      <c r="H82" t="s">
        <v>142</v>
      </c>
    </row>
    <row r="83" spans="1:8" hidden="1" x14ac:dyDescent="0.25">
      <c r="A83" s="4" t="s">
        <v>139</v>
      </c>
      <c r="B83" s="4" t="str">
        <f t="shared" si="2"/>
        <v>EMİRHAN ATAR</v>
      </c>
      <c r="C83" s="4" t="s">
        <v>9</v>
      </c>
      <c r="D83" s="4" t="s">
        <v>145</v>
      </c>
      <c r="F83" s="4" t="str">
        <f t="shared" si="3"/>
        <v>EMİRHAN ATAR</v>
      </c>
      <c r="G83" t="s">
        <v>141</v>
      </c>
      <c r="H83" t="s">
        <v>142</v>
      </c>
    </row>
    <row r="84" spans="1:8" hidden="1" x14ac:dyDescent="0.25">
      <c r="A84" s="4" t="s">
        <v>139</v>
      </c>
      <c r="B84" s="4" t="str">
        <f t="shared" si="2"/>
        <v>EMİRHAN ATAR</v>
      </c>
      <c r="C84" s="4" t="s">
        <v>4</v>
      </c>
      <c r="D84" s="4" t="s">
        <v>146</v>
      </c>
      <c r="F84" s="4" t="str">
        <f t="shared" si="3"/>
        <v>EMİRHAN ATAR</v>
      </c>
      <c r="G84" t="s">
        <v>141</v>
      </c>
      <c r="H84" t="s">
        <v>142</v>
      </c>
    </row>
    <row r="85" spans="1:8" hidden="1" x14ac:dyDescent="0.25">
      <c r="A85" s="4" t="s">
        <v>147</v>
      </c>
      <c r="B85" s="4" t="str">
        <f t="shared" si="2"/>
        <v>MELİKE YARDIMCI</v>
      </c>
      <c r="C85" s="4" t="s">
        <v>9</v>
      </c>
      <c r="D85"/>
      <c r="F85" s="4" t="str">
        <f t="shared" si="3"/>
        <v>MELİKE YARDIMCI</v>
      </c>
      <c r="G85" t="s">
        <v>148</v>
      </c>
      <c r="H85" t="s">
        <v>149</v>
      </c>
    </row>
    <row r="86" spans="1:8" hidden="1" x14ac:dyDescent="0.25">
      <c r="A86" s="4" t="s">
        <v>147</v>
      </c>
      <c r="B86" s="4" t="str">
        <f t="shared" si="2"/>
        <v>MELİKE YARDIMCI</v>
      </c>
      <c r="C86" s="4" t="s">
        <v>4</v>
      </c>
      <c r="D86" s="4" t="s">
        <v>150</v>
      </c>
      <c r="F86" s="4" t="str">
        <f t="shared" si="3"/>
        <v>MELİKE YARDIMCI</v>
      </c>
      <c r="G86" t="s">
        <v>148</v>
      </c>
      <c r="H86" t="s">
        <v>149</v>
      </c>
    </row>
    <row r="87" spans="1:8" hidden="1" x14ac:dyDescent="0.25">
      <c r="A87" s="4" t="s">
        <v>147</v>
      </c>
      <c r="B87" s="4" t="str">
        <f t="shared" si="2"/>
        <v>MELİKE YARDIMCI</v>
      </c>
      <c r="C87" s="4" t="s">
        <v>11</v>
      </c>
      <c r="D87" s="4" t="s">
        <v>151</v>
      </c>
      <c r="F87" s="4" t="str">
        <f t="shared" si="3"/>
        <v>MELİKE YARDIMCI</v>
      </c>
      <c r="G87" t="s">
        <v>148</v>
      </c>
      <c r="H87" t="s">
        <v>149</v>
      </c>
    </row>
    <row r="88" spans="1:8" hidden="1" x14ac:dyDescent="0.25">
      <c r="A88" s="4" t="s">
        <v>147</v>
      </c>
      <c r="B88" s="4" t="str">
        <f t="shared" si="2"/>
        <v>MELİKE YARDIMCI</v>
      </c>
      <c r="C88" s="4" t="s">
        <v>15</v>
      </c>
      <c r="D88" s="4" t="s">
        <v>152</v>
      </c>
      <c r="F88" s="4" t="str">
        <f t="shared" si="3"/>
        <v>MELİKE YARDIMCI</v>
      </c>
      <c r="G88" t="s">
        <v>148</v>
      </c>
      <c r="H88" t="s">
        <v>149</v>
      </c>
    </row>
    <row r="89" spans="1:8" hidden="1" x14ac:dyDescent="0.25">
      <c r="A89" s="4" t="s">
        <v>147</v>
      </c>
      <c r="B89" s="4" t="str">
        <f t="shared" si="2"/>
        <v>MELİKE YARDIMCI</v>
      </c>
      <c r="C89" s="4" t="s">
        <v>13</v>
      </c>
      <c r="D89" s="4" t="s">
        <v>153</v>
      </c>
      <c r="F89" s="4" t="str">
        <f t="shared" si="3"/>
        <v>MELİKE YARDIMCI</v>
      </c>
      <c r="G89" t="s">
        <v>148</v>
      </c>
      <c r="H89" t="s">
        <v>149</v>
      </c>
    </row>
    <row r="90" spans="1:8" hidden="1" x14ac:dyDescent="0.25">
      <c r="A90" s="4" t="s">
        <v>154</v>
      </c>
      <c r="B90" s="4" t="str">
        <f t="shared" si="2"/>
        <v>YİĞİT ZIP</v>
      </c>
      <c r="C90" s="4" t="s">
        <v>4</v>
      </c>
      <c r="D90" s="4" t="s">
        <v>155</v>
      </c>
      <c r="F90" s="4" t="str">
        <f t="shared" si="3"/>
        <v>YİĞİT ZIP</v>
      </c>
      <c r="G90" t="s">
        <v>120</v>
      </c>
      <c r="H90" t="s">
        <v>156</v>
      </c>
    </row>
    <row r="91" spans="1:8" hidden="1" x14ac:dyDescent="0.25">
      <c r="A91" s="4" t="s">
        <v>154</v>
      </c>
      <c r="B91" s="4" t="str">
        <f t="shared" si="2"/>
        <v>YİĞİT ZIP</v>
      </c>
      <c r="C91" s="4" t="s">
        <v>13</v>
      </c>
      <c r="D91" s="4" t="s">
        <v>157</v>
      </c>
      <c r="F91" s="4" t="str">
        <f t="shared" si="3"/>
        <v>YİĞİT ZIP</v>
      </c>
      <c r="G91" t="s">
        <v>120</v>
      </c>
      <c r="H91" t="s">
        <v>156</v>
      </c>
    </row>
    <row r="92" spans="1:8" hidden="1" x14ac:dyDescent="0.25">
      <c r="A92" s="4" t="s">
        <v>158</v>
      </c>
      <c r="B92" s="4" t="str">
        <f t="shared" si="2"/>
        <v>UMUT ÖLMEZ</v>
      </c>
      <c r="C92" s="4" t="s">
        <v>13</v>
      </c>
      <c r="D92" s="4" t="s">
        <v>159</v>
      </c>
      <c r="F92" s="4" t="str">
        <f t="shared" si="3"/>
        <v>UMUT ÖLMEZ</v>
      </c>
      <c r="G92" t="s">
        <v>160</v>
      </c>
      <c r="H92" t="s">
        <v>161</v>
      </c>
    </row>
    <row r="93" spans="1:8" hidden="1" x14ac:dyDescent="0.25">
      <c r="A93" s="4" t="s">
        <v>158</v>
      </c>
      <c r="B93" s="4" t="str">
        <f t="shared" si="2"/>
        <v>UMUT ÖLMEZ</v>
      </c>
      <c r="C93" s="4" t="s">
        <v>15</v>
      </c>
      <c r="D93" s="4" t="s">
        <v>162</v>
      </c>
      <c r="F93" s="4" t="str">
        <f t="shared" si="3"/>
        <v>UMUT ÖLMEZ</v>
      </c>
      <c r="G93" t="s">
        <v>160</v>
      </c>
      <c r="H93" t="s">
        <v>161</v>
      </c>
    </row>
    <row r="94" spans="1:8" hidden="1" x14ac:dyDescent="0.25">
      <c r="A94" s="4" t="s">
        <v>158</v>
      </c>
      <c r="B94" s="4" t="str">
        <f t="shared" si="2"/>
        <v>UMUT ÖLMEZ</v>
      </c>
      <c r="C94" s="4" t="s">
        <v>4</v>
      </c>
      <c r="D94" s="4" t="s">
        <v>163</v>
      </c>
      <c r="F94" s="4" t="str">
        <f t="shared" si="3"/>
        <v>UMUT ÖLMEZ</v>
      </c>
      <c r="G94" t="s">
        <v>160</v>
      </c>
      <c r="H94" t="s">
        <v>161</v>
      </c>
    </row>
    <row r="95" spans="1:8" hidden="1" x14ac:dyDescent="0.25">
      <c r="A95" s="4" t="s">
        <v>158</v>
      </c>
      <c r="B95" s="4" t="str">
        <f t="shared" si="2"/>
        <v>UMUT ÖLMEZ</v>
      </c>
      <c r="C95" s="4" t="s">
        <v>11</v>
      </c>
      <c r="D95" s="4" t="s">
        <v>164</v>
      </c>
      <c r="F95" s="4" t="str">
        <f t="shared" si="3"/>
        <v>UMUT ÖLMEZ</v>
      </c>
      <c r="G95" t="s">
        <v>160</v>
      </c>
      <c r="H95" t="s">
        <v>161</v>
      </c>
    </row>
    <row r="96" spans="1:8" hidden="1" x14ac:dyDescent="0.25">
      <c r="A96" s="4" t="s">
        <v>158</v>
      </c>
      <c r="B96" s="4" t="str">
        <f t="shared" si="2"/>
        <v>UMUT ÖLMEZ</v>
      </c>
      <c r="C96" s="4" t="s">
        <v>9</v>
      </c>
      <c r="D96" s="4" t="s">
        <v>165</v>
      </c>
      <c r="F96" s="4" t="str">
        <f t="shared" si="3"/>
        <v>UMUT ÖLMEZ</v>
      </c>
      <c r="G96" t="s">
        <v>160</v>
      </c>
      <c r="H96" t="s">
        <v>161</v>
      </c>
    </row>
    <row r="97" spans="1:9" hidden="1" x14ac:dyDescent="0.25">
      <c r="A97" s="4" t="s">
        <v>166</v>
      </c>
      <c r="B97" s="4" t="str">
        <f t="shared" si="2"/>
        <v>MEHMET EJDERHA</v>
      </c>
      <c r="C97" s="4" t="s">
        <v>4</v>
      </c>
      <c r="D97" s="4" t="s">
        <v>167</v>
      </c>
      <c r="F97" s="4" t="str">
        <f t="shared" si="3"/>
        <v>MEHMET EJDERHA</v>
      </c>
      <c r="G97" t="s">
        <v>168</v>
      </c>
      <c r="H97" t="s">
        <v>169</v>
      </c>
      <c r="I97" t="s">
        <v>170</v>
      </c>
    </row>
    <row r="98" spans="1:9" hidden="1" x14ac:dyDescent="0.25">
      <c r="A98" s="4" t="s">
        <v>166</v>
      </c>
      <c r="B98" s="4" t="str">
        <f t="shared" si="2"/>
        <v>MEHMET EJDERHA</v>
      </c>
      <c r="C98" s="4" t="s">
        <v>15</v>
      </c>
      <c r="D98" s="4" t="s">
        <v>171</v>
      </c>
      <c r="F98" s="4" t="str">
        <f t="shared" si="3"/>
        <v>MEHMET EJDERHA</v>
      </c>
      <c r="G98" t="s">
        <v>168</v>
      </c>
      <c r="H98" t="s">
        <v>169</v>
      </c>
      <c r="I98" t="s">
        <v>170</v>
      </c>
    </row>
    <row r="99" spans="1:9" hidden="1" x14ac:dyDescent="0.25">
      <c r="A99" s="4" t="s">
        <v>166</v>
      </c>
      <c r="B99" s="4" t="str">
        <f t="shared" si="2"/>
        <v>MEHMET EJDERHA</v>
      </c>
      <c r="C99" s="4" t="s">
        <v>9</v>
      </c>
      <c r="D99" s="4" t="s">
        <v>172</v>
      </c>
      <c r="F99" s="4" t="str">
        <f t="shared" si="3"/>
        <v>MEHMET EJDERHA</v>
      </c>
      <c r="G99" t="s">
        <v>168</v>
      </c>
      <c r="H99" t="s">
        <v>169</v>
      </c>
      <c r="I99" t="s">
        <v>170</v>
      </c>
    </row>
    <row r="100" spans="1:9" hidden="1" x14ac:dyDescent="0.25">
      <c r="A100" s="4" t="s">
        <v>166</v>
      </c>
      <c r="B100" s="4" t="str">
        <f t="shared" si="2"/>
        <v>MEHMET EJDERHA</v>
      </c>
      <c r="C100" s="4" t="s">
        <v>13</v>
      </c>
      <c r="D100" s="4" t="s">
        <v>173</v>
      </c>
      <c r="F100" s="4" t="str">
        <f t="shared" si="3"/>
        <v>MEHMET EJDERHA</v>
      </c>
      <c r="G100" t="s">
        <v>168</v>
      </c>
      <c r="H100" t="s">
        <v>169</v>
      </c>
      <c r="I100" t="s">
        <v>170</v>
      </c>
    </row>
    <row r="101" spans="1:9" hidden="1" x14ac:dyDescent="0.25">
      <c r="A101" s="4" t="s">
        <v>166</v>
      </c>
      <c r="B101" s="4" t="str">
        <f t="shared" si="2"/>
        <v>MEHMET EJDERHA</v>
      </c>
      <c r="C101" s="4" t="s">
        <v>11</v>
      </c>
      <c r="D101" s="4" t="s">
        <v>174</v>
      </c>
      <c r="F101" s="4" t="str">
        <f t="shared" si="3"/>
        <v>MEHMET EJDERHA</v>
      </c>
      <c r="G101" t="s">
        <v>168</v>
      </c>
      <c r="H101" t="s">
        <v>169</v>
      </c>
      <c r="I101" t="s">
        <v>170</v>
      </c>
    </row>
    <row r="102" spans="1:9" hidden="1" x14ac:dyDescent="0.25">
      <c r="A102" s="4" t="s">
        <v>175</v>
      </c>
      <c r="B102" s="4" t="str">
        <f t="shared" si="2"/>
        <v>ENES ULUDAĞ</v>
      </c>
      <c r="C102" s="4" t="s">
        <v>13</v>
      </c>
      <c r="D102" s="4" t="s">
        <v>176</v>
      </c>
      <c r="F102" s="4" t="str">
        <f t="shared" si="3"/>
        <v>ENES ULUDAĞ</v>
      </c>
      <c r="G102" t="s">
        <v>177</v>
      </c>
      <c r="H102" t="s">
        <v>42</v>
      </c>
      <c r="I102" t="s">
        <v>178</v>
      </c>
    </row>
    <row r="103" spans="1:9" hidden="1" x14ac:dyDescent="0.25">
      <c r="A103" s="4" t="s">
        <v>179</v>
      </c>
      <c r="B103" s="4" t="str">
        <f t="shared" si="2"/>
        <v>AKİF ÖZDEMİR</v>
      </c>
      <c r="C103" s="4" t="s">
        <v>13</v>
      </c>
      <c r="D103" s="4" t="s">
        <v>180</v>
      </c>
      <c r="F103" s="4" t="str">
        <f t="shared" si="3"/>
        <v>AKİF ÖZDEMİR</v>
      </c>
      <c r="G103" t="s">
        <v>181</v>
      </c>
      <c r="H103" t="s">
        <v>182</v>
      </c>
      <c r="I103" t="s">
        <v>183</v>
      </c>
    </row>
    <row r="104" spans="1:9" hidden="1" x14ac:dyDescent="0.25">
      <c r="A104" s="4" t="s">
        <v>179</v>
      </c>
      <c r="B104" s="4" t="str">
        <f t="shared" si="2"/>
        <v>AKİF ÖZDEMİR</v>
      </c>
      <c r="C104" s="4" t="s">
        <v>15</v>
      </c>
      <c r="D104" s="4" t="s">
        <v>184</v>
      </c>
      <c r="F104" s="4" t="str">
        <f t="shared" si="3"/>
        <v>AKİF ÖZDEMİR</v>
      </c>
      <c r="G104" t="s">
        <v>181</v>
      </c>
      <c r="H104" t="s">
        <v>182</v>
      </c>
      <c r="I104" t="s">
        <v>183</v>
      </c>
    </row>
    <row r="105" spans="1:9" hidden="1" x14ac:dyDescent="0.25">
      <c r="A105" s="4" t="s">
        <v>179</v>
      </c>
      <c r="B105" s="4" t="str">
        <f t="shared" si="2"/>
        <v>AKİF ÖZDEMİR</v>
      </c>
      <c r="C105" s="4" t="s">
        <v>4</v>
      </c>
      <c r="D105" s="4" t="s">
        <v>185</v>
      </c>
      <c r="F105" s="4" t="str">
        <f t="shared" si="3"/>
        <v>AKİF ÖZDEMİR</v>
      </c>
      <c r="G105" t="s">
        <v>181</v>
      </c>
      <c r="H105" t="s">
        <v>182</v>
      </c>
      <c r="I105" t="s">
        <v>183</v>
      </c>
    </row>
    <row r="106" spans="1:9" hidden="1" x14ac:dyDescent="0.25">
      <c r="A106" s="4" t="s">
        <v>179</v>
      </c>
      <c r="B106" s="4" t="str">
        <f t="shared" si="2"/>
        <v>AKİF ÖZDEMİR</v>
      </c>
      <c r="C106" s="4" t="s">
        <v>9</v>
      </c>
      <c r="D106" s="4" t="s">
        <v>186</v>
      </c>
      <c r="F106" s="4" t="str">
        <f t="shared" si="3"/>
        <v>AKİF ÖZDEMİR</v>
      </c>
      <c r="G106" t="s">
        <v>181</v>
      </c>
      <c r="H106" t="s">
        <v>182</v>
      </c>
      <c r="I106" t="s">
        <v>183</v>
      </c>
    </row>
    <row r="107" spans="1:9" hidden="1" x14ac:dyDescent="0.25">
      <c r="A107" s="4" t="s">
        <v>179</v>
      </c>
      <c r="B107" s="4" t="str">
        <f t="shared" si="2"/>
        <v>AKİF ÖZDEMİR</v>
      </c>
      <c r="C107" s="4" t="s">
        <v>11</v>
      </c>
      <c r="D107" s="4" t="s">
        <v>187</v>
      </c>
      <c r="F107" s="4" t="str">
        <f t="shared" si="3"/>
        <v>AKİF ÖZDEMİR</v>
      </c>
      <c r="G107" t="s">
        <v>181</v>
      </c>
      <c r="H107" t="s">
        <v>182</v>
      </c>
      <c r="I107" t="s">
        <v>183</v>
      </c>
    </row>
    <row r="108" spans="1:9" hidden="1" x14ac:dyDescent="0.25">
      <c r="A108" s="4" t="s">
        <v>188</v>
      </c>
      <c r="B108" s="4" t="str">
        <f t="shared" si="2"/>
        <v>YUNUS BALCI</v>
      </c>
      <c r="C108" s="4" t="s">
        <v>9</v>
      </c>
      <c r="D108" s="4" t="s">
        <v>189</v>
      </c>
      <c r="F108" s="4" t="str">
        <f t="shared" si="3"/>
        <v>YUNUS BALCI</v>
      </c>
      <c r="G108" t="s">
        <v>190</v>
      </c>
      <c r="H108" t="s">
        <v>182</v>
      </c>
      <c r="I108" t="s">
        <v>191</v>
      </c>
    </row>
    <row r="109" spans="1:9" hidden="1" x14ac:dyDescent="0.25">
      <c r="A109" s="4" t="s">
        <v>188</v>
      </c>
      <c r="B109" s="4" t="str">
        <f t="shared" si="2"/>
        <v>YUNUS BALCI</v>
      </c>
      <c r="C109" s="4" t="s">
        <v>11</v>
      </c>
      <c r="D109" s="4" t="s">
        <v>192</v>
      </c>
      <c r="F109" s="4" t="str">
        <f t="shared" si="3"/>
        <v>YUNUS BALCI</v>
      </c>
      <c r="G109" t="s">
        <v>190</v>
      </c>
      <c r="H109" t="s">
        <v>182</v>
      </c>
      <c r="I109" t="s">
        <v>191</v>
      </c>
    </row>
    <row r="110" spans="1:9" hidden="1" x14ac:dyDescent="0.25">
      <c r="A110" s="4" t="s">
        <v>188</v>
      </c>
      <c r="B110" s="4" t="str">
        <f t="shared" si="2"/>
        <v>YUNUS BALCI</v>
      </c>
      <c r="C110" s="4" t="s">
        <v>4</v>
      </c>
      <c r="D110" s="4" t="s">
        <v>193</v>
      </c>
      <c r="F110" s="4" t="str">
        <f t="shared" si="3"/>
        <v>YUNUS BALCI</v>
      </c>
      <c r="G110" t="s">
        <v>190</v>
      </c>
      <c r="H110" t="s">
        <v>182</v>
      </c>
      <c r="I110" t="s">
        <v>191</v>
      </c>
    </row>
    <row r="111" spans="1:9" hidden="1" x14ac:dyDescent="0.25">
      <c r="A111" s="4" t="s">
        <v>194</v>
      </c>
      <c r="B111" s="4" t="str">
        <f t="shared" si="2"/>
        <v>MUSTAFA GÜVEZ</v>
      </c>
      <c r="C111" s="4" t="s">
        <v>11</v>
      </c>
      <c r="D111" s="4" t="s">
        <v>195</v>
      </c>
      <c r="F111" s="4" t="str">
        <f t="shared" si="3"/>
        <v>MUSTAFA GÜVEZ</v>
      </c>
      <c r="G111" t="s">
        <v>196</v>
      </c>
      <c r="H111" t="s">
        <v>197</v>
      </c>
    </row>
    <row r="112" spans="1:9" hidden="1" x14ac:dyDescent="0.25">
      <c r="A112" s="4" t="s">
        <v>194</v>
      </c>
      <c r="B112" s="4" t="str">
        <f t="shared" si="2"/>
        <v>MUSTAFA GÜVEZ</v>
      </c>
      <c r="C112" s="4" t="s">
        <v>13</v>
      </c>
      <c r="D112" s="4" t="s">
        <v>198</v>
      </c>
      <c r="F112" s="4" t="str">
        <f t="shared" si="3"/>
        <v>MUSTAFA GÜVEZ</v>
      </c>
      <c r="G112" t="s">
        <v>196</v>
      </c>
      <c r="H112" t="s">
        <v>197</v>
      </c>
    </row>
    <row r="113" spans="1:9" hidden="1" x14ac:dyDescent="0.25">
      <c r="A113" s="4" t="s">
        <v>194</v>
      </c>
      <c r="B113" s="4" t="str">
        <f t="shared" si="2"/>
        <v>MUSTAFA GÜVEZ</v>
      </c>
      <c r="C113" s="4" t="s">
        <v>15</v>
      </c>
      <c r="D113" s="4" t="s">
        <v>199</v>
      </c>
      <c r="F113" s="4" t="str">
        <f t="shared" si="3"/>
        <v>MUSTAFA GÜVEZ</v>
      </c>
      <c r="G113" t="s">
        <v>196</v>
      </c>
      <c r="H113" t="s">
        <v>197</v>
      </c>
    </row>
    <row r="114" spans="1:9" hidden="1" x14ac:dyDescent="0.25">
      <c r="A114" s="4" t="s">
        <v>194</v>
      </c>
      <c r="B114" s="4" t="str">
        <f t="shared" si="2"/>
        <v>MUSTAFA GÜVEZ</v>
      </c>
      <c r="C114" s="4" t="s">
        <v>4</v>
      </c>
      <c r="D114" s="4" t="s">
        <v>200</v>
      </c>
      <c r="F114" s="4" t="str">
        <f t="shared" si="3"/>
        <v>MUSTAFA GÜVEZ</v>
      </c>
      <c r="G114" t="s">
        <v>196</v>
      </c>
      <c r="H114" t="s">
        <v>197</v>
      </c>
    </row>
    <row r="115" spans="1:9" hidden="1" x14ac:dyDescent="0.25">
      <c r="A115" s="4" t="s">
        <v>194</v>
      </c>
      <c r="B115" s="4" t="str">
        <f t="shared" si="2"/>
        <v>MUSTAFA GÜVEZ</v>
      </c>
      <c r="C115" s="4" t="s">
        <v>9</v>
      </c>
      <c r="D115" s="4" t="s">
        <v>201</v>
      </c>
      <c r="F115" s="4" t="str">
        <f t="shared" si="3"/>
        <v>MUSTAFA GÜVEZ</v>
      </c>
      <c r="G115" t="s">
        <v>196</v>
      </c>
      <c r="H115" t="s">
        <v>197</v>
      </c>
    </row>
    <row r="116" spans="1:9" hidden="1" x14ac:dyDescent="0.25">
      <c r="A116" s="4" t="s">
        <v>202</v>
      </c>
      <c r="B116" s="4" t="str">
        <f t="shared" si="2"/>
        <v>İSA ÖLMEZ</v>
      </c>
      <c r="C116" s="4" t="s">
        <v>13</v>
      </c>
      <c r="D116" s="4" t="s">
        <v>203</v>
      </c>
      <c r="F116" s="4" t="str">
        <f t="shared" si="3"/>
        <v>İSA ÖLMEZ</v>
      </c>
      <c r="G116" t="s">
        <v>204</v>
      </c>
      <c r="H116" t="s">
        <v>161</v>
      </c>
    </row>
    <row r="117" spans="1:9" hidden="1" x14ac:dyDescent="0.25">
      <c r="A117" s="4" t="s">
        <v>202</v>
      </c>
      <c r="B117" s="4" t="str">
        <f t="shared" si="2"/>
        <v>İSA ÖLMEZ</v>
      </c>
      <c r="C117" s="4" t="s">
        <v>9</v>
      </c>
      <c r="D117" s="4" t="s">
        <v>205</v>
      </c>
      <c r="F117" s="4" t="str">
        <f t="shared" si="3"/>
        <v>İSA ÖLMEZ</v>
      </c>
      <c r="G117" t="s">
        <v>204</v>
      </c>
      <c r="H117" t="s">
        <v>161</v>
      </c>
    </row>
    <row r="118" spans="1:9" hidden="1" x14ac:dyDescent="0.25">
      <c r="A118" s="4" t="s">
        <v>202</v>
      </c>
      <c r="B118" s="4" t="str">
        <f t="shared" si="2"/>
        <v>İSA ÖLMEZ</v>
      </c>
      <c r="C118" s="4" t="s">
        <v>11</v>
      </c>
      <c r="D118" s="4" t="s">
        <v>206</v>
      </c>
      <c r="F118" s="4" t="str">
        <f t="shared" si="3"/>
        <v>İSA ÖLMEZ</v>
      </c>
      <c r="G118" t="s">
        <v>204</v>
      </c>
      <c r="H118" t="s">
        <v>161</v>
      </c>
    </row>
    <row r="119" spans="1:9" hidden="1" x14ac:dyDescent="0.25">
      <c r="A119" s="4" t="s">
        <v>202</v>
      </c>
      <c r="B119" s="4" t="str">
        <f t="shared" si="2"/>
        <v>İSA ÖLMEZ</v>
      </c>
      <c r="C119" s="4" t="s">
        <v>15</v>
      </c>
      <c r="D119" s="4" t="s">
        <v>207</v>
      </c>
      <c r="F119" s="4" t="str">
        <f t="shared" si="3"/>
        <v>İSA ÖLMEZ</v>
      </c>
      <c r="G119" t="s">
        <v>204</v>
      </c>
      <c r="H119" t="s">
        <v>161</v>
      </c>
    </row>
    <row r="120" spans="1:9" hidden="1" x14ac:dyDescent="0.25">
      <c r="A120" s="4" t="s">
        <v>134</v>
      </c>
      <c r="B120" s="4" t="str">
        <f t="shared" si="2"/>
        <v>MERT AYHAN</v>
      </c>
      <c r="C120" s="4" t="s">
        <v>11</v>
      </c>
      <c r="D120" s="4" t="s">
        <v>208</v>
      </c>
      <c r="F120" s="4" t="str">
        <f t="shared" si="3"/>
        <v>MERT AYHAN</v>
      </c>
      <c r="G120" t="s">
        <v>136</v>
      </c>
      <c r="H120" t="s">
        <v>137</v>
      </c>
      <c r="I120" t="s">
        <v>138</v>
      </c>
    </row>
    <row r="121" spans="1:9" hidden="1" x14ac:dyDescent="0.25">
      <c r="A121" s="4" t="s">
        <v>134</v>
      </c>
      <c r="B121" s="4" t="str">
        <f t="shared" si="2"/>
        <v>MERT AYHAN</v>
      </c>
      <c r="C121" s="4" t="s">
        <v>13</v>
      </c>
      <c r="D121" s="4" t="s">
        <v>209</v>
      </c>
      <c r="F121" s="4" t="str">
        <f t="shared" si="3"/>
        <v>MERT AYHAN</v>
      </c>
      <c r="G121" t="s">
        <v>136</v>
      </c>
      <c r="H121" t="s">
        <v>137</v>
      </c>
      <c r="I121" t="s">
        <v>138</v>
      </c>
    </row>
    <row r="122" spans="1:9" hidden="1" x14ac:dyDescent="0.25">
      <c r="A122" s="4" t="s">
        <v>134</v>
      </c>
      <c r="B122" s="4" t="str">
        <f t="shared" si="2"/>
        <v>MERT AYHAN</v>
      </c>
      <c r="C122" s="4" t="s">
        <v>4</v>
      </c>
      <c r="D122" s="4" t="s">
        <v>210</v>
      </c>
      <c r="F122" s="4" t="str">
        <f t="shared" si="3"/>
        <v>MERT AYHAN</v>
      </c>
      <c r="G122" t="s">
        <v>136</v>
      </c>
      <c r="H122" t="s">
        <v>137</v>
      </c>
      <c r="I122" t="s">
        <v>138</v>
      </c>
    </row>
    <row r="123" spans="1:9" hidden="1" x14ac:dyDescent="0.25">
      <c r="A123" s="4" t="s">
        <v>134</v>
      </c>
      <c r="B123" s="4" t="str">
        <f t="shared" si="2"/>
        <v>MERT AYHAN</v>
      </c>
      <c r="C123" s="4" t="s">
        <v>9</v>
      </c>
      <c r="D123"/>
      <c r="F123" s="4" t="str">
        <f t="shared" si="3"/>
        <v>MERT AYHAN</v>
      </c>
      <c r="G123" t="s">
        <v>136</v>
      </c>
      <c r="H123" t="s">
        <v>137</v>
      </c>
      <c r="I123" t="s">
        <v>138</v>
      </c>
    </row>
    <row r="124" spans="1:9" hidden="1" x14ac:dyDescent="0.25">
      <c r="A124" s="4" t="s">
        <v>211</v>
      </c>
      <c r="B124" s="4" t="str">
        <f t="shared" si="2"/>
        <v>HASAN SAYGILI</v>
      </c>
      <c r="C124" s="4" t="s">
        <v>9</v>
      </c>
      <c r="D124" s="4" t="s">
        <v>212</v>
      </c>
      <c r="F124" s="4" t="str">
        <f t="shared" si="3"/>
        <v>HASAN SAYGILI</v>
      </c>
      <c r="G124" t="s">
        <v>213</v>
      </c>
      <c r="H124" t="s">
        <v>214</v>
      </c>
    </row>
    <row r="125" spans="1:9" hidden="1" x14ac:dyDescent="0.25">
      <c r="A125" s="4" t="s">
        <v>211</v>
      </c>
      <c r="B125" s="4" t="str">
        <f t="shared" si="2"/>
        <v>HASAN SAYGILI</v>
      </c>
      <c r="C125" s="4" t="s">
        <v>11</v>
      </c>
      <c r="D125" s="4" t="s">
        <v>215</v>
      </c>
      <c r="F125" s="4" t="str">
        <f t="shared" si="3"/>
        <v>HASAN SAYGILI</v>
      </c>
      <c r="G125" t="s">
        <v>213</v>
      </c>
      <c r="H125" t="s">
        <v>214</v>
      </c>
    </row>
    <row r="126" spans="1:9" hidden="1" x14ac:dyDescent="0.25">
      <c r="A126" s="4" t="s">
        <v>211</v>
      </c>
      <c r="B126" s="4" t="str">
        <f t="shared" si="2"/>
        <v>HASAN SAYGILI</v>
      </c>
      <c r="C126" s="4" t="s">
        <v>13</v>
      </c>
      <c r="D126" s="4" t="s">
        <v>216</v>
      </c>
      <c r="F126" s="4" t="str">
        <f t="shared" si="3"/>
        <v>HASAN SAYGILI</v>
      </c>
      <c r="G126" t="s">
        <v>213</v>
      </c>
      <c r="H126" t="s">
        <v>214</v>
      </c>
    </row>
    <row r="127" spans="1:9" hidden="1" x14ac:dyDescent="0.25">
      <c r="A127" s="4" t="s">
        <v>211</v>
      </c>
      <c r="B127" s="4" t="str">
        <f t="shared" si="2"/>
        <v>HASAN SAYGILI</v>
      </c>
      <c r="C127" s="4" t="s">
        <v>15</v>
      </c>
      <c r="D127" s="4" t="s">
        <v>217</v>
      </c>
      <c r="F127" s="4" t="str">
        <f t="shared" si="3"/>
        <v>HASAN SAYGILI</v>
      </c>
      <c r="G127" t="s">
        <v>213</v>
      </c>
      <c r="H127" t="s">
        <v>214</v>
      </c>
    </row>
    <row r="128" spans="1:9" hidden="1" x14ac:dyDescent="0.25">
      <c r="A128" s="4" t="s">
        <v>154</v>
      </c>
      <c r="B128" s="4" t="str">
        <f t="shared" si="2"/>
        <v>YİĞİT ZIP</v>
      </c>
      <c r="C128" s="4" t="s">
        <v>11</v>
      </c>
      <c r="D128" s="4" t="s">
        <v>218</v>
      </c>
      <c r="F128" s="4" t="str">
        <f t="shared" si="3"/>
        <v>YİĞİT ZIP</v>
      </c>
      <c r="G128" t="s">
        <v>120</v>
      </c>
      <c r="H128" t="s">
        <v>156</v>
      </c>
    </row>
    <row r="129" spans="1:9" hidden="1" x14ac:dyDescent="0.25">
      <c r="A129" s="4" t="s">
        <v>154</v>
      </c>
      <c r="B129" s="4" t="str">
        <f t="shared" si="2"/>
        <v>YİĞİT ZIP</v>
      </c>
      <c r="C129" s="4" t="s">
        <v>15</v>
      </c>
      <c r="D129" s="4" t="s">
        <v>219</v>
      </c>
      <c r="F129" s="4" t="str">
        <f t="shared" si="3"/>
        <v>YİĞİT ZIP</v>
      </c>
      <c r="G129" t="s">
        <v>120</v>
      </c>
      <c r="H129" t="s">
        <v>156</v>
      </c>
    </row>
    <row r="130" spans="1:9" hidden="1" x14ac:dyDescent="0.25">
      <c r="A130" s="4" t="s">
        <v>154</v>
      </c>
      <c r="B130" s="4" t="str">
        <f t="shared" ref="B130:B193" si="4">F130</f>
        <v>YİĞİT ZIP</v>
      </c>
      <c r="C130" s="4" t="s">
        <v>9</v>
      </c>
      <c r="D130" s="4" t="s">
        <v>220</v>
      </c>
      <c r="F130" s="4" t="str">
        <f t="shared" ref="F130:F193" si="5">_xlfn.CONCAT(G130," ",IF(ISBLANK(I130),H130,I130))</f>
        <v>YİĞİT ZIP</v>
      </c>
      <c r="G130" t="s">
        <v>120</v>
      </c>
      <c r="H130" t="s">
        <v>156</v>
      </c>
    </row>
    <row r="131" spans="1:9" hidden="1" x14ac:dyDescent="0.25">
      <c r="A131" s="4" t="s">
        <v>221</v>
      </c>
      <c r="B131" s="4" t="str">
        <f t="shared" si="4"/>
        <v>ZEYNEP TANRIVERMİŞ</v>
      </c>
      <c r="C131" s="4" t="s">
        <v>13</v>
      </c>
      <c r="D131" s="4" t="s">
        <v>222</v>
      </c>
      <c r="F131" s="4" t="str">
        <f t="shared" si="5"/>
        <v>ZEYNEP TANRIVERMİŞ</v>
      </c>
      <c r="G131" t="s">
        <v>223</v>
      </c>
      <c r="H131" t="s">
        <v>224</v>
      </c>
    </row>
    <row r="132" spans="1:9" hidden="1" x14ac:dyDescent="0.25">
      <c r="A132" s="4" t="s">
        <v>221</v>
      </c>
      <c r="B132" s="4" t="str">
        <f t="shared" si="4"/>
        <v>ZEYNEP TANRIVERMİŞ</v>
      </c>
      <c r="C132" s="4" t="s">
        <v>15</v>
      </c>
      <c r="D132" s="4" t="s">
        <v>225</v>
      </c>
      <c r="F132" s="4" t="str">
        <f t="shared" si="5"/>
        <v>ZEYNEP TANRIVERMİŞ</v>
      </c>
      <c r="G132" t="s">
        <v>223</v>
      </c>
      <c r="H132" t="s">
        <v>224</v>
      </c>
    </row>
    <row r="133" spans="1:9" hidden="1" x14ac:dyDescent="0.25">
      <c r="A133" s="4" t="s">
        <v>221</v>
      </c>
      <c r="B133" s="4" t="str">
        <f t="shared" si="4"/>
        <v>ZEYNEP TANRIVERMİŞ</v>
      </c>
      <c r="C133" s="4" t="s">
        <v>4</v>
      </c>
      <c r="D133" s="4" t="s">
        <v>226</v>
      </c>
      <c r="F133" s="4" t="str">
        <f t="shared" si="5"/>
        <v>ZEYNEP TANRIVERMİŞ</v>
      </c>
      <c r="G133" t="s">
        <v>223</v>
      </c>
      <c r="H133" t="s">
        <v>224</v>
      </c>
    </row>
    <row r="134" spans="1:9" hidden="1" x14ac:dyDescent="0.25">
      <c r="A134" s="4" t="s">
        <v>221</v>
      </c>
      <c r="B134" s="4" t="str">
        <f t="shared" si="4"/>
        <v>ZEYNEP TANRIVERMİŞ</v>
      </c>
      <c r="C134" s="4" t="s">
        <v>11</v>
      </c>
      <c r="D134" s="4" t="s">
        <v>227</v>
      </c>
      <c r="F134" s="4" t="str">
        <f t="shared" si="5"/>
        <v>ZEYNEP TANRIVERMİŞ</v>
      </c>
      <c r="G134" t="s">
        <v>223</v>
      </c>
      <c r="H134" t="s">
        <v>224</v>
      </c>
    </row>
    <row r="135" spans="1:9" hidden="1" x14ac:dyDescent="0.25">
      <c r="A135" s="4" t="s">
        <v>221</v>
      </c>
      <c r="B135" s="4" t="str">
        <f t="shared" si="4"/>
        <v>ZEYNEP TANRIVERMİŞ</v>
      </c>
      <c r="C135" s="4" t="s">
        <v>9</v>
      </c>
      <c r="D135" s="4" t="s">
        <v>228</v>
      </c>
      <c r="F135" s="4" t="str">
        <f t="shared" si="5"/>
        <v>ZEYNEP TANRIVERMİŞ</v>
      </c>
      <c r="G135" t="s">
        <v>223</v>
      </c>
      <c r="H135" t="s">
        <v>224</v>
      </c>
    </row>
    <row r="136" spans="1:9" hidden="1" x14ac:dyDescent="0.25">
      <c r="A136" s="4" t="s">
        <v>229</v>
      </c>
      <c r="B136" s="4" t="str">
        <f t="shared" si="4"/>
        <v>SEMİH AVCI</v>
      </c>
      <c r="C136" s="4" t="s">
        <v>9</v>
      </c>
      <c r="D136" s="4" t="s">
        <v>230</v>
      </c>
      <c r="F136" s="4" t="str">
        <f t="shared" si="5"/>
        <v>SEMİH AVCI</v>
      </c>
      <c r="G136" t="s">
        <v>231</v>
      </c>
      <c r="H136" t="s">
        <v>232</v>
      </c>
    </row>
    <row r="137" spans="1:9" hidden="1" x14ac:dyDescent="0.25">
      <c r="A137" s="4" t="s">
        <v>229</v>
      </c>
      <c r="B137" s="4" t="str">
        <f t="shared" si="4"/>
        <v>SEMİH AVCI</v>
      </c>
      <c r="C137" s="4" t="s">
        <v>15</v>
      </c>
      <c r="D137" s="4" t="s">
        <v>233</v>
      </c>
      <c r="F137" s="4" t="str">
        <f t="shared" si="5"/>
        <v>SEMİH AVCI</v>
      </c>
      <c r="G137" t="s">
        <v>231</v>
      </c>
      <c r="H137" t="s">
        <v>232</v>
      </c>
    </row>
    <row r="138" spans="1:9" hidden="1" x14ac:dyDescent="0.25">
      <c r="A138" s="4" t="s">
        <v>175</v>
      </c>
      <c r="B138" s="4" t="str">
        <f t="shared" si="4"/>
        <v>ENES ULUDAĞ</v>
      </c>
      <c r="C138" s="4" t="s">
        <v>11</v>
      </c>
      <c r="D138" s="4" t="s">
        <v>234</v>
      </c>
      <c r="F138" s="4" t="str">
        <f t="shared" si="5"/>
        <v>ENES ULUDAĞ</v>
      </c>
      <c r="G138" t="s">
        <v>177</v>
      </c>
      <c r="H138" t="s">
        <v>42</v>
      </c>
      <c r="I138" t="s">
        <v>178</v>
      </c>
    </row>
    <row r="139" spans="1:9" hidden="1" x14ac:dyDescent="0.25">
      <c r="A139" s="4" t="s">
        <v>175</v>
      </c>
      <c r="B139" s="4" t="str">
        <f t="shared" si="4"/>
        <v>ENES ULUDAĞ</v>
      </c>
      <c r="C139" s="4" t="s">
        <v>9</v>
      </c>
      <c r="D139" s="4" t="s">
        <v>235</v>
      </c>
      <c r="F139" s="4" t="str">
        <f t="shared" si="5"/>
        <v>ENES ULUDAĞ</v>
      </c>
      <c r="G139" t="s">
        <v>177</v>
      </c>
      <c r="H139" t="s">
        <v>42</v>
      </c>
      <c r="I139" t="s">
        <v>178</v>
      </c>
    </row>
    <row r="140" spans="1:9" hidden="1" x14ac:dyDescent="0.25">
      <c r="A140" s="4" t="s">
        <v>175</v>
      </c>
      <c r="B140" s="4" t="str">
        <f t="shared" si="4"/>
        <v>ENES ULUDAĞ</v>
      </c>
      <c r="C140" s="4" t="s">
        <v>4</v>
      </c>
      <c r="D140" s="4" t="s">
        <v>236</v>
      </c>
      <c r="F140" s="4" t="str">
        <f t="shared" si="5"/>
        <v>ENES ULUDAĞ</v>
      </c>
      <c r="G140" t="s">
        <v>177</v>
      </c>
      <c r="H140" t="s">
        <v>42</v>
      </c>
      <c r="I140" t="s">
        <v>178</v>
      </c>
    </row>
    <row r="141" spans="1:9" hidden="1" x14ac:dyDescent="0.25">
      <c r="A141" s="4" t="s">
        <v>175</v>
      </c>
      <c r="B141" s="4" t="str">
        <f t="shared" si="4"/>
        <v>ENES ULUDAĞ</v>
      </c>
      <c r="C141" s="4" t="s">
        <v>15</v>
      </c>
      <c r="D141" s="4" t="s">
        <v>237</v>
      </c>
      <c r="F141" s="4" t="str">
        <f t="shared" si="5"/>
        <v>ENES ULUDAĞ</v>
      </c>
      <c r="G141" t="s">
        <v>177</v>
      </c>
      <c r="H141" t="s">
        <v>42</v>
      </c>
      <c r="I141" t="s">
        <v>178</v>
      </c>
    </row>
    <row r="142" spans="1:9" hidden="1" x14ac:dyDescent="0.25">
      <c r="A142" s="4" t="s">
        <v>238</v>
      </c>
      <c r="B142" s="4" t="str">
        <f t="shared" si="4"/>
        <v>BERAT DEMİR</v>
      </c>
      <c r="C142" s="4" t="s">
        <v>9</v>
      </c>
      <c r="D142" s="4" t="s">
        <v>239</v>
      </c>
      <c r="F142" s="4" t="str">
        <f t="shared" si="5"/>
        <v>BERAT DEMİR</v>
      </c>
      <c r="G142" t="s">
        <v>240</v>
      </c>
      <c r="H142" t="s">
        <v>241</v>
      </c>
      <c r="I142" t="s">
        <v>242</v>
      </c>
    </row>
    <row r="143" spans="1:9" hidden="1" x14ac:dyDescent="0.25">
      <c r="A143" s="4" t="s">
        <v>238</v>
      </c>
      <c r="B143" s="4" t="str">
        <f t="shared" si="4"/>
        <v>BERAT DEMİR</v>
      </c>
      <c r="C143" s="4" t="s">
        <v>4</v>
      </c>
      <c r="D143" s="4" t="s">
        <v>243</v>
      </c>
      <c r="F143" s="4" t="str">
        <f t="shared" si="5"/>
        <v>BERAT DEMİR</v>
      </c>
      <c r="G143" t="s">
        <v>240</v>
      </c>
      <c r="H143" t="s">
        <v>241</v>
      </c>
      <c r="I143" t="s">
        <v>242</v>
      </c>
    </row>
    <row r="144" spans="1:9" hidden="1" x14ac:dyDescent="0.25">
      <c r="A144" s="4" t="s">
        <v>238</v>
      </c>
      <c r="B144" s="4" t="str">
        <f t="shared" si="4"/>
        <v>BERAT DEMİR</v>
      </c>
      <c r="C144" s="4" t="s">
        <v>15</v>
      </c>
      <c r="D144" s="4" t="s">
        <v>244</v>
      </c>
      <c r="F144" s="4" t="str">
        <f t="shared" si="5"/>
        <v>BERAT DEMİR</v>
      </c>
      <c r="G144" t="s">
        <v>240</v>
      </c>
      <c r="H144" t="s">
        <v>241</v>
      </c>
      <c r="I144" t="s">
        <v>242</v>
      </c>
    </row>
    <row r="145" spans="1:9" hidden="1" x14ac:dyDescent="0.25">
      <c r="A145" s="4" t="s">
        <v>238</v>
      </c>
      <c r="B145" s="4" t="str">
        <f t="shared" si="4"/>
        <v>BERAT DEMİR</v>
      </c>
      <c r="C145" s="4" t="s">
        <v>13</v>
      </c>
      <c r="D145" s="4" t="s">
        <v>245</v>
      </c>
      <c r="F145" s="4" t="str">
        <f t="shared" si="5"/>
        <v>BERAT DEMİR</v>
      </c>
      <c r="G145" t="s">
        <v>240</v>
      </c>
      <c r="H145" t="s">
        <v>241</v>
      </c>
      <c r="I145" t="s">
        <v>242</v>
      </c>
    </row>
    <row r="146" spans="1:9" hidden="1" x14ac:dyDescent="0.25">
      <c r="A146" s="4" t="s">
        <v>238</v>
      </c>
      <c r="B146" s="4" t="str">
        <f t="shared" si="4"/>
        <v>BERAT DEMİR</v>
      </c>
      <c r="C146" s="4" t="s">
        <v>11</v>
      </c>
      <c r="D146" s="4" t="s">
        <v>246</v>
      </c>
      <c r="F146" s="4" t="str">
        <f t="shared" si="5"/>
        <v>BERAT DEMİR</v>
      </c>
      <c r="G146" t="s">
        <v>240</v>
      </c>
      <c r="H146" t="s">
        <v>241</v>
      </c>
      <c r="I146" t="s">
        <v>242</v>
      </c>
    </row>
    <row r="147" spans="1:9" hidden="1" x14ac:dyDescent="0.25">
      <c r="A147" s="4" t="s">
        <v>247</v>
      </c>
      <c r="B147" s="4" t="str">
        <f t="shared" si="4"/>
        <v>MUHAMMED CEYHAN</v>
      </c>
      <c r="C147" s="4" t="s">
        <v>9</v>
      </c>
      <c r="D147" s="4" t="s">
        <v>248</v>
      </c>
      <c r="F147" s="4" t="str">
        <f t="shared" si="5"/>
        <v>MUHAMMED CEYHAN</v>
      </c>
      <c r="G147" t="s">
        <v>26</v>
      </c>
      <c r="H147" t="s">
        <v>249</v>
      </c>
      <c r="I147" t="s">
        <v>250</v>
      </c>
    </row>
    <row r="148" spans="1:9" hidden="1" x14ac:dyDescent="0.25">
      <c r="A148" s="4" t="s">
        <v>188</v>
      </c>
      <c r="B148" s="4" t="str">
        <f t="shared" si="4"/>
        <v>YUNUS BALCI</v>
      </c>
      <c r="C148" s="4" t="s">
        <v>13</v>
      </c>
      <c r="D148" s="4" t="s">
        <v>251</v>
      </c>
      <c r="F148" s="4" t="str">
        <f t="shared" si="5"/>
        <v>YUNUS BALCI</v>
      </c>
      <c r="G148" t="s">
        <v>190</v>
      </c>
      <c r="H148" t="s">
        <v>182</v>
      </c>
      <c r="I148" t="s">
        <v>191</v>
      </c>
    </row>
    <row r="149" spans="1:9" hidden="1" x14ac:dyDescent="0.25">
      <c r="A149" s="4" t="s">
        <v>188</v>
      </c>
      <c r="B149" s="4" t="str">
        <f t="shared" si="4"/>
        <v>YUNUS BALCI</v>
      </c>
      <c r="C149" s="4" t="s">
        <v>15</v>
      </c>
      <c r="D149"/>
      <c r="F149" s="4" t="str">
        <f t="shared" si="5"/>
        <v>YUNUS BALCI</v>
      </c>
      <c r="G149" t="s">
        <v>190</v>
      </c>
      <c r="H149" t="s">
        <v>182</v>
      </c>
      <c r="I149" t="s">
        <v>191</v>
      </c>
    </row>
    <row r="150" spans="1:9" hidden="1" x14ac:dyDescent="0.25">
      <c r="A150" s="4" t="s">
        <v>252</v>
      </c>
      <c r="B150" s="4" t="str">
        <f t="shared" si="4"/>
        <v>EGEMEN ÇAMÖZÜ</v>
      </c>
      <c r="C150" s="4" t="s">
        <v>4</v>
      </c>
      <c r="D150" s="4" t="s">
        <v>253</v>
      </c>
      <c r="F150" s="4" t="str">
        <f t="shared" si="5"/>
        <v>EGEMEN ÇAMÖZÜ</v>
      </c>
      <c r="G150" t="s">
        <v>254</v>
      </c>
      <c r="H150" t="s">
        <v>255</v>
      </c>
    </row>
    <row r="151" spans="1:9" hidden="1" x14ac:dyDescent="0.25">
      <c r="A151" s="4" t="s">
        <v>252</v>
      </c>
      <c r="B151" s="4" t="str">
        <f t="shared" si="4"/>
        <v>EGEMEN ÇAMÖZÜ</v>
      </c>
      <c r="C151" s="4" t="s">
        <v>15</v>
      </c>
      <c r="D151" s="4" t="s">
        <v>256</v>
      </c>
      <c r="F151" s="4" t="str">
        <f t="shared" si="5"/>
        <v>EGEMEN ÇAMÖZÜ</v>
      </c>
      <c r="G151" t="s">
        <v>254</v>
      </c>
      <c r="H151" t="s">
        <v>255</v>
      </c>
    </row>
    <row r="152" spans="1:9" hidden="1" x14ac:dyDescent="0.25">
      <c r="A152" s="4" t="s">
        <v>252</v>
      </c>
      <c r="B152" s="4" t="str">
        <f t="shared" si="4"/>
        <v>EGEMEN ÇAMÖZÜ</v>
      </c>
      <c r="C152" s="4" t="s">
        <v>13</v>
      </c>
      <c r="D152" s="4" t="s">
        <v>257</v>
      </c>
      <c r="F152" s="4" t="str">
        <f t="shared" si="5"/>
        <v>EGEMEN ÇAMÖZÜ</v>
      </c>
      <c r="G152" t="s">
        <v>254</v>
      </c>
      <c r="H152" t="s">
        <v>255</v>
      </c>
    </row>
    <row r="153" spans="1:9" hidden="1" x14ac:dyDescent="0.25">
      <c r="A153" s="4" t="s">
        <v>252</v>
      </c>
      <c r="B153" s="4" t="str">
        <f t="shared" si="4"/>
        <v>EGEMEN ÇAMÖZÜ</v>
      </c>
      <c r="C153" s="4" t="s">
        <v>11</v>
      </c>
      <c r="D153" s="4" t="s">
        <v>258</v>
      </c>
      <c r="F153" s="4" t="str">
        <f t="shared" si="5"/>
        <v>EGEMEN ÇAMÖZÜ</v>
      </c>
      <c r="G153" t="s">
        <v>254</v>
      </c>
      <c r="H153" t="s">
        <v>255</v>
      </c>
    </row>
    <row r="154" spans="1:9" hidden="1" x14ac:dyDescent="0.25">
      <c r="A154" s="4" t="s">
        <v>252</v>
      </c>
      <c r="B154" s="4" t="str">
        <f t="shared" si="4"/>
        <v>EGEMEN ÇAMÖZÜ</v>
      </c>
      <c r="C154" s="4" t="s">
        <v>9</v>
      </c>
      <c r="D154" s="4" t="s">
        <v>259</v>
      </c>
      <c r="F154" s="4" t="str">
        <f t="shared" si="5"/>
        <v>EGEMEN ÇAMÖZÜ</v>
      </c>
      <c r="G154" t="s">
        <v>254</v>
      </c>
      <c r="H154" t="s">
        <v>255</v>
      </c>
    </row>
    <row r="155" spans="1:9" hidden="1" x14ac:dyDescent="0.25">
      <c r="A155" s="4" t="s">
        <v>260</v>
      </c>
      <c r="B155" s="4" t="str">
        <f t="shared" si="4"/>
        <v>MURAT AKYILDIZ</v>
      </c>
      <c r="C155" s="4" t="s">
        <v>13</v>
      </c>
      <c r="D155" s="4" t="s">
        <v>261</v>
      </c>
      <c r="F155" s="4" t="str">
        <f t="shared" si="5"/>
        <v>MURAT AKYILDIZ</v>
      </c>
      <c r="G155" t="s">
        <v>262</v>
      </c>
      <c r="H155" t="s">
        <v>263</v>
      </c>
    </row>
    <row r="156" spans="1:9" hidden="1" x14ac:dyDescent="0.25">
      <c r="A156" s="4" t="s">
        <v>260</v>
      </c>
      <c r="B156" s="4" t="str">
        <f t="shared" si="4"/>
        <v>MURAT AKYILDIZ</v>
      </c>
      <c r="C156" s="4" t="s">
        <v>15</v>
      </c>
      <c r="D156"/>
      <c r="F156" s="4" t="str">
        <f t="shared" si="5"/>
        <v>MURAT AKYILDIZ</v>
      </c>
      <c r="G156" t="s">
        <v>262</v>
      </c>
      <c r="H156" t="s">
        <v>263</v>
      </c>
    </row>
    <row r="157" spans="1:9" hidden="1" x14ac:dyDescent="0.25">
      <c r="A157" s="4" t="s">
        <v>260</v>
      </c>
      <c r="B157" s="4" t="str">
        <f t="shared" si="4"/>
        <v>MURAT AKYILDIZ</v>
      </c>
      <c r="C157" s="4" t="s">
        <v>11</v>
      </c>
      <c r="D157"/>
      <c r="F157" s="4" t="str">
        <f t="shared" si="5"/>
        <v>MURAT AKYILDIZ</v>
      </c>
      <c r="G157" t="s">
        <v>262</v>
      </c>
      <c r="H157" t="s">
        <v>263</v>
      </c>
    </row>
    <row r="158" spans="1:9" hidden="1" x14ac:dyDescent="0.25">
      <c r="A158" s="4" t="s">
        <v>260</v>
      </c>
      <c r="B158" s="4" t="str">
        <f t="shared" si="4"/>
        <v>MURAT AKYILDIZ</v>
      </c>
      <c r="C158" s="4" t="s">
        <v>9</v>
      </c>
      <c r="D158"/>
      <c r="F158" s="4" t="str">
        <f t="shared" si="5"/>
        <v>MURAT AKYILDIZ</v>
      </c>
      <c r="G158" t="s">
        <v>262</v>
      </c>
      <c r="H158" t="s">
        <v>263</v>
      </c>
    </row>
    <row r="159" spans="1:9" hidden="1" x14ac:dyDescent="0.25">
      <c r="A159" s="4" t="s">
        <v>260</v>
      </c>
      <c r="B159" s="4" t="str">
        <f t="shared" si="4"/>
        <v>MURAT AKYILDIZ</v>
      </c>
      <c r="C159" s="4" t="s">
        <v>4</v>
      </c>
      <c r="D159" s="4" t="s">
        <v>264</v>
      </c>
      <c r="F159" s="4" t="str">
        <f t="shared" si="5"/>
        <v>MURAT AKYILDIZ</v>
      </c>
      <c r="G159" t="s">
        <v>262</v>
      </c>
      <c r="H159" t="s">
        <v>263</v>
      </c>
    </row>
    <row r="160" spans="1:9" hidden="1" x14ac:dyDescent="0.25">
      <c r="A160" s="4" t="s">
        <v>202</v>
      </c>
      <c r="B160" s="4" t="str">
        <f t="shared" si="4"/>
        <v>İSA ÖLMEZ</v>
      </c>
      <c r="C160" s="4" t="s">
        <v>4</v>
      </c>
      <c r="D160" s="4" t="s">
        <v>265</v>
      </c>
      <c r="F160" s="4" t="str">
        <f t="shared" si="5"/>
        <v>İSA ÖLMEZ</v>
      </c>
      <c r="G160" t="s">
        <v>204</v>
      </c>
      <c r="H160" t="s">
        <v>161</v>
      </c>
    </row>
    <row r="161" spans="1:9" hidden="1" x14ac:dyDescent="0.25">
      <c r="A161" s="4" t="s">
        <v>266</v>
      </c>
      <c r="B161" s="4" t="str">
        <f t="shared" si="4"/>
        <v>YİĞİT ARSLAN</v>
      </c>
      <c r="C161" s="4" t="s">
        <v>15</v>
      </c>
      <c r="D161" s="4" t="s">
        <v>267</v>
      </c>
      <c r="F161" s="4" t="str">
        <f t="shared" si="5"/>
        <v>YİĞİT ARSLAN</v>
      </c>
      <c r="G161" t="s">
        <v>120</v>
      </c>
      <c r="H161" t="s">
        <v>268</v>
      </c>
    </row>
    <row r="162" spans="1:9" hidden="1" x14ac:dyDescent="0.25">
      <c r="A162" s="4" t="s">
        <v>266</v>
      </c>
      <c r="B162" s="4" t="str">
        <f t="shared" si="4"/>
        <v>YİĞİT ARSLAN</v>
      </c>
      <c r="C162" s="4" t="s">
        <v>11</v>
      </c>
      <c r="D162" s="4" t="s">
        <v>269</v>
      </c>
      <c r="F162" s="4" t="str">
        <f t="shared" si="5"/>
        <v>YİĞİT ARSLAN</v>
      </c>
      <c r="G162" t="s">
        <v>120</v>
      </c>
      <c r="H162" t="s">
        <v>268</v>
      </c>
    </row>
    <row r="163" spans="1:9" hidden="1" x14ac:dyDescent="0.25">
      <c r="A163" s="4" t="s">
        <v>266</v>
      </c>
      <c r="B163" s="4" t="str">
        <f t="shared" si="4"/>
        <v>YİĞİT ARSLAN</v>
      </c>
      <c r="C163" s="4" t="s">
        <v>13</v>
      </c>
      <c r="D163" s="4" t="s">
        <v>270</v>
      </c>
      <c r="F163" s="4" t="str">
        <f t="shared" si="5"/>
        <v>YİĞİT ARSLAN</v>
      </c>
      <c r="G163" t="s">
        <v>120</v>
      </c>
      <c r="H163" t="s">
        <v>268</v>
      </c>
    </row>
    <row r="164" spans="1:9" hidden="1" x14ac:dyDescent="0.25">
      <c r="A164" s="4" t="s">
        <v>266</v>
      </c>
      <c r="B164" s="4" t="str">
        <f t="shared" si="4"/>
        <v>YİĞİT ARSLAN</v>
      </c>
      <c r="C164" s="4" t="s">
        <v>4</v>
      </c>
      <c r="D164" s="4" t="s">
        <v>271</v>
      </c>
      <c r="F164" s="4" t="str">
        <f t="shared" si="5"/>
        <v>YİĞİT ARSLAN</v>
      </c>
      <c r="G164" t="s">
        <v>120</v>
      </c>
      <c r="H164" t="s">
        <v>268</v>
      </c>
    </row>
    <row r="165" spans="1:9" hidden="1" x14ac:dyDescent="0.25">
      <c r="A165" s="4" t="s">
        <v>266</v>
      </c>
      <c r="B165" s="4" t="str">
        <f t="shared" si="4"/>
        <v>YİĞİT ARSLAN</v>
      </c>
      <c r="C165" s="4" t="s">
        <v>9</v>
      </c>
      <c r="D165" s="4" t="s">
        <v>272</v>
      </c>
      <c r="F165" s="4" t="str">
        <f t="shared" si="5"/>
        <v>YİĞİT ARSLAN</v>
      </c>
      <c r="G165" t="s">
        <v>120</v>
      </c>
      <c r="H165" t="s">
        <v>268</v>
      </c>
    </row>
    <row r="166" spans="1:9" hidden="1" x14ac:dyDescent="0.25">
      <c r="A166" s="4" t="s">
        <v>273</v>
      </c>
      <c r="B166" s="4" t="str">
        <f t="shared" si="4"/>
        <v>EFTELYA ÇELİK</v>
      </c>
      <c r="C166" s="4" t="s">
        <v>4</v>
      </c>
      <c r="D166" s="4" t="s">
        <v>274</v>
      </c>
      <c r="F166" s="4" t="str">
        <f t="shared" si="5"/>
        <v>EFTELYA ÇELİK</v>
      </c>
      <c r="G166" t="s">
        <v>275</v>
      </c>
      <c r="H166" t="s">
        <v>276</v>
      </c>
    </row>
    <row r="167" spans="1:9" hidden="1" x14ac:dyDescent="0.25">
      <c r="A167" s="4" t="s">
        <v>273</v>
      </c>
      <c r="B167" s="4" t="str">
        <f t="shared" si="4"/>
        <v>EFTELYA ÇELİK</v>
      </c>
      <c r="C167" s="4" t="s">
        <v>13</v>
      </c>
      <c r="D167" s="4" t="s">
        <v>277</v>
      </c>
      <c r="F167" s="4" t="str">
        <f t="shared" si="5"/>
        <v>EFTELYA ÇELİK</v>
      </c>
      <c r="G167" t="s">
        <v>275</v>
      </c>
      <c r="H167" t="s">
        <v>276</v>
      </c>
    </row>
    <row r="168" spans="1:9" hidden="1" x14ac:dyDescent="0.25">
      <c r="A168" s="4" t="s">
        <v>273</v>
      </c>
      <c r="B168" s="4" t="str">
        <f t="shared" si="4"/>
        <v>EFTELYA ÇELİK</v>
      </c>
      <c r="C168" s="4" t="s">
        <v>11</v>
      </c>
      <c r="D168" s="4" t="s">
        <v>278</v>
      </c>
      <c r="F168" s="4" t="str">
        <f t="shared" si="5"/>
        <v>EFTELYA ÇELİK</v>
      </c>
      <c r="G168" t="s">
        <v>275</v>
      </c>
      <c r="H168" t="s">
        <v>276</v>
      </c>
    </row>
    <row r="169" spans="1:9" s="6" customFormat="1" hidden="1" x14ac:dyDescent="0.25">
      <c r="A169" s="5" t="s">
        <v>111</v>
      </c>
      <c r="B169" s="4" t="str">
        <f t="shared" si="4"/>
        <v>ARZU NASIRLI</v>
      </c>
      <c r="C169" s="5" t="s">
        <v>13</v>
      </c>
      <c r="D169" s="4" t="s">
        <v>279</v>
      </c>
      <c r="F169" s="4" t="str">
        <f t="shared" si="5"/>
        <v>ARZU NASIRLI</v>
      </c>
      <c r="G169" s="6" t="s">
        <v>113</v>
      </c>
      <c r="H169" s="6" t="s">
        <v>114</v>
      </c>
    </row>
    <row r="170" spans="1:9" hidden="1" x14ac:dyDescent="0.25">
      <c r="A170" s="4" t="s">
        <v>111</v>
      </c>
      <c r="B170" s="4" t="str">
        <f t="shared" si="4"/>
        <v>ARZU NASIRLI</v>
      </c>
      <c r="C170" s="4" t="s">
        <v>9</v>
      </c>
      <c r="D170" s="4" t="s">
        <v>280</v>
      </c>
      <c r="F170" s="4" t="str">
        <f t="shared" si="5"/>
        <v>ARZU NASIRLI</v>
      </c>
      <c r="G170" t="s">
        <v>113</v>
      </c>
      <c r="H170" t="s">
        <v>114</v>
      </c>
    </row>
    <row r="171" spans="1:9" hidden="1" x14ac:dyDescent="0.25">
      <c r="A171" s="4" t="s">
        <v>281</v>
      </c>
      <c r="B171" s="4" t="str">
        <f t="shared" si="4"/>
        <v>FATİH KARAGÖZ</v>
      </c>
      <c r="C171" s="4" t="s">
        <v>9</v>
      </c>
      <c r="D171" s="4" t="s">
        <v>282</v>
      </c>
      <c r="F171" s="4" t="str">
        <f t="shared" si="5"/>
        <v>FATİH KARAGÖZ</v>
      </c>
      <c r="G171" t="s">
        <v>283</v>
      </c>
      <c r="H171" t="s">
        <v>168</v>
      </c>
      <c r="I171" t="s">
        <v>284</v>
      </c>
    </row>
    <row r="172" spans="1:9" hidden="1" x14ac:dyDescent="0.25">
      <c r="A172" s="4" t="s">
        <v>281</v>
      </c>
      <c r="B172" s="4" t="str">
        <f t="shared" si="4"/>
        <v>FATİH KARAGÖZ</v>
      </c>
      <c r="C172" s="4" t="s">
        <v>4</v>
      </c>
      <c r="D172" s="4" t="s">
        <v>285</v>
      </c>
      <c r="F172" s="4" t="str">
        <f t="shared" si="5"/>
        <v>FATİH KARAGÖZ</v>
      </c>
      <c r="G172" t="s">
        <v>283</v>
      </c>
      <c r="H172" t="s">
        <v>168</v>
      </c>
      <c r="I172" t="s">
        <v>284</v>
      </c>
    </row>
    <row r="173" spans="1:9" hidden="1" x14ac:dyDescent="0.25">
      <c r="A173" s="4" t="s">
        <v>281</v>
      </c>
      <c r="B173" s="4" t="str">
        <f t="shared" si="4"/>
        <v>FATİH KARAGÖZ</v>
      </c>
      <c r="C173" s="4" t="s">
        <v>13</v>
      </c>
      <c r="D173" s="4" t="s">
        <v>286</v>
      </c>
      <c r="F173" s="4" t="str">
        <f t="shared" si="5"/>
        <v>FATİH KARAGÖZ</v>
      </c>
      <c r="G173" t="s">
        <v>283</v>
      </c>
      <c r="H173" t="s">
        <v>168</v>
      </c>
      <c r="I173" t="s">
        <v>284</v>
      </c>
    </row>
    <row r="174" spans="1:9" hidden="1" x14ac:dyDescent="0.25">
      <c r="A174" s="4" t="s">
        <v>281</v>
      </c>
      <c r="B174" s="4" t="str">
        <f t="shared" si="4"/>
        <v>FATİH KARAGÖZ</v>
      </c>
      <c r="C174" s="4" t="s">
        <v>15</v>
      </c>
      <c r="D174" s="4" t="s">
        <v>287</v>
      </c>
      <c r="F174" s="4" t="str">
        <f t="shared" si="5"/>
        <v>FATİH KARAGÖZ</v>
      </c>
      <c r="G174" t="s">
        <v>283</v>
      </c>
      <c r="H174" t="s">
        <v>168</v>
      </c>
      <c r="I174" t="s">
        <v>284</v>
      </c>
    </row>
    <row r="175" spans="1:9" hidden="1" x14ac:dyDescent="0.25">
      <c r="A175" s="4" t="s">
        <v>281</v>
      </c>
      <c r="B175" s="4" t="str">
        <f t="shared" si="4"/>
        <v>FATİH KARAGÖZ</v>
      </c>
      <c r="C175" s="4" t="s">
        <v>11</v>
      </c>
      <c r="D175" s="4" t="s">
        <v>288</v>
      </c>
      <c r="F175" s="4" t="str">
        <f t="shared" si="5"/>
        <v>FATİH KARAGÖZ</v>
      </c>
      <c r="G175" t="s">
        <v>283</v>
      </c>
      <c r="H175" t="s">
        <v>168</v>
      </c>
      <c r="I175" t="s">
        <v>284</v>
      </c>
    </row>
    <row r="176" spans="1:9" hidden="1" x14ac:dyDescent="0.25">
      <c r="A176" s="4" t="s">
        <v>289</v>
      </c>
      <c r="B176" s="4" t="str">
        <f t="shared" si="4"/>
        <v>AHMET BOSTANCIERİ</v>
      </c>
      <c r="C176" s="4" t="s">
        <v>11</v>
      </c>
      <c r="D176" s="4" t="s">
        <v>290</v>
      </c>
      <c r="F176" s="4" t="str">
        <f t="shared" si="5"/>
        <v>AHMET BOSTANCIERİ</v>
      </c>
      <c r="G176" t="s">
        <v>291</v>
      </c>
      <c r="H176" t="s">
        <v>292</v>
      </c>
      <c r="I176" t="s">
        <v>293</v>
      </c>
    </row>
    <row r="177" spans="1:9" s="6" customFormat="1" hidden="1" x14ac:dyDescent="0.25">
      <c r="A177" s="5" t="s">
        <v>289</v>
      </c>
      <c r="B177" s="4" t="str">
        <f t="shared" si="4"/>
        <v>AHMET BOSTANCIERİ</v>
      </c>
      <c r="C177" s="5" t="s">
        <v>4</v>
      </c>
      <c r="D177" s="4" t="s">
        <v>294</v>
      </c>
      <c r="F177" s="4" t="str">
        <f t="shared" si="5"/>
        <v>AHMET BOSTANCIERİ</v>
      </c>
      <c r="G177" s="6" t="s">
        <v>291</v>
      </c>
      <c r="H177" s="6" t="s">
        <v>292</v>
      </c>
      <c r="I177" s="6" t="s">
        <v>293</v>
      </c>
    </row>
    <row r="178" spans="1:9" s="6" customFormat="1" hidden="1" x14ac:dyDescent="0.25">
      <c r="A178" s="5" t="s">
        <v>289</v>
      </c>
      <c r="B178" s="4" t="str">
        <f t="shared" si="4"/>
        <v>AHMET BOSTANCIERİ</v>
      </c>
      <c r="C178" s="5" t="s">
        <v>15</v>
      </c>
      <c r="D178" s="4" t="s">
        <v>295</v>
      </c>
      <c r="F178" s="4" t="str">
        <f t="shared" si="5"/>
        <v>AHMET BOSTANCIERİ</v>
      </c>
      <c r="G178" s="6" t="s">
        <v>291</v>
      </c>
      <c r="H178" s="6" t="s">
        <v>292</v>
      </c>
      <c r="I178" s="6" t="s">
        <v>293</v>
      </c>
    </row>
    <row r="179" spans="1:9" hidden="1" x14ac:dyDescent="0.25">
      <c r="A179" s="4" t="s">
        <v>229</v>
      </c>
      <c r="B179" s="4" t="str">
        <f t="shared" si="4"/>
        <v>SEMİH AVCI</v>
      </c>
      <c r="C179" s="4" t="s">
        <v>11</v>
      </c>
      <c r="D179" s="4" t="s">
        <v>296</v>
      </c>
      <c r="F179" s="4" t="str">
        <f t="shared" si="5"/>
        <v>SEMİH AVCI</v>
      </c>
      <c r="G179" t="s">
        <v>231</v>
      </c>
      <c r="H179" t="s">
        <v>232</v>
      </c>
    </row>
    <row r="180" spans="1:9" hidden="1" x14ac:dyDescent="0.25">
      <c r="A180" s="4" t="s">
        <v>229</v>
      </c>
      <c r="B180" s="4" t="str">
        <f t="shared" si="4"/>
        <v>SEMİH AVCI</v>
      </c>
      <c r="C180" s="4" t="s">
        <v>4</v>
      </c>
      <c r="D180" s="4" t="s">
        <v>297</v>
      </c>
      <c r="F180" s="4" t="str">
        <f t="shared" si="5"/>
        <v>SEMİH AVCI</v>
      </c>
      <c r="G180" t="s">
        <v>231</v>
      </c>
      <c r="H180" t="s">
        <v>232</v>
      </c>
    </row>
    <row r="181" spans="1:9" hidden="1" x14ac:dyDescent="0.25">
      <c r="A181" s="4" t="s">
        <v>229</v>
      </c>
      <c r="B181" s="4" t="str">
        <f t="shared" si="4"/>
        <v>SEMİH AVCI</v>
      </c>
      <c r="C181" s="4" t="s">
        <v>13</v>
      </c>
      <c r="D181" s="4" t="s">
        <v>298</v>
      </c>
      <c r="F181" s="4" t="str">
        <f t="shared" si="5"/>
        <v>SEMİH AVCI</v>
      </c>
      <c r="G181" t="s">
        <v>231</v>
      </c>
      <c r="H181" t="s">
        <v>232</v>
      </c>
    </row>
    <row r="182" spans="1:9" hidden="1" x14ac:dyDescent="0.25">
      <c r="A182" s="4" t="s">
        <v>299</v>
      </c>
      <c r="B182" s="4" t="str">
        <f t="shared" si="4"/>
        <v>BURAK YALÇIN</v>
      </c>
      <c r="C182" s="4" t="s">
        <v>13</v>
      </c>
      <c r="D182" s="4" t="s">
        <v>300</v>
      </c>
      <c r="F182" s="4" t="str">
        <f t="shared" si="5"/>
        <v>BURAK YALÇIN</v>
      </c>
      <c r="G182" t="s">
        <v>301</v>
      </c>
      <c r="H182" t="s">
        <v>302</v>
      </c>
    </row>
    <row r="183" spans="1:9" hidden="1" x14ac:dyDescent="0.25">
      <c r="A183" s="4" t="s">
        <v>299</v>
      </c>
      <c r="B183" s="4" t="str">
        <f t="shared" si="4"/>
        <v>BURAK YALÇIN</v>
      </c>
      <c r="C183" s="4" t="s">
        <v>4</v>
      </c>
      <c r="D183" s="4" t="s">
        <v>303</v>
      </c>
      <c r="F183" s="4" t="str">
        <f t="shared" si="5"/>
        <v>BURAK YALÇIN</v>
      </c>
      <c r="G183" t="s">
        <v>301</v>
      </c>
      <c r="H183" t="s">
        <v>302</v>
      </c>
    </row>
    <row r="184" spans="1:9" hidden="1" x14ac:dyDescent="0.25">
      <c r="A184" s="4" t="s">
        <v>299</v>
      </c>
      <c r="B184" s="4" t="str">
        <f t="shared" si="4"/>
        <v>BURAK YALÇIN</v>
      </c>
      <c r="C184" s="4" t="s">
        <v>15</v>
      </c>
      <c r="D184" s="4" t="s">
        <v>304</v>
      </c>
      <c r="F184" s="4" t="str">
        <f t="shared" si="5"/>
        <v>BURAK YALÇIN</v>
      </c>
      <c r="G184" t="s">
        <v>301</v>
      </c>
      <c r="H184" t="s">
        <v>302</v>
      </c>
    </row>
    <row r="185" spans="1:9" hidden="1" x14ac:dyDescent="0.25">
      <c r="A185" s="4" t="s">
        <v>299</v>
      </c>
      <c r="B185" s="4" t="str">
        <f t="shared" si="4"/>
        <v>BURAK YALÇIN</v>
      </c>
      <c r="C185" s="4" t="s">
        <v>9</v>
      </c>
      <c r="D185" s="4" t="s">
        <v>305</v>
      </c>
      <c r="F185" s="4" t="str">
        <f t="shared" si="5"/>
        <v>BURAK YALÇIN</v>
      </c>
      <c r="G185" t="s">
        <v>301</v>
      </c>
      <c r="H185" t="s">
        <v>302</v>
      </c>
    </row>
    <row r="186" spans="1:9" hidden="1" x14ac:dyDescent="0.25">
      <c r="A186" s="4" t="s">
        <v>299</v>
      </c>
      <c r="B186" s="4" t="str">
        <f t="shared" si="4"/>
        <v>BURAK YALÇIN</v>
      </c>
      <c r="C186" s="4" t="s">
        <v>11</v>
      </c>
      <c r="D186" s="4" t="s">
        <v>306</v>
      </c>
      <c r="F186" s="4" t="str">
        <f t="shared" si="5"/>
        <v>BURAK YALÇIN</v>
      </c>
      <c r="G186" t="s">
        <v>301</v>
      </c>
      <c r="H186" t="s">
        <v>302</v>
      </c>
    </row>
    <row r="187" spans="1:9" hidden="1" x14ac:dyDescent="0.25">
      <c r="A187" s="4" t="s">
        <v>247</v>
      </c>
      <c r="B187" s="4" t="str">
        <f t="shared" si="4"/>
        <v>MUHAMMED CEYHAN</v>
      </c>
      <c r="C187" s="4" t="s">
        <v>11</v>
      </c>
      <c r="D187" s="4" t="s">
        <v>307</v>
      </c>
      <c r="F187" s="4" t="str">
        <f t="shared" si="5"/>
        <v>MUHAMMED CEYHAN</v>
      </c>
      <c r="G187" t="s">
        <v>26</v>
      </c>
      <c r="H187" t="s">
        <v>249</v>
      </c>
      <c r="I187" t="s">
        <v>250</v>
      </c>
    </row>
    <row r="188" spans="1:9" hidden="1" x14ac:dyDescent="0.25">
      <c r="A188" s="4" t="s">
        <v>247</v>
      </c>
      <c r="B188" s="4" t="str">
        <f t="shared" si="4"/>
        <v>MUHAMMED CEYHAN</v>
      </c>
      <c r="C188" s="4" t="s">
        <v>4</v>
      </c>
      <c r="D188" s="4" t="s">
        <v>308</v>
      </c>
      <c r="F188" s="4" t="str">
        <f t="shared" si="5"/>
        <v>MUHAMMED CEYHAN</v>
      </c>
      <c r="G188" t="s">
        <v>26</v>
      </c>
      <c r="H188" t="s">
        <v>249</v>
      </c>
      <c r="I188" t="s">
        <v>250</v>
      </c>
    </row>
    <row r="189" spans="1:9" hidden="1" x14ac:dyDescent="0.25">
      <c r="A189" s="4" t="s">
        <v>247</v>
      </c>
      <c r="B189" s="4" t="str">
        <f t="shared" si="4"/>
        <v>MUHAMMED CEYHAN</v>
      </c>
      <c r="C189" s="4" t="s">
        <v>15</v>
      </c>
      <c r="D189" s="4" t="s">
        <v>309</v>
      </c>
      <c r="F189" s="4" t="str">
        <f t="shared" si="5"/>
        <v>MUHAMMED CEYHAN</v>
      </c>
      <c r="G189" t="s">
        <v>26</v>
      </c>
      <c r="H189" t="s">
        <v>249</v>
      </c>
      <c r="I189" t="s">
        <v>250</v>
      </c>
    </row>
    <row r="190" spans="1:9" hidden="1" x14ac:dyDescent="0.25">
      <c r="A190" s="4" t="s">
        <v>247</v>
      </c>
      <c r="B190" s="4" t="str">
        <f t="shared" si="4"/>
        <v>MUHAMMED CEYHAN</v>
      </c>
      <c r="C190" s="4" t="s">
        <v>13</v>
      </c>
      <c r="D190" s="4" t="s">
        <v>310</v>
      </c>
      <c r="F190" s="4" t="str">
        <f t="shared" si="5"/>
        <v>MUHAMMED CEYHAN</v>
      </c>
      <c r="G190" t="s">
        <v>26</v>
      </c>
      <c r="H190" t="s">
        <v>249</v>
      </c>
      <c r="I190" t="s">
        <v>250</v>
      </c>
    </row>
    <row r="191" spans="1:9" hidden="1" x14ac:dyDescent="0.25">
      <c r="A191" s="4" t="s">
        <v>311</v>
      </c>
      <c r="B191" s="4" t="str">
        <f t="shared" si="4"/>
        <v>KEREM DÜZ</v>
      </c>
      <c r="C191" s="4" t="s">
        <v>13</v>
      </c>
      <c r="D191" s="4" t="s">
        <v>312</v>
      </c>
      <c r="F191" s="4" t="str">
        <f t="shared" si="5"/>
        <v>KEREM DÜZ</v>
      </c>
      <c r="G191" t="s">
        <v>313</v>
      </c>
      <c r="H191" t="s">
        <v>314</v>
      </c>
    </row>
    <row r="192" spans="1:9" hidden="1" x14ac:dyDescent="0.25">
      <c r="A192" s="4" t="s">
        <v>311</v>
      </c>
      <c r="B192" s="4" t="str">
        <f t="shared" si="4"/>
        <v>KEREM DÜZ</v>
      </c>
      <c r="C192" s="4" t="s">
        <v>11</v>
      </c>
      <c r="D192" s="4" t="s">
        <v>315</v>
      </c>
      <c r="F192" s="4" t="str">
        <f t="shared" si="5"/>
        <v>KEREM DÜZ</v>
      </c>
      <c r="G192" t="s">
        <v>313</v>
      </c>
      <c r="H192" t="s">
        <v>314</v>
      </c>
    </row>
    <row r="193" spans="1:9" hidden="1" x14ac:dyDescent="0.25">
      <c r="A193" s="4" t="s">
        <v>311</v>
      </c>
      <c r="B193" s="4" t="str">
        <f t="shared" si="4"/>
        <v>KEREM DÜZ</v>
      </c>
      <c r="C193" s="4" t="s">
        <v>9</v>
      </c>
      <c r="D193" s="4" t="s">
        <v>316</v>
      </c>
      <c r="F193" s="4" t="str">
        <f t="shared" si="5"/>
        <v>KEREM DÜZ</v>
      </c>
      <c r="G193" t="s">
        <v>313</v>
      </c>
      <c r="H193" t="s">
        <v>314</v>
      </c>
    </row>
    <row r="194" spans="1:9" hidden="1" x14ac:dyDescent="0.25">
      <c r="A194" s="4" t="s">
        <v>311</v>
      </c>
      <c r="B194" s="4" t="str">
        <f t="shared" ref="B194:B257" si="6">F194</f>
        <v>KEREM DÜZ</v>
      </c>
      <c r="C194" s="4" t="s">
        <v>4</v>
      </c>
      <c r="D194" s="4" t="s">
        <v>317</v>
      </c>
      <c r="F194" s="4" t="str">
        <f t="shared" ref="F194:F257" si="7">_xlfn.CONCAT(G194," ",IF(ISBLANK(I194),H194,I194))</f>
        <v>KEREM DÜZ</v>
      </c>
      <c r="G194" t="s">
        <v>313</v>
      </c>
      <c r="H194" t="s">
        <v>314</v>
      </c>
    </row>
    <row r="195" spans="1:9" hidden="1" x14ac:dyDescent="0.25">
      <c r="A195" s="4" t="s">
        <v>311</v>
      </c>
      <c r="B195" s="4" t="str">
        <f t="shared" si="6"/>
        <v>KEREM DÜZ</v>
      </c>
      <c r="C195" s="4" t="s">
        <v>15</v>
      </c>
      <c r="D195" s="4" t="s">
        <v>318</v>
      </c>
      <c r="F195" s="4" t="str">
        <f t="shared" si="7"/>
        <v>KEREM DÜZ</v>
      </c>
      <c r="G195" t="s">
        <v>313</v>
      </c>
      <c r="H195" t="s">
        <v>314</v>
      </c>
    </row>
    <row r="196" spans="1:9" x14ac:dyDescent="0.25">
      <c r="A196" s="4" t="s">
        <v>319</v>
      </c>
      <c r="B196" s="4" t="str">
        <f t="shared" si="6"/>
        <v>BARAN AÇIKGÖZ</v>
      </c>
      <c r="C196" s="4" t="s">
        <v>9</v>
      </c>
      <c r="D196" s="4" t="s">
        <v>320</v>
      </c>
      <c r="F196" s="4" t="str">
        <f t="shared" si="7"/>
        <v>BARAN AÇIKGÖZ</v>
      </c>
      <c r="G196" t="s">
        <v>321</v>
      </c>
      <c r="H196" t="s">
        <v>322</v>
      </c>
    </row>
    <row r="197" spans="1:9" x14ac:dyDescent="0.25">
      <c r="A197" s="4" t="s">
        <v>319</v>
      </c>
      <c r="B197" s="4" t="str">
        <f t="shared" si="6"/>
        <v>BARAN AÇIKGÖZ</v>
      </c>
      <c r="C197" s="4" t="s">
        <v>11</v>
      </c>
      <c r="D197" s="4" t="s">
        <v>323</v>
      </c>
      <c r="F197" s="4" t="str">
        <f t="shared" si="7"/>
        <v>BARAN AÇIKGÖZ</v>
      </c>
      <c r="G197" t="s">
        <v>321</v>
      </c>
      <c r="H197" t="s">
        <v>322</v>
      </c>
    </row>
    <row r="198" spans="1:9" x14ac:dyDescent="0.25">
      <c r="A198" s="4" t="s">
        <v>319</v>
      </c>
      <c r="B198" s="4" t="str">
        <f t="shared" si="6"/>
        <v>BARAN AÇIKGÖZ</v>
      </c>
      <c r="C198" s="4" t="s">
        <v>4</v>
      </c>
      <c r="D198" s="4" t="s">
        <v>324</v>
      </c>
      <c r="F198" s="4" t="str">
        <f t="shared" si="7"/>
        <v>BARAN AÇIKGÖZ</v>
      </c>
      <c r="G198" t="s">
        <v>321</v>
      </c>
      <c r="H198" t="s">
        <v>322</v>
      </c>
    </row>
    <row r="199" spans="1:9" x14ac:dyDescent="0.25">
      <c r="A199" s="4" t="s">
        <v>319</v>
      </c>
      <c r="B199" s="4" t="str">
        <f t="shared" si="6"/>
        <v>BARAN AÇIKGÖZ</v>
      </c>
      <c r="C199" s="4" t="s">
        <v>15</v>
      </c>
      <c r="D199" s="4" t="s">
        <v>325</v>
      </c>
      <c r="F199" s="4" t="str">
        <f t="shared" si="7"/>
        <v>BARAN AÇIKGÖZ</v>
      </c>
      <c r="G199" t="s">
        <v>321</v>
      </c>
      <c r="H199" t="s">
        <v>322</v>
      </c>
    </row>
    <row r="200" spans="1:9" x14ac:dyDescent="0.25">
      <c r="A200" s="4" t="s">
        <v>319</v>
      </c>
      <c r="B200" s="4" t="str">
        <f t="shared" si="6"/>
        <v>BARAN AÇIKGÖZ</v>
      </c>
      <c r="C200" s="4" t="s">
        <v>13</v>
      </c>
      <c r="D200" s="4" t="s">
        <v>326</v>
      </c>
      <c r="F200" s="4" t="str">
        <f t="shared" si="7"/>
        <v>BARAN AÇIKGÖZ</v>
      </c>
      <c r="G200" t="s">
        <v>321</v>
      </c>
      <c r="H200" t="s">
        <v>322</v>
      </c>
    </row>
    <row r="201" spans="1:9" hidden="1" x14ac:dyDescent="0.25">
      <c r="A201" s="4" t="s">
        <v>327</v>
      </c>
      <c r="B201" s="4" t="str">
        <f t="shared" si="6"/>
        <v>MEHMET DİNLER</v>
      </c>
      <c r="C201" s="4" t="s">
        <v>9</v>
      </c>
      <c r="D201" s="4" t="s">
        <v>328</v>
      </c>
      <c r="F201" s="4" t="str">
        <f t="shared" si="7"/>
        <v>MEHMET DİNLER</v>
      </c>
      <c r="G201" t="s">
        <v>168</v>
      </c>
      <c r="H201" t="s">
        <v>329</v>
      </c>
      <c r="I201" t="s">
        <v>330</v>
      </c>
    </row>
    <row r="202" spans="1:9" hidden="1" x14ac:dyDescent="0.25">
      <c r="A202" s="4" t="s">
        <v>327</v>
      </c>
      <c r="B202" s="4" t="str">
        <f t="shared" si="6"/>
        <v>MEHMET DİNLER</v>
      </c>
      <c r="C202" s="4" t="s">
        <v>11</v>
      </c>
      <c r="D202" s="4" t="s">
        <v>331</v>
      </c>
      <c r="F202" s="4" t="str">
        <f t="shared" si="7"/>
        <v>MEHMET DİNLER</v>
      </c>
      <c r="G202" t="s">
        <v>168</v>
      </c>
      <c r="H202" t="s">
        <v>329</v>
      </c>
      <c r="I202" t="s">
        <v>330</v>
      </c>
    </row>
    <row r="203" spans="1:9" hidden="1" x14ac:dyDescent="0.25">
      <c r="A203" s="4" t="s">
        <v>327</v>
      </c>
      <c r="B203" s="4" t="str">
        <f t="shared" si="6"/>
        <v>MEHMET DİNLER</v>
      </c>
      <c r="C203" s="4" t="s">
        <v>15</v>
      </c>
      <c r="D203" s="4" t="s">
        <v>332</v>
      </c>
      <c r="F203" s="4" t="str">
        <f t="shared" si="7"/>
        <v>MEHMET DİNLER</v>
      </c>
      <c r="G203" t="s">
        <v>168</v>
      </c>
      <c r="H203" t="s">
        <v>329</v>
      </c>
      <c r="I203" t="s">
        <v>330</v>
      </c>
    </row>
    <row r="204" spans="1:9" hidden="1" x14ac:dyDescent="0.25">
      <c r="A204" s="4" t="s">
        <v>333</v>
      </c>
      <c r="B204" s="4" t="str">
        <f t="shared" si="6"/>
        <v>BEYTULLAH AKYEL</v>
      </c>
      <c r="C204" s="4" t="s">
        <v>11</v>
      </c>
      <c r="D204"/>
      <c r="F204" s="4" t="str">
        <f t="shared" si="7"/>
        <v>BEYTULLAH AKYEL</v>
      </c>
      <c r="G204" t="s">
        <v>334</v>
      </c>
      <c r="H204" t="s">
        <v>335</v>
      </c>
    </row>
    <row r="205" spans="1:9" hidden="1" x14ac:dyDescent="0.25">
      <c r="A205" s="4" t="s">
        <v>333</v>
      </c>
      <c r="B205" s="4" t="str">
        <f t="shared" si="6"/>
        <v>BEYTULLAH AKYEL</v>
      </c>
      <c r="C205" s="4" t="s">
        <v>15</v>
      </c>
      <c r="D205"/>
      <c r="F205" s="4" t="str">
        <f t="shared" si="7"/>
        <v>BEYTULLAH AKYEL</v>
      </c>
      <c r="G205" t="s">
        <v>334</v>
      </c>
      <c r="H205" t="s">
        <v>335</v>
      </c>
    </row>
    <row r="206" spans="1:9" hidden="1" x14ac:dyDescent="0.25">
      <c r="A206" s="4" t="s">
        <v>333</v>
      </c>
      <c r="B206" s="4" t="str">
        <f t="shared" si="6"/>
        <v>BEYTULLAH AKYEL</v>
      </c>
      <c r="C206" s="4" t="s">
        <v>9</v>
      </c>
      <c r="D206"/>
      <c r="F206" s="4" t="str">
        <f t="shared" si="7"/>
        <v>BEYTULLAH AKYEL</v>
      </c>
      <c r="G206" t="s">
        <v>334</v>
      </c>
      <c r="H206" t="s">
        <v>335</v>
      </c>
    </row>
    <row r="207" spans="1:9" hidden="1" x14ac:dyDescent="0.25">
      <c r="A207" s="4" t="s">
        <v>333</v>
      </c>
      <c r="B207" s="4" t="str">
        <f t="shared" si="6"/>
        <v>BEYTULLAH AKYEL</v>
      </c>
      <c r="C207" s="4" t="s">
        <v>4</v>
      </c>
      <c r="D207"/>
      <c r="F207" s="4" t="str">
        <f t="shared" si="7"/>
        <v>BEYTULLAH AKYEL</v>
      </c>
      <c r="G207" t="s">
        <v>334</v>
      </c>
      <c r="H207" t="s">
        <v>335</v>
      </c>
    </row>
    <row r="208" spans="1:9" hidden="1" x14ac:dyDescent="0.25">
      <c r="A208" s="4" t="s">
        <v>333</v>
      </c>
      <c r="B208" s="4" t="str">
        <f t="shared" si="6"/>
        <v>BEYTULLAH AKYEL</v>
      </c>
      <c r="C208" s="4" t="s">
        <v>13</v>
      </c>
      <c r="D208"/>
      <c r="F208" s="4" t="str">
        <f t="shared" si="7"/>
        <v>BEYTULLAH AKYEL</v>
      </c>
      <c r="G208" t="s">
        <v>334</v>
      </c>
      <c r="H208" t="s">
        <v>335</v>
      </c>
    </row>
    <row r="209" spans="1:9" hidden="1" x14ac:dyDescent="0.25">
      <c r="A209" s="4" t="s">
        <v>336</v>
      </c>
      <c r="B209" s="4" t="str">
        <f t="shared" si="6"/>
        <v>YUSUF KARAOĞLAN</v>
      </c>
      <c r="C209" s="4" t="s">
        <v>13</v>
      </c>
      <c r="D209" s="4" t="s">
        <v>337</v>
      </c>
      <c r="F209" s="4" t="str">
        <f t="shared" si="7"/>
        <v>YUSUF KARAOĞLAN</v>
      </c>
      <c r="G209" t="s">
        <v>338</v>
      </c>
      <c r="H209" t="s">
        <v>339</v>
      </c>
    </row>
    <row r="210" spans="1:9" hidden="1" x14ac:dyDescent="0.25">
      <c r="A210" s="4" t="s">
        <v>336</v>
      </c>
      <c r="B210" s="4" t="str">
        <f t="shared" si="6"/>
        <v>YUSUF KARAOĞLAN</v>
      </c>
      <c r="C210" s="4" t="s">
        <v>9</v>
      </c>
      <c r="D210" s="4" t="s">
        <v>340</v>
      </c>
      <c r="F210" s="4" t="str">
        <f t="shared" si="7"/>
        <v>YUSUF KARAOĞLAN</v>
      </c>
      <c r="G210" t="s">
        <v>338</v>
      </c>
      <c r="H210" t="s">
        <v>339</v>
      </c>
    </row>
    <row r="211" spans="1:9" hidden="1" x14ac:dyDescent="0.25">
      <c r="A211" s="4" t="s">
        <v>336</v>
      </c>
      <c r="B211" s="4" t="str">
        <f t="shared" si="6"/>
        <v>YUSUF KARAOĞLAN</v>
      </c>
      <c r="C211" s="4" t="s">
        <v>15</v>
      </c>
      <c r="D211" s="4" t="s">
        <v>341</v>
      </c>
      <c r="F211" s="4" t="str">
        <f t="shared" si="7"/>
        <v>YUSUF KARAOĞLAN</v>
      </c>
      <c r="G211" t="s">
        <v>338</v>
      </c>
      <c r="H211" t="s">
        <v>339</v>
      </c>
    </row>
    <row r="212" spans="1:9" hidden="1" x14ac:dyDescent="0.25">
      <c r="A212" s="4" t="s">
        <v>336</v>
      </c>
      <c r="B212" s="4" t="str">
        <f t="shared" si="6"/>
        <v>YUSUF KARAOĞLAN</v>
      </c>
      <c r="C212" s="4" t="s">
        <v>11</v>
      </c>
      <c r="D212" s="4" t="s">
        <v>342</v>
      </c>
      <c r="F212" s="4" t="str">
        <f t="shared" si="7"/>
        <v>YUSUF KARAOĞLAN</v>
      </c>
      <c r="G212" t="s">
        <v>338</v>
      </c>
      <c r="H212" t="s">
        <v>339</v>
      </c>
    </row>
    <row r="213" spans="1:9" hidden="1" x14ac:dyDescent="0.25">
      <c r="A213" s="4" t="s">
        <v>336</v>
      </c>
      <c r="B213" s="4" t="str">
        <f t="shared" si="6"/>
        <v>YUSUF KARAOĞLAN</v>
      </c>
      <c r="C213" s="4" t="s">
        <v>4</v>
      </c>
      <c r="D213" s="4" t="s">
        <v>343</v>
      </c>
      <c r="F213" s="4" t="str">
        <f t="shared" si="7"/>
        <v>YUSUF KARAOĞLAN</v>
      </c>
      <c r="G213" t="s">
        <v>338</v>
      </c>
      <c r="H213" t="s">
        <v>339</v>
      </c>
    </row>
    <row r="214" spans="1:9" hidden="1" x14ac:dyDescent="0.25">
      <c r="A214" s="4" t="s">
        <v>344</v>
      </c>
      <c r="B214" s="4" t="str">
        <f t="shared" si="6"/>
        <v>MEHMET MAZICI</v>
      </c>
      <c r="C214" s="4" t="s">
        <v>4</v>
      </c>
      <c r="D214" s="4" t="s">
        <v>345</v>
      </c>
      <c r="F214" s="4" t="str">
        <f t="shared" si="7"/>
        <v>MEHMET MAZICI</v>
      </c>
      <c r="G214" t="s">
        <v>168</v>
      </c>
      <c r="H214" t="s">
        <v>136</v>
      </c>
      <c r="I214" t="s">
        <v>346</v>
      </c>
    </row>
    <row r="215" spans="1:9" hidden="1" x14ac:dyDescent="0.25">
      <c r="A215" s="4" t="s">
        <v>344</v>
      </c>
      <c r="B215" s="4" t="str">
        <f t="shared" si="6"/>
        <v>MEHMET MAZICI</v>
      </c>
      <c r="C215" s="4" t="s">
        <v>15</v>
      </c>
      <c r="D215" s="4" t="s">
        <v>347</v>
      </c>
      <c r="F215" s="4" t="str">
        <f t="shared" si="7"/>
        <v>MEHMET MAZICI</v>
      </c>
      <c r="G215" t="s">
        <v>168</v>
      </c>
      <c r="H215" t="s">
        <v>136</v>
      </c>
      <c r="I215" t="s">
        <v>346</v>
      </c>
    </row>
    <row r="216" spans="1:9" hidden="1" x14ac:dyDescent="0.25">
      <c r="A216" s="4" t="s">
        <v>344</v>
      </c>
      <c r="B216" s="4" t="str">
        <f t="shared" si="6"/>
        <v>MEHMET MAZICI</v>
      </c>
      <c r="C216" s="4" t="s">
        <v>13</v>
      </c>
      <c r="D216" s="4" t="s">
        <v>348</v>
      </c>
      <c r="F216" s="4" t="str">
        <f t="shared" si="7"/>
        <v>MEHMET MAZICI</v>
      </c>
      <c r="G216" t="s">
        <v>168</v>
      </c>
      <c r="H216" t="s">
        <v>136</v>
      </c>
      <c r="I216" t="s">
        <v>346</v>
      </c>
    </row>
    <row r="217" spans="1:9" hidden="1" x14ac:dyDescent="0.25">
      <c r="A217" s="4" t="s">
        <v>95</v>
      </c>
      <c r="B217" s="4" t="str">
        <f t="shared" si="6"/>
        <v>CEM GÖRMEZ</v>
      </c>
      <c r="C217" s="4" t="s">
        <v>15</v>
      </c>
      <c r="D217" s="4" t="s">
        <v>349</v>
      </c>
      <c r="F217" s="4" t="str">
        <f t="shared" si="7"/>
        <v>CEM GÖRMEZ</v>
      </c>
      <c r="G217" t="s">
        <v>97</v>
      </c>
      <c r="H217" t="s">
        <v>98</v>
      </c>
      <c r="I217" t="s">
        <v>99</v>
      </c>
    </row>
    <row r="218" spans="1:9" hidden="1" x14ac:dyDescent="0.25">
      <c r="A218" s="4" t="s">
        <v>350</v>
      </c>
      <c r="B218" s="4" t="str">
        <f t="shared" si="6"/>
        <v>BURAK BÜYÜKELÇİ</v>
      </c>
      <c r="C218" s="4" t="s">
        <v>13</v>
      </c>
      <c r="D218" s="4" t="s">
        <v>351</v>
      </c>
      <c r="F218" s="4" t="str">
        <f t="shared" si="7"/>
        <v>BURAK BÜYÜKELÇİ</v>
      </c>
      <c r="G218" t="s">
        <v>301</v>
      </c>
      <c r="H218" t="s">
        <v>352</v>
      </c>
    </row>
    <row r="219" spans="1:9" hidden="1" x14ac:dyDescent="0.25">
      <c r="A219" s="4" t="s">
        <v>350</v>
      </c>
      <c r="B219" s="4" t="str">
        <f t="shared" si="6"/>
        <v>BURAK BÜYÜKELÇİ</v>
      </c>
      <c r="C219" s="4" t="s">
        <v>15</v>
      </c>
      <c r="D219" s="4" t="s">
        <v>353</v>
      </c>
      <c r="F219" s="4" t="str">
        <f t="shared" si="7"/>
        <v>BURAK BÜYÜKELÇİ</v>
      </c>
      <c r="G219" t="s">
        <v>301</v>
      </c>
      <c r="H219" t="s">
        <v>352</v>
      </c>
    </row>
    <row r="220" spans="1:9" hidden="1" x14ac:dyDescent="0.25">
      <c r="A220" s="4" t="s">
        <v>350</v>
      </c>
      <c r="B220" s="4" t="str">
        <f t="shared" si="6"/>
        <v>BURAK BÜYÜKELÇİ</v>
      </c>
      <c r="C220" s="4" t="s">
        <v>4</v>
      </c>
      <c r="D220" s="4" t="s">
        <v>354</v>
      </c>
      <c r="F220" s="4" t="str">
        <f t="shared" si="7"/>
        <v>BURAK BÜYÜKELÇİ</v>
      </c>
      <c r="G220" t="s">
        <v>301</v>
      </c>
      <c r="H220" t="s">
        <v>352</v>
      </c>
    </row>
    <row r="221" spans="1:9" hidden="1" x14ac:dyDescent="0.25">
      <c r="A221" s="4" t="s">
        <v>350</v>
      </c>
      <c r="B221" s="4" t="str">
        <f t="shared" si="6"/>
        <v>BURAK BÜYÜKELÇİ</v>
      </c>
      <c r="C221" s="4" t="s">
        <v>11</v>
      </c>
      <c r="D221" s="4" t="s">
        <v>355</v>
      </c>
      <c r="F221" s="4" t="str">
        <f t="shared" si="7"/>
        <v>BURAK BÜYÜKELÇİ</v>
      </c>
      <c r="G221" t="s">
        <v>301</v>
      </c>
      <c r="H221" t="s">
        <v>352</v>
      </c>
    </row>
    <row r="222" spans="1:9" hidden="1" x14ac:dyDescent="0.25">
      <c r="A222" s="4" t="s">
        <v>350</v>
      </c>
      <c r="B222" s="4" t="str">
        <f t="shared" si="6"/>
        <v>BURAK BÜYÜKELÇİ</v>
      </c>
      <c r="C222" s="4" t="s">
        <v>9</v>
      </c>
      <c r="D222" s="4" t="s">
        <v>356</v>
      </c>
      <c r="F222" s="4" t="str">
        <f t="shared" si="7"/>
        <v>BURAK BÜYÜKELÇİ</v>
      </c>
      <c r="G222" t="s">
        <v>301</v>
      </c>
      <c r="H222" t="s">
        <v>352</v>
      </c>
    </row>
    <row r="223" spans="1:9" hidden="1" x14ac:dyDescent="0.25">
      <c r="A223" s="4" t="s">
        <v>357</v>
      </c>
      <c r="B223" s="4" t="str">
        <f t="shared" si="6"/>
        <v>AHMET TEKELİ</v>
      </c>
      <c r="C223" s="4" t="s">
        <v>4</v>
      </c>
      <c r="D223" s="4" t="s">
        <v>358</v>
      </c>
      <c r="F223" s="4" t="str">
        <f t="shared" si="7"/>
        <v>AHMET TEKELİ</v>
      </c>
      <c r="G223" t="s">
        <v>291</v>
      </c>
      <c r="H223" t="s">
        <v>359</v>
      </c>
      <c r="I223" t="s">
        <v>360</v>
      </c>
    </row>
    <row r="224" spans="1:9" hidden="1" x14ac:dyDescent="0.25">
      <c r="A224" s="4" t="s">
        <v>357</v>
      </c>
      <c r="B224" s="4" t="str">
        <f t="shared" si="6"/>
        <v>AHMET TEKELİ</v>
      </c>
      <c r="C224" s="4" t="s">
        <v>15</v>
      </c>
      <c r="D224" s="4" t="s">
        <v>361</v>
      </c>
      <c r="F224" s="4" t="str">
        <f t="shared" si="7"/>
        <v>AHMET TEKELİ</v>
      </c>
      <c r="G224" t="s">
        <v>291</v>
      </c>
      <c r="H224" t="s">
        <v>359</v>
      </c>
      <c r="I224" t="s">
        <v>360</v>
      </c>
    </row>
    <row r="225" spans="1:9" hidden="1" x14ac:dyDescent="0.25">
      <c r="A225" s="4" t="s">
        <v>357</v>
      </c>
      <c r="B225" s="4" t="str">
        <f t="shared" si="6"/>
        <v>AHMET TEKELİ</v>
      </c>
      <c r="C225" s="4" t="s">
        <v>9</v>
      </c>
      <c r="D225" s="4" t="s">
        <v>362</v>
      </c>
      <c r="F225" s="4" t="str">
        <f t="shared" si="7"/>
        <v>AHMET TEKELİ</v>
      </c>
      <c r="G225" t="s">
        <v>291</v>
      </c>
      <c r="H225" t="s">
        <v>359</v>
      </c>
      <c r="I225" t="s">
        <v>360</v>
      </c>
    </row>
    <row r="226" spans="1:9" hidden="1" x14ac:dyDescent="0.25">
      <c r="A226" s="4" t="s">
        <v>357</v>
      </c>
      <c r="B226" s="4" t="str">
        <f t="shared" si="6"/>
        <v>AHMET TEKELİ</v>
      </c>
      <c r="C226" s="4" t="s">
        <v>13</v>
      </c>
      <c r="D226" s="4" t="s">
        <v>363</v>
      </c>
      <c r="F226" s="4" t="str">
        <f t="shared" si="7"/>
        <v>AHMET TEKELİ</v>
      </c>
      <c r="G226" t="s">
        <v>291</v>
      </c>
      <c r="H226" t="s">
        <v>359</v>
      </c>
      <c r="I226" t="s">
        <v>360</v>
      </c>
    </row>
    <row r="227" spans="1:9" hidden="1" x14ac:dyDescent="0.25">
      <c r="A227" s="4" t="s">
        <v>273</v>
      </c>
      <c r="B227" s="4" t="str">
        <f t="shared" si="6"/>
        <v>EFTELYA ÇELİK</v>
      </c>
      <c r="C227" s="4" t="s">
        <v>15</v>
      </c>
      <c r="D227" s="4" t="s">
        <v>364</v>
      </c>
      <c r="F227" s="4" t="str">
        <f t="shared" si="7"/>
        <v>EFTELYA ÇELİK</v>
      </c>
      <c r="G227" t="s">
        <v>275</v>
      </c>
      <c r="H227" t="s">
        <v>276</v>
      </c>
    </row>
    <row r="228" spans="1:9" hidden="1" x14ac:dyDescent="0.25">
      <c r="A228" s="4" t="s">
        <v>273</v>
      </c>
      <c r="B228" s="4" t="str">
        <f t="shared" si="6"/>
        <v>EFTELYA ÇELİK</v>
      </c>
      <c r="C228" s="4" t="s">
        <v>9</v>
      </c>
      <c r="D228" s="4" t="s">
        <v>365</v>
      </c>
      <c r="F228" s="4" t="str">
        <f t="shared" si="7"/>
        <v>EFTELYA ÇELİK</v>
      </c>
      <c r="G228" t="s">
        <v>275</v>
      </c>
      <c r="H228" t="s">
        <v>276</v>
      </c>
    </row>
    <row r="229" spans="1:9" hidden="1" x14ac:dyDescent="0.25">
      <c r="A229" s="4" t="s">
        <v>366</v>
      </c>
      <c r="B229" s="4" t="str">
        <f t="shared" si="6"/>
        <v>DENİZ AYÇİÇEK</v>
      </c>
      <c r="C229" s="4" t="s">
        <v>15</v>
      </c>
      <c r="D229" s="4" t="s">
        <v>367</v>
      </c>
      <c r="F229" s="4" t="str">
        <f t="shared" si="7"/>
        <v>DENİZ AYÇİÇEK</v>
      </c>
      <c r="G229" t="s">
        <v>368</v>
      </c>
      <c r="H229" t="s">
        <v>369</v>
      </c>
    </row>
    <row r="230" spans="1:9" hidden="1" x14ac:dyDescent="0.25">
      <c r="A230" s="4" t="s">
        <v>366</v>
      </c>
      <c r="B230" s="4" t="str">
        <f t="shared" si="6"/>
        <v>DENİZ AYÇİÇEK</v>
      </c>
      <c r="C230" s="4" t="s">
        <v>13</v>
      </c>
      <c r="D230" s="4" t="s">
        <v>370</v>
      </c>
      <c r="F230" s="4" t="str">
        <f t="shared" si="7"/>
        <v>DENİZ AYÇİÇEK</v>
      </c>
      <c r="G230" t="s">
        <v>368</v>
      </c>
      <c r="H230" t="s">
        <v>369</v>
      </c>
    </row>
    <row r="231" spans="1:9" hidden="1" x14ac:dyDescent="0.25">
      <c r="A231" s="4" t="s">
        <v>366</v>
      </c>
      <c r="B231" s="4" t="str">
        <f t="shared" si="6"/>
        <v>DENİZ AYÇİÇEK</v>
      </c>
      <c r="C231" s="4" t="s">
        <v>4</v>
      </c>
      <c r="D231" s="4" t="s">
        <v>371</v>
      </c>
      <c r="F231" s="4" t="str">
        <f t="shared" si="7"/>
        <v>DENİZ AYÇİÇEK</v>
      </c>
      <c r="G231" t="s">
        <v>368</v>
      </c>
      <c r="H231" t="s">
        <v>369</v>
      </c>
    </row>
    <row r="232" spans="1:9" hidden="1" x14ac:dyDescent="0.25">
      <c r="A232" s="4" t="s">
        <v>366</v>
      </c>
      <c r="B232" s="4" t="str">
        <f t="shared" si="6"/>
        <v>DENİZ AYÇİÇEK</v>
      </c>
      <c r="C232" s="4" t="s">
        <v>9</v>
      </c>
      <c r="D232" s="4" t="s">
        <v>372</v>
      </c>
      <c r="F232" s="4" t="str">
        <f t="shared" si="7"/>
        <v>DENİZ AYÇİÇEK</v>
      </c>
      <c r="G232" t="s">
        <v>368</v>
      </c>
      <c r="H232" t="s">
        <v>369</v>
      </c>
    </row>
    <row r="233" spans="1:9" hidden="1" x14ac:dyDescent="0.25">
      <c r="A233" s="4" t="s">
        <v>366</v>
      </c>
      <c r="B233" s="4" t="str">
        <f t="shared" si="6"/>
        <v>DENİZ AYÇİÇEK</v>
      </c>
      <c r="C233" s="4" t="s">
        <v>11</v>
      </c>
      <c r="D233" s="4" t="s">
        <v>373</v>
      </c>
      <c r="F233" s="4" t="str">
        <f t="shared" si="7"/>
        <v>DENİZ AYÇİÇEK</v>
      </c>
      <c r="G233" t="s">
        <v>368</v>
      </c>
      <c r="H233" t="s">
        <v>369</v>
      </c>
    </row>
    <row r="234" spans="1:9" hidden="1" x14ac:dyDescent="0.25">
      <c r="A234" s="4" t="s">
        <v>374</v>
      </c>
      <c r="B234" s="4" t="str">
        <f t="shared" si="6"/>
        <v>EYYÜP YALÇINKAYA</v>
      </c>
      <c r="C234" s="4" t="s">
        <v>13</v>
      </c>
      <c r="D234" s="4" t="s">
        <v>375</v>
      </c>
      <c r="F234" s="4" t="str">
        <f t="shared" si="7"/>
        <v>EYYÜP YALÇINKAYA</v>
      </c>
      <c r="G234" t="s">
        <v>376</v>
      </c>
      <c r="H234" t="s">
        <v>292</v>
      </c>
      <c r="I234" t="s">
        <v>377</v>
      </c>
    </row>
    <row r="235" spans="1:9" hidden="1" x14ac:dyDescent="0.25">
      <c r="A235" s="4" t="s">
        <v>374</v>
      </c>
      <c r="B235" s="4" t="str">
        <f t="shared" si="6"/>
        <v>EYYÜP YALÇINKAYA</v>
      </c>
      <c r="C235" s="4" t="s">
        <v>15</v>
      </c>
      <c r="D235" s="4" t="s">
        <v>378</v>
      </c>
      <c r="F235" s="4" t="str">
        <f t="shared" si="7"/>
        <v>EYYÜP YALÇINKAYA</v>
      </c>
      <c r="G235" t="s">
        <v>376</v>
      </c>
      <c r="H235" t="s">
        <v>292</v>
      </c>
      <c r="I235" t="s">
        <v>377</v>
      </c>
    </row>
    <row r="236" spans="1:9" hidden="1" x14ac:dyDescent="0.25">
      <c r="A236" s="4" t="s">
        <v>374</v>
      </c>
      <c r="B236" s="4" t="str">
        <f t="shared" si="6"/>
        <v>EYYÜP YALÇINKAYA</v>
      </c>
      <c r="C236" s="4" t="s">
        <v>11</v>
      </c>
      <c r="D236" s="4" t="s">
        <v>379</v>
      </c>
      <c r="F236" s="4" t="str">
        <f t="shared" si="7"/>
        <v>EYYÜP YALÇINKAYA</v>
      </c>
      <c r="G236" t="s">
        <v>376</v>
      </c>
      <c r="H236" t="s">
        <v>292</v>
      </c>
      <c r="I236" t="s">
        <v>377</v>
      </c>
    </row>
    <row r="237" spans="1:9" hidden="1" x14ac:dyDescent="0.25">
      <c r="A237" s="4" t="s">
        <v>374</v>
      </c>
      <c r="B237" s="4" t="str">
        <f t="shared" si="6"/>
        <v>EYYÜP YALÇINKAYA</v>
      </c>
      <c r="C237" s="4" t="s">
        <v>9</v>
      </c>
      <c r="D237" s="4" t="s">
        <v>380</v>
      </c>
      <c r="F237" s="4" t="str">
        <f t="shared" si="7"/>
        <v>EYYÜP YALÇINKAYA</v>
      </c>
      <c r="G237" t="s">
        <v>376</v>
      </c>
      <c r="H237" t="s">
        <v>292</v>
      </c>
      <c r="I237" t="s">
        <v>377</v>
      </c>
    </row>
    <row r="238" spans="1:9" s="6" customFormat="1" hidden="1" x14ac:dyDescent="0.25">
      <c r="A238" s="5" t="s">
        <v>289</v>
      </c>
      <c r="B238" s="4" t="str">
        <f t="shared" si="6"/>
        <v>AHMET BOSTANCIERİ</v>
      </c>
      <c r="C238" s="5" t="s">
        <v>13</v>
      </c>
      <c r="D238" s="4" t="s">
        <v>381</v>
      </c>
      <c r="F238" s="4" t="str">
        <f t="shared" si="7"/>
        <v>AHMET BOSTANCIERİ</v>
      </c>
      <c r="G238" s="6" t="s">
        <v>291</v>
      </c>
      <c r="H238" s="6" t="s">
        <v>292</v>
      </c>
      <c r="I238" s="6" t="s">
        <v>293</v>
      </c>
    </row>
    <row r="239" spans="1:9" hidden="1" x14ac:dyDescent="0.25">
      <c r="A239" s="4" t="s">
        <v>289</v>
      </c>
      <c r="B239" s="4" t="str">
        <f t="shared" si="6"/>
        <v>AHMET BOSTANCIERİ</v>
      </c>
      <c r="C239" s="4" t="s">
        <v>9</v>
      </c>
      <c r="D239" s="4" t="s">
        <v>382</v>
      </c>
      <c r="F239" s="4" t="str">
        <f t="shared" si="7"/>
        <v>AHMET BOSTANCIERİ</v>
      </c>
      <c r="G239" t="s">
        <v>291</v>
      </c>
      <c r="H239" t="s">
        <v>292</v>
      </c>
      <c r="I239" t="s">
        <v>293</v>
      </c>
    </row>
    <row r="240" spans="1:9" hidden="1" x14ac:dyDescent="0.25">
      <c r="A240" s="4" t="s">
        <v>383</v>
      </c>
      <c r="B240" s="4" t="str">
        <f t="shared" si="6"/>
        <v>MUHAMMET BOŞNAK</v>
      </c>
      <c r="C240" s="4" t="s">
        <v>13</v>
      </c>
      <c r="D240" s="4" t="s">
        <v>384</v>
      </c>
      <c r="F240" s="4" t="str">
        <f t="shared" si="7"/>
        <v>MUHAMMET BOŞNAK</v>
      </c>
      <c r="G240" t="s">
        <v>385</v>
      </c>
      <c r="H240" t="s">
        <v>98</v>
      </c>
      <c r="I240" t="s">
        <v>386</v>
      </c>
    </row>
    <row r="241" spans="1:9" hidden="1" x14ac:dyDescent="0.25">
      <c r="A241" s="4" t="s">
        <v>383</v>
      </c>
      <c r="B241" s="4" t="str">
        <f t="shared" si="6"/>
        <v>MUHAMMET BOŞNAK</v>
      </c>
      <c r="C241" s="4" t="s">
        <v>15</v>
      </c>
      <c r="D241" s="4" t="s">
        <v>387</v>
      </c>
      <c r="F241" s="4" t="str">
        <f t="shared" si="7"/>
        <v>MUHAMMET BOŞNAK</v>
      </c>
      <c r="G241" t="s">
        <v>385</v>
      </c>
      <c r="H241" t="s">
        <v>98</v>
      </c>
      <c r="I241" t="s">
        <v>386</v>
      </c>
    </row>
    <row r="242" spans="1:9" hidden="1" x14ac:dyDescent="0.25">
      <c r="A242" s="4" t="s">
        <v>383</v>
      </c>
      <c r="B242" s="4" t="str">
        <f t="shared" si="6"/>
        <v>MUHAMMET BOŞNAK</v>
      </c>
      <c r="C242" s="4" t="s">
        <v>11</v>
      </c>
      <c r="D242" s="4" t="s">
        <v>388</v>
      </c>
      <c r="F242" s="4" t="str">
        <f t="shared" si="7"/>
        <v>MUHAMMET BOŞNAK</v>
      </c>
      <c r="G242" t="s">
        <v>385</v>
      </c>
      <c r="H242" t="s">
        <v>98</v>
      </c>
      <c r="I242" t="s">
        <v>386</v>
      </c>
    </row>
    <row r="243" spans="1:9" hidden="1" x14ac:dyDescent="0.25">
      <c r="A243" s="4" t="s">
        <v>383</v>
      </c>
      <c r="B243" s="4" t="str">
        <f t="shared" si="6"/>
        <v>MUHAMMET BOŞNAK</v>
      </c>
      <c r="C243" s="4" t="s">
        <v>4</v>
      </c>
      <c r="D243" s="4" t="s">
        <v>389</v>
      </c>
      <c r="F243" s="4" t="str">
        <f t="shared" si="7"/>
        <v>MUHAMMET BOŞNAK</v>
      </c>
      <c r="G243" t="s">
        <v>385</v>
      </c>
      <c r="H243" t="s">
        <v>98</v>
      </c>
      <c r="I243" t="s">
        <v>386</v>
      </c>
    </row>
    <row r="244" spans="1:9" hidden="1" x14ac:dyDescent="0.25">
      <c r="A244" s="4" t="s">
        <v>383</v>
      </c>
      <c r="B244" s="4" t="str">
        <f t="shared" si="6"/>
        <v>MUHAMMET BOŞNAK</v>
      </c>
      <c r="C244" s="4" t="s">
        <v>9</v>
      </c>
      <c r="D244" s="4" t="s">
        <v>390</v>
      </c>
      <c r="F244" s="4" t="str">
        <f t="shared" si="7"/>
        <v>MUHAMMET BOŞNAK</v>
      </c>
      <c r="G244" t="s">
        <v>385</v>
      </c>
      <c r="H244" t="s">
        <v>98</v>
      </c>
      <c r="I244" t="s">
        <v>386</v>
      </c>
    </row>
    <row r="245" spans="1:9" hidden="1" x14ac:dyDescent="0.25">
      <c r="A245" s="4" t="s">
        <v>391</v>
      </c>
      <c r="B245" s="4" t="str">
        <f t="shared" si="6"/>
        <v>ULAŞ BUDAK</v>
      </c>
      <c r="C245" s="4" t="s">
        <v>9</v>
      </c>
      <c r="D245" s="4" t="s">
        <v>392</v>
      </c>
      <c r="F245" s="4" t="str">
        <f t="shared" si="7"/>
        <v>ULAŞ BUDAK</v>
      </c>
      <c r="G245" t="s">
        <v>393</v>
      </c>
      <c r="H245" t="s">
        <v>35</v>
      </c>
      <c r="I245" t="s">
        <v>394</v>
      </c>
    </row>
    <row r="246" spans="1:9" hidden="1" x14ac:dyDescent="0.25">
      <c r="A246" s="4" t="s">
        <v>357</v>
      </c>
      <c r="B246" s="4" t="str">
        <f t="shared" si="6"/>
        <v>AHMET TEKELİ</v>
      </c>
      <c r="C246" s="4" t="s">
        <v>11</v>
      </c>
      <c r="D246" s="4" t="s">
        <v>395</v>
      </c>
      <c r="F246" s="4" t="str">
        <f t="shared" si="7"/>
        <v>AHMET TEKELİ</v>
      </c>
      <c r="G246" t="s">
        <v>291</v>
      </c>
      <c r="H246" t="s">
        <v>359</v>
      </c>
      <c r="I246" t="s">
        <v>360</v>
      </c>
    </row>
    <row r="247" spans="1:9" hidden="1" x14ac:dyDescent="0.25">
      <c r="A247" s="4" t="s">
        <v>396</v>
      </c>
      <c r="B247" s="4" t="str">
        <f t="shared" si="6"/>
        <v>FEYİZ BOZKURT</v>
      </c>
      <c r="C247" s="4" t="s">
        <v>11</v>
      </c>
      <c r="D247" s="4" t="s">
        <v>397</v>
      </c>
      <c r="F247" s="4" t="str">
        <f t="shared" si="7"/>
        <v>FEYİZ BOZKURT</v>
      </c>
      <c r="G247" t="s">
        <v>398</v>
      </c>
      <c r="H247" t="s">
        <v>98</v>
      </c>
      <c r="I247" t="s">
        <v>399</v>
      </c>
    </row>
    <row r="248" spans="1:9" hidden="1" x14ac:dyDescent="0.25">
      <c r="A248" s="4" t="s">
        <v>396</v>
      </c>
      <c r="B248" s="4" t="str">
        <f t="shared" si="6"/>
        <v>FEYİZ BOZKURT</v>
      </c>
      <c r="C248" s="4" t="s">
        <v>4</v>
      </c>
      <c r="D248" s="4" t="s">
        <v>400</v>
      </c>
      <c r="F248" s="4" t="str">
        <f t="shared" si="7"/>
        <v>FEYİZ BOZKURT</v>
      </c>
      <c r="G248" t="s">
        <v>398</v>
      </c>
      <c r="H248" t="s">
        <v>98</v>
      </c>
      <c r="I248" t="s">
        <v>399</v>
      </c>
    </row>
    <row r="249" spans="1:9" hidden="1" x14ac:dyDescent="0.25">
      <c r="A249" s="4" t="s">
        <v>396</v>
      </c>
      <c r="B249" s="4" t="str">
        <f t="shared" si="6"/>
        <v>FEYİZ BOZKURT</v>
      </c>
      <c r="C249" s="4" t="s">
        <v>13</v>
      </c>
      <c r="D249" s="4" t="s">
        <v>401</v>
      </c>
      <c r="F249" s="4" t="str">
        <f t="shared" si="7"/>
        <v>FEYİZ BOZKURT</v>
      </c>
      <c r="G249" t="s">
        <v>398</v>
      </c>
      <c r="H249" t="s">
        <v>98</v>
      </c>
      <c r="I249" t="s">
        <v>399</v>
      </c>
    </row>
    <row r="250" spans="1:9" hidden="1" x14ac:dyDescent="0.25">
      <c r="A250" s="4" t="s">
        <v>396</v>
      </c>
      <c r="B250" s="4" t="str">
        <f t="shared" si="6"/>
        <v>FEYİZ BOZKURT</v>
      </c>
      <c r="C250" s="4" t="s">
        <v>9</v>
      </c>
      <c r="D250" s="4" t="s">
        <v>402</v>
      </c>
      <c r="F250" s="4" t="str">
        <f t="shared" si="7"/>
        <v>FEYİZ BOZKURT</v>
      </c>
      <c r="G250" t="s">
        <v>398</v>
      </c>
      <c r="H250" t="s">
        <v>98</v>
      </c>
      <c r="I250" t="s">
        <v>399</v>
      </c>
    </row>
    <row r="251" spans="1:9" hidden="1" x14ac:dyDescent="0.25">
      <c r="A251" s="4" t="s">
        <v>396</v>
      </c>
      <c r="B251" s="4" t="str">
        <f t="shared" si="6"/>
        <v>FEYİZ BOZKURT</v>
      </c>
      <c r="C251" s="4" t="s">
        <v>15</v>
      </c>
      <c r="D251" s="4" t="s">
        <v>403</v>
      </c>
      <c r="F251" s="4" t="str">
        <f t="shared" si="7"/>
        <v>FEYİZ BOZKURT</v>
      </c>
      <c r="G251" t="s">
        <v>398</v>
      </c>
      <c r="H251" t="s">
        <v>98</v>
      </c>
      <c r="I251" t="s">
        <v>399</v>
      </c>
    </row>
    <row r="252" spans="1:9" hidden="1" x14ac:dyDescent="0.25">
      <c r="A252" s="4" t="s">
        <v>404</v>
      </c>
      <c r="B252" s="4" t="str">
        <f t="shared" si="6"/>
        <v>İBRAHİM GÜL</v>
      </c>
      <c r="C252" s="4" t="s">
        <v>4</v>
      </c>
      <c r="D252" s="4" t="s">
        <v>405</v>
      </c>
      <c r="F252" s="4" t="str">
        <f t="shared" si="7"/>
        <v>İBRAHİM GÜL</v>
      </c>
      <c r="G252" t="s">
        <v>406</v>
      </c>
      <c r="H252" t="s">
        <v>407</v>
      </c>
    </row>
    <row r="253" spans="1:9" hidden="1" x14ac:dyDescent="0.25">
      <c r="A253" s="4" t="s">
        <v>408</v>
      </c>
      <c r="B253" s="4" t="str">
        <f t="shared" si="6"/>
        <v>DİLAN GÜLER</v>
      </c>
      <c r="C253" s="4" t="s">
        <v>4</v>
      </c>
      <c r="D253" s="4" t="s">
        <v>409</v>
      </c>
      <c r="F253" s="4" t="str">
        <f t="shared" si="7"/>
        <v>DİLAN GÜLER</v>
      </c>
      <c r="G253" t="s">
        <v>410</v>
      </c>
      <c r="H253" t="s">
        <v>411</v>
      </c>
    </row>
    <row r="254" spans="1:9" hidden="1" x14ac:dyDescent="0.25">
      <c r="A254" s="4" t="s">
        <v>408</v>
      </c>
      <c r="B254" s="4" t="str">
        <f t="shared" si="6"/>
        <v>DİLAN GÜLER</v>
      </c>
      <c r="C254" s="4" t="s">
        <v>15</v>
      </c>
      <c r="D254" s="4" t="s">
        <v>412</v>
      </c>
      <c r="F254" s="4" t="str">
        <f t="shared" si="7"/>
        <v>DİLAN GÜLER</v>
      </c>
      <c r="G254" t="s">
        <v>410</v>
      </c>
      <c r="H254" t="s">
        <v>411</v>
      </c>
    </row>
    <row r="255" spans="1:9" hidden="1" x14ac:dyDescent="0.25">
      <c r="A255" s="4" t="s">
        <v>408</v>
      </c>
      <c r="B255" s="4" t="str">
        <f t="shared" si="6"/>
        <v>DİLAN GÜLER</v>
      </c>
      <c r="C255" s="4" t="s">
        <v>13</v>
      </c>
      <c r="D255" s="4" t="s">
        <v>413</v>
      </c>
      <c r="F255" s="4" t="str">
        <f t="shared" si="7"/>
        <v>DİLAN GÜLER</v>
      </c>
      <c r="G255" t="s">
        <v>410</v>
      </c>
      <c r="H255" t="s">
        <v>411</v>
      </c>
    </row>
    <row r="256" spans="1:9" hidden="1" x14ac:dyDescent="0.25">
      <c r="A256" s="4" t="s">
        <v>408</v>
      </c>
      <c r="B256" s="4" t="str">
        <f t="shared" si="6"/>
        <v>DİLAN GÜLER</v>
      </c>
      <c r="C256" s="4" t="s">
        <v>11</v>
      </c>
      <c r="D256" s="4" t="s">
        <v>414</v>
      </c>
      <c r="F256" s="4" t="str">
        <f t="shared" si="7"/>
        <v>DİLAN GÜLER</v>
      </c>
      <c r="G256" t="s">
        <v>410</v>
      </c>
      <c r="H256" t="s">
        <v>411</v>
      </c>
    </row>
    <row r="257" spans="1:9" hidden="1" x14ac:dyDescent="0.25">
      <c r="A257" s="4" t="s">
        <v>408</v>
      </c>
      <c r="B257" s="4" t="str">
        <f t="shared" si="6"/>
        <v>DİLAN GÜLER</v>
      </c>
      <c r="C257" s="4" t="s">
        <v>9</v>
      </c>
      <c r="D257" s="4" t="s">
        <v>415</v>
      </c>
      <c r="F257" s="4" t="str">
        <f t="shared" si="7"/>
        <v>DİLAN GÜLER</v>
      </c>
      <c r="G257" t="s">
        <v>410</v>
      </c>
      <c r="H257" t="s">
        <v>411</v>
      </c>
    </row>
    <row r="258" spans="1:9" hidden="1" x14ac:dyDescent="0.25">
      <c r="A258" s="4" t="s">
        <v>416</v>
      </c>
      <c r="B258" s="4" t="str">
        <f t="shared" ref="B258:B321" si="8">F258</f>
        <v>HAVANUR GÜLENAY</v>
      </c>
      <c r="C258" s="4" t="s">
        <v>9</v>
      </c>
      <c r="D258"/>
      <c r="F258" s="4" t="str">
        <f t="shared" ref="F258:F321" si="9">_xlfn.CONCAT(G258," ",IF(ISBLANK(I258),H258,I258))</f>
        <v>HAVANUR GÜLENAY</v>
      </c>
      <c r="G258" t="s">
        <v>417</v>
      </c>
      <c r="H258" t="s">
        <v>418</v>
      </c>
    </row>
    <row r="259" spans="1:9" hidden="1" x14ac:dyDescent="0.25">
      <c r="A259" s="4" t="s">
        <v>416</v>
      </c>
      <c r="B259" s="4" t="str">
        <f t="shared" si="8"/>
        <v>HAVANUR GÜLENAY</v>
      </c>
      <c r="C259" s="4" t="s">
        <v>13</v>
      </c>
      <c r="D259"/>
      <c r="F259" s="4" t="str">
        <f t="shared" si="9"/>
        <v>HAVANUR GÜLENAY</v>
      </c>
      <c r="G259" t="s">
        <v>417</v>
      </c>
      <c r="H259" t="s">
        <v>418</v>
      </c>
    </row>
    <row r="260" spans="1:9" hidden="1" x14ac:dyDescent="0.25">
      <c r="A260" s="4" t="s">
        <v>416</v>
      </c>
      <c r="B260" s="4" t="str">
        <f t="shared" si="8"/>
        <v>HAVANUR GÜLENAY</v>
      </c>
      <c r="C260" s="4" t="s">
        <v>4</v>
      </c>
      <c r="D260"/>
      <c r="F260" s="4" t="str">
        <f t="shared" si="9"/>
        <v>HAVANUR GÜLENAY</v>
      </c>
      <c r="G260" t="s">
        <v>417</v>
      </c>
      <c r="H260" t="s">
        <v>418</v>
      </c>
    </row>
    <row r="261" spans="1:9" hidden="1" x14ac:dyDescent="0.25">
      <c r="A261" s="4" t="s">
        <v>416</v>
      </c>
      <c r="B261" s="4" t="str">
        <f t="shared" si="8"/>
        <v>HAVANUR GÜLENAY</v>
      </c>
      <c r="C261" s="4" t="s">
        <v>15</v>
      </c>
      <c r="D261"/>
      <c r="F261" s="4" t="str">
        <f t="shared" si="9"/>
        <v>HAVANUR GÜLENAY</v>
      </c>
      <c r="G261" t="s">
        <v>417</v>
      </c>
      <c r="H261" t="s">
        <v>418</v>
      </c>
    </row>
    <row r="262" spans="1:9" hidden="1" x14ac:dyDescent="0.25">
      <c r="A262" s="4" t="s">
        <v>416</v>
      </c>
      <c r="B262" s="4" t="str">
        <f t="shared" si="8"/>
        <v>HAVANUR GÜLENAY</v>
      </c>
      <c r="C262" s="4" t="s">
        <v>11</v>
      </c>
      <c r="D262"/>
      <c r="F262" s="4" t="str">
        <f t="shared" si="9"/>
        <v>HAVANUR GÜLENAY</v>
      </c>
      <c r="G262" t="s">
        <v>417</v>
      </c>
      <c r="H262" t="s">
        <v>418</v>
      </c>
    </row>
    <row r="263" spans="1:9" hidden="1" x14ac:dyDescent="0.25">
      <c r="A263" s="4" t="s">
        <v>419</v>
      </c>
      <c r="B263" s="4" t="str">
        <f t="shared" si="8"/>
        <v>SAMET ÇEVİK</v>
      </c>
      <c r="C263" s="4" t="s">
        <v>11</v>
      </c>
      <c r="D263" s="4" t="s">
        <v>420</v>
      </c>
      <c r="F263" s="4" t="str">
        <f t="shared" si="9"/>
        <v>SAMET ÇEVİK</v>
      </c>
      <c r="G263" t="s">
        <v>421</v>
      </c>
      <c r="H263" t="s">
        <v>422</v>
      </c>
    </row>
    <row r="264" spans="1:9" hidden="1" x14ac:dyDescent="0.25">
      <c r="A264" s="4" t="s">
        <v>344</v>
      </c>
      <c r="B264" s="4" t="str">
        <f t="shared" si="8"/>
        <v>MEHMET MAZICI</v>
      </c>
      <c r="C264" s="4" t="s">
        <v>11</v>
      </c>
      <c r="D264" s="4" t="s">
        <v>423</v>
      </c>
      <c r="F264" s="4" t="str">
        <f t="shared" si="9"/>
        <v>MEHMET MAZICI</v>
      </c>
      <c r="G264" t="s">
        <v>168</v>
      </c>
      <c r="H264" t="s">
        <v>136</v>
      </c>
      <c r="I264" t="s">
        <v>346</v>
      </c>
    </row>
    <row r="265" spans="1:9" hidden="1" x14ac:dyDescent="0.25">
      <c r="A265" s="4" t="s">
        <v>344</v>
      </c>
      <c r="B265" s="4" t="str">
        <f t="shared" si="8"/>
        <v>MEHMET MAZICI</v>
      </c>
      <c r="C265" s="4" t="s">
        <v>9</v>
      </c>
      <c r="D265" s="4" t="s">
        <v>424</v>
      </c>
      <c r="F265" s="4" t="str">
        <f t="shared" si="9"/>
        <v>MEHMET MAZICI</v>
      </c>
      <c r="G265" t="s">
        <v>168</v>
      </c>
      <c r="H265" t="s">
        <v>136</v>
      </c>
      <c r="I265" t="s">
        <v>346</v>
      </c>
    </row>
    <row r="266" spans="1:9" hidden="1" x14ac:dyDescent="0.25">
      <c r="A266" s="4" t="s">
        <v>425</v>
      </c>
      <c r="B266" s="4" t="str">
        <f t="shared" si="8"/>
        <v>ALPEREN ULUKAYA</v>
      </c>
      <c r="C266" s="4" t="s">
        <v>11</v>
      </c>
      <c r="D266" s="4" t="s">
        <v>426</v>
      </c>
      <c r="F266" s="4" t="str">
        <f t="shared" si="9"/>
        <v>ALPEREN ULUKAYA</v>
      </c>
      <c r="G266" t="s">
        <v>105</v>
      </c>
      <c r="H266" t="s">
        <v>427</v>
      </c>
    </row>
    <row r="267" spans="1:9" hidden="1" x14ac:dyDescent="0.25">
      <c r="A267" s="4" t="s">
        <v>425</v>
      </c>
      <c r="B267" s="4" t="str">
        <f t="shared" si="8"/>
        <v>ALPEREN ULUKAYA</v>
      </c>
      <c r="C267" s="4" t="s">
        <v>15</v>
      </c>
      <c r="D267" s="4" t="s">
        <v>428</v>
      </c>
      <c r="F267" s="4" t="str">
        <f t="shared" si="9"/>
        <v>ALPEREN ULUKAYA</v>
      </c>
      <c r="G267" t="s">
        <v>105</v>
      </c>
      <c r="H267" t="s">
        <v>427</v>
      </c>
    </row>
    <row r="268" spans="1:9" hidden="1" x14ac:dyDescent="0.25">
      <c r="A268" s="4" t="s">
        <v>425</v>
      </c>
      <c r="B268" s="4" t="str">
        <f t="shared" si="8"/>
        <v>ALPEREN ULUKAYA</v>
      </c>
      <c r="C268" s="4" t="s">
        <v>13</v>
      </c>
      <c r="D268" s="4" t="s">
        <v>429</v>
      </c>
      <c r="F268" s="4" t="str">
        <f t="shared" si="9"/>
        <v>ALPEREN ULUKAYA</v>
      </c>
      <c r="G268" t="s">
        <v>105</v>
      </c>
      <c r="H268" t="s">
        <v>427</v>
      </c>
    </row>
    <row r="269" spans="1:9" hidden="1" x14ac:dyDescent="0.25">
      <c r="A269" s="4" t="s">
        <v>425</v>
      </c>
      <c r="B269" s="4" t="str">
        <f t="shared" si="8"/>
        <v>ALPEREN ULUKAYA</v>
      </c>
      <c r="C269" s="4" t="s">
        <v>4</v>
      </c>
      <c r="D269" s="4" t="s">
        <v>430</v>
      </c>
      <c r="F269" s="4" t="str">
        <f t="shared" si="9"/>
        <v>ALPEREN ULUKAYA</v>
      </c>
      <c r="G269" t="s">
        <v>105</v>
      </c>
      <c r="H269" t="s">
        <v>427</v>
      </c>
    </row>
    <row r="270" spans="1:9" hidden="1" x14ac:dyDescent="0.25">
      <c r="A270" s="4" t="s">
        <v>425</v>
      </c>
      <c r="B270" s="4" t="str">
        <f t="shared" si="8"/>
        <v>ALPEREN ULUKAYA</v>
      </c>
      <c r="C270" s="4" t="s">
        <v>9</v>
      </c>
      <c r="D270" s="4" t="s">
        <v>431</v>
      </c>
      <c r="F270" s="4" t="str">
        <f t="shared" si="9"/>
        <v>ALPEREN ULUKAYA</v>
      </c>
      <c r="G270" t="s">
        <v>105</v>
      </c>
      <c r="H270" t="s">
        <v>427</v>
      </c>
    </row>
    <row r="271" spans="1:9" hidden="1" x14ac:dyDescent="0.25">
      <c r="A271" s="4" t="s">
        <v>432</v>
      </c>
      <c r="B271" s="4" t="str">
        <f t="shared" si="8"/>
        <v>İBRAHİM ÇAKIR</v>
      </c>
      <c r="C271" s="4" t="s">
        <v>4</v>
      </c>
      <c r="D271" s="4" t="s">
        <v>433</v>
      </c>
      <c r="F271" s="4" t="str">
        <f t="shared" si="9"/>
        <v>İBRAHİM ÇAKIR</v>
      </c>
      <c r="G271" t="s">
        <v>406</v>
      </c>
      <c r="H271" t="s">
        <v>434</v>
      </c>
    </row>
    <row r="272" spans="1:9" hidden="1" x14ac:dyDescent="0.25">
      <c r="A272" s="4" t="s">
        <v>432</v>
      </c>
      <c r="B272" s="4" t="str">
        <f t="shared" si="8"/>
        <v>İBRAHİM ÇAKIR</v>
      </c>
      <c r="C272" s="4" t="s">
        <v>11</v>
      </c>
      <c r="D272" s="4" t="s">
        <v>435</v>
      </c>
      <c r="F272" s="4" t="str">
        <f t="shared" si="9"/>
        <v>İBRAHİM ÇAKIR</v>
      </c>
      <c r="G272" t="s">
        <v>406</v>
      </c>
      <c r="H272" t="s">
        <v>434</v>
      </c>
    </row>
    <row r="273" spans="1:9" hidden="1" x14ac:dyDescent="0.25">
      <c r="A273" s="4" t="s">
        <v>436</v>
      </c>
      <c r="B273" s="4" t="str">
        <f t="shared" si="8"/>
        <v>YAHYA KURUÇAY</v>
      </c>
      <c r="C273" s="4" t="s">
        <v>9</v>
      </c>
      <c r="D273" s="4" t="s">
        <v>437</v>
      </c>
      <c r="F273" s="4" t="str">
        <f t="shared" si="9"/>
        <v>YAHYA KURUÇAY</v>
      </c>
      <c r="G273" t="s">
        <v>438</v>
      </c>
      <c r="H273" t="s">
        <v>439</v>
      </c>
      <c r="I273" t="s">
        <v>440</v>
      </c>
    </row>
    <row r="274" spans="1:9" hidden="1" x14ac:dyDescent="0.25">
      <c r="A274" s="4" t="s">
        <v>436</v>
      </c>
      <c r="B274" s="4" t="str">
        <f t="shared" si="8"/>
        <v>YAHYA KURUÇAY</v>
      </c>
      <c r="C274" s="4" t="s">
        <v>15</v>
      </c>
      <c r="D274" s="4" t="s">
        <v>441</v>
      </c>
      <c r="F274" s="4" t="str">
        <f t="shared" si="9"/>
        <v>YAHYA KURUÇAY</v>
      </c>
      <c r="G274" t="s">
        <v>438</v>
      </c>
      <c r="H274" t="s">
        <v>439</v>
      </c>
      <c r="I274" t="s">
        <v>440</v>
      </c>
    </row>
    <row r="275" spans="1:9" hidden="1" x14ac:dyDescent="0.25">
      <c r="A275" s="4" t="s">
        <v>436</v>
      </c>
      <c r="B275" s="4" t="str">
        <f t="shared" si="8"/>
        <v>YAHYA KURUÇAY</v>
      </c>
      <c r="C275" s="4" t="s">
        <v>13</v>
      </c>
      <c r="D275" s="4" t="s">
        <v>442</v>
      </c>
      <c r="F275" s="4" t="str">
        <f t="shared" si="9"/>
        <v>YAHYA KURUÇAY</v>
      </c>
      <c r="G275" t="s">
        <v>438</v>
      </c>
      <c r="H275" t="s">
        <v>439</v>
      </c>
      <c r="I275" t="s">
        <v>440</v>
      </c>
    </row>
    <row r="276" spans="1:9" hidden="1" x14ac:dyDescent="0.25">
      <c r="A276" s="4" t="s">
        <v>436</v>
      </c>
      <c r="B276" s="4" t="str">
        <f t="shared" si="8"/>
        <v>YAHYA KURUÇAY</v>
      </c>
      <c r="C276" s="4" t="s">
        <v>4</v>
      </c>
      <c r="D276" s="4" t="s">
        <v>443</v>
      </c>
      <c r="F276" s="4" t="str">
        <f t="shared" si="9"/>
        <v>YAHYA KURUÇAY</v>
      </c>
      <c r="G276" t="s">
        <v>438</v>
      </c>
      <c r="H276" t="s">
        <v>439</v>
      </c>
      <c r="I276" t="s">
        <v>440</v>
      </c>
    </row>
    <row r="277" spans="1:9" hidden="1" x14ac:dyDescent="0.25">
      <c r="A277" s="4" t="s">
        <v>436</v>
      </c>
      <c r="B277" s="4" t="str">
        <f t="shared" si="8"/>
        <v>YAHYA KURUÇAY</v>
      </c>
      <c r="C277" s="4" t="s">
        <v>11</v>
      </c>
      <c r="D277" s="4" t="s">
        <v>444</v>
      </c>
      <c r="F277" s="4" t="str">
        <f t="shared" si="9"/>
        <v>YAHYA KURUÇAY</v>
      </c>
      <c r="G277" t="s">
        <v>438</v>
      </c>
      <c r="H277" t="s">
        <v>439</v>
      </c>
      <c r="I277" t="s">
        <v>440</v>
      </c>
    </row>
    <row r="278" spans="1:9" hidden="1" x14ac:dyDescent="0.25">
      <c r="A278" s="4" t="s">
        <v>445</v>
      </c>
      <c r="B278" s="4" t="str">
        <f t="shared" si="8"/>
        <v>BEREN SUSAM</v>
      </c>
      <c r="C278" s="4" t="s">
        <v>11</v>
      </c>
      <c r="D278" s="4" t="s">
        <v>446</v>
      </c>
      <c r="F278" s="4" t="str">
        <f t="shared" si="9"/>
        <v>BEREN SUSAM</v>
      </c>
      <c r="G278" t="s">
        <v>447</v>
      </c>
      <c r="H278" t="s">
        <v>448</v>
      </c>
    </row>
    <row r="279" spans="1:9" hidden="1" x14ac:dyDescent="0.25">
      <c r="A279" s="4" t="s">
        <v>445</v>
      </c>
      <c r="B279" s="4" t="str">
        <f t="shared" si="8"/>
        <v>BEREN SUSAM</v>
      </c>
      <c r="C279" s="4" t="s">
        <v>9</v>
      </c>
      <c r="D279" s="4" t="s">
        <v>449</v>
      </c>
      <c r="F279" s="4" t="str">
        <f t="shared" si="9"/>
        <v>BEREN SUSAM</v>
      </c>
      <c r="G279" t="s">
        <v>447</v>
      </c>
      <c r="H279" t="s">
        <v>448</v>
      </c>
    </row>
    <row r="280" spans="1:9" hidden="1" x14ac:dyDescent="0.25">
      <c r="A280" s="4" t="s">
        <v>445</v>
      </c>
      <c r="B280" s="4" t="str">
        <f t="shared" si="8"/>
        <v>BEREN SUSAM</v>
      </c>
      <c r="C280" s="4" t="s">
        <v>4</v>
      </c>
      <c r="D280" s="4" t="s">
        <v>450</v>
      </c>
      <c r="F280" s="4" t="str">
        <f t="shared" si="9"/>
        <v>BEREN SUSAM</v>
      </c>
      <c r="G280" t="s">
        <v>447</v>
      </c>
      <c r="H280" t="s">
        <v>448</v>
      </c>
    </row>
    <row r="281" spans="1:9" hidden="1" x14ac:dyDescent="0.25">
      <c r="A281" s="4" t="s">
        <v>445</v>
      </c>
      <c r="B281" s="4" t="str">
        <f t="shared" si="8"/>
        <v>BEREN SUSAM</v>
      </c>
      <c r="C281" s="4" t="s">
        <v>13</v>
      </c>
      <c r="D281" s="4" t="s">
        <v>451</v>
      </c>
      <c r="F281" s="4" t="str">
        <f t="shared" si="9"/>
        <v>BEREN SUSAM</v>
      </c>
      <c r="G281" t="s">
        <v>447</v>
      </c>
      <c r="H281" t="s">
        <v>448</v>
      </c>
    </row>
    <row r="282" spans="1:9" hidden="1" x14ac:dyDescent="0.25">
      <c r="A282" s="4" t="s">
        <v>445</v>
      </c>
      <c r="B282" s="4" t="str">
        <f t="shared" si="8"/>
        <v>BEREN SUSAM</v>
      </c>
      <c r="C282" s="4" t="s">
        <v>15</v>
      </c>
      <c r="D282"/>
      <c r="F282" s="4" t="str">
        <f t="shared" si="9"/>
        <v>BEREN SUSAM</v>
      </c>
      <c r="G282" t="s">
        <v>447</v>
      </c>
      <c r="H282" t="s">
        <v>448</v>
      </c>
    </row>
    <row r="283" spans="1:9" hidden="1" x14ac:dyDescent="0.25">
      <c r="A283" s="4" t="s">
        <v>452</v>
      </c>
      <c r="B283" s="4" t="str">
        <f t="shared" si="8"/>
        <v>ALP EMİRZE</v>
      </c>
      <c r="C283" s="4" t="s">
        <v>9</v>
      </c>
      <c r="D283" s="4" t="s">
        <v>453</v>
      </c>
      <c r="F283" s="4" t="str">
        <f t="shared" si="9"/>
        <v>ALP EMİRZE</v>
      </c>
      <c r="G283" t="s">
        <v>454</v>
      </c>
      <c r="H283" t="s">
        <v>455</v>
      </c>
      <c r="I283" t="s">
        <v>456</v>
      </c>
    </row>
    <row r="284" spans="1:9" hidden="1" x14ac:dyDescent="0.25">
      <c r="A284" s="4" t="s">
        <v>391</v>
      </c>
      <c r="B284" s="4" t="str">
        <f t="shared" si="8"/>
        <v>ULAŞ BUDAK</v>
      </c>
      <c r="C284" s="4" t="s">
        <v>15</v>
      </c>
      <c r="D284" s="4" t="s">
        <v>457</v>
      </c>
      <c r="F284" s="4" t="str">
        <f t="shared" si="9"/>
        <v>ULAŞ BUDAK</v>
      </c>
      <c r="G284" t="s">
        <v>393</v>
      </c>
      <c r="H284" t="s">
        <v>35</v>
      </c>
      <c r="I284" t="s">
        <v>394</v>
      </c>
    </row>
    <row r="285" spans="1:9" hidden="1" x14ac:dyDescent="0.25">
      <c r="A285" s="4" t="s">
        <v>391</v>
      </c>
      <c r="B285" s="4" t="str">
        <f t="shared" si="8"/>
        <v>ULAŞ BUDAK</v>
      </c>
      <c r="C285" s="4" t="s">
        <v>13</v>
      </c>
      <c r="D285" s="4" t="s">
        <v>458</v>
      </c>
      <c r="F285" s="4" t="str">
        <f t="shared" si="9"/>
        <v>ULAŞ BUDAK</v>
      </c>
      <c r="G285" t="s">
        <v>393</v>
      </c>
      <c r="H285" t="s">
        <v>35</v>
      </c>
      <c r="I285" t="s">
        <v>394</v>
      </c>
    </row>
    <row r="286" spans="1:9" hidden="1" x14ac:dyDescent="0.25">
      <c r="A286" s="4" t="s">
        <v>391</v>
      </c>
      <c r="B286" s="4" t="str">
        <f t="shared" si="8"/>
        <v>ULAŞ BUDAK</v>
      </c>
      <c r="C286" s="4" t="s">
        <v>11</v>
      </c>
      <c r="D286" s="4" t="s">
        <v>459</v>
      </c>
      <c r="F286" s="4" t="str">
        <f t="shared" si="9"/>
        <v>ULAŞ BUDAK</v>
      </c>
      <c r="G286" t="s">
        <v>393</v>
      </c>
      <c r="H286" t="s">
        <v>35</v>
      </c>
      <c r="I286" t="s">
        <v>394</v>
      </c>
    </row>
    <row r="287" spans="1:9" hidden="1" x14ac:dyDescent="0.25">
      <c r="A287" s="4" t="s">
        <v>391</v>
      </c>
      <c r="B287" s="4" t="str">
        <f t="shared" si="8"/>
        <v>ULAŞ BUDAK</v>
      </c>
      <c r="C287" s="4" t="s">
        <v>4</v>
      </c>
      <c r="D287" s="4" t="s">
        <v>460</v>
      </c>
      <c r="F287" s="4" t="str">
        <f t="shared" si="9"/>
        <v>ULAŞ BUDAK</v>
      </c>
      <c r="G287" t="s">
        <v>393</v>
      </c>
      <c r="H287" t="s">
        <v>35</v>
      </c>
      <c r="I287" t="s">
        <v>394</v>
      </c>
    </row>
    <row r="288" spans="1:9" hidden="1" x14ac:dyDescent="0.25">
      <c r="A288" s="4" t="s">
        <v>461</v>
      </c>
      <c r="B288" s="4" t="str">
        <f t="shared" si="8"/>
        <v>EREN GÖKÇE</v>
      </c>
      <c r="C288" s="4" t="s">
        <v>11</v>
      </c>
      <c r="D288" s="4" t="s">
        <v>462</v>
      </c>
      <c r="F288" s="4" t="str">
        <f t="shared" si="9"/>
        <v>EREN GÖKÇE</v>
      </c>
      <c r="G288" t="s">
        <v>463</v>
      </c>
      <c r="H288" t="s">
        <v>464</v>
      </c>
    </row>
    <row r="289" spans="1:8" hidden="1" x14ac:dyDescent="0.25">
      <c r="A289" s="4" t="s">
        <v>461</v>
      </c>
      <c r="B289" s="4" t="str">
        <f t="shared" si="8"/>
        <v>EREN GÖKÇE</v>
      </c>
      <c r="C289" s="4" t="s">
        <v>9</v>
      </c>
      <c r="D289" s="4" t="s">
        <v>465</v>
      </c>
      <c r="F289" s="4" t="str">
        <f t="shared" si="9"/>
        <v>EREN GÖKÇE</v>
      </c>
      <c r="G289" t="s">
        <v>463</v>
      </c>
      <c r="H289" t="s">
        <v>464</v>
      </c>
    </row>
    <row r="290" spans="1:8" hidden="1" x14ac:dyDescent="0.25">
      <c r="A290" s="4" t="s">
        <v>211</v>
      </c>
      <c r="B290" s="4" t="str">
        <f t="shared" si="8"/>
        <v>HASAN SAYGILI</v>
      </c>
      <c r="C290" s="4" t="s">
        <v>4</v>
      </c>
      <c r="D290" s="4" t="s">
        <v>466</v>
      </c>
      <c r="F290" s="4" t="str">
        <f t="shared" si="9"/>
        <v>HASAN SAYGILI</v>
      </c>
      <c r="G290" t="s">
        <v>213</v>
      </c>
      <c r="H290" t="s">
        <v>214</v>
      </c>
    </row>
    <row r="291" spans="1:8" hidden="1" x14ac:dyDescent="0.25">
      <c r="A291" s="4" t="s">
        <v>467</v>
      </c>
      <c r="B291" s="4" t="str">
        <f t="shared" si="8"/>
        <v>ÖZGÜR CANSIZ</v>
      </c>
      <c r="C291" s="4" t="s">
        <v>4</v>
      </c>
      <c r="D291" s="4" t="s">
        <v>468</v>
      </c>
      <c r="F291" s="4" t="str">
        <f t="shared" si="9"/>
        <v>ÖZGÜR CANSIZ</v>
      </c>
      <c r="G291" t="s">
        <v>469</v>
      </c>
      <c r="H291" t="s">
        <v>470</v>
      </c>
    </row>
    <row r="292" spans="1:8" hidden="1" x14ac:dyDescent="0.25">
      <c r="A292" s="4" t="s">
        <v>467</v>
      </c>
      <c r="B292" s="4" t="str">
        <f t="shared" si="8"/>
        <v>ÖZGÜR CANSIZ</v>
      </c>
      <c r="C292" s="4" t="s">
        <v>15</v>
      </c>
      <c r="D292" s="4" t="s">
        <v>471</v>
      </c>
      <c r="F292" s="4" t="str">
        <f t="shared" si="9"/>
        <v>ÖZGÜR CANSIZ</v>
      </c>
      <c r="G292" t="s">
        <v>469</v>
      </c>
      <c r="H292" t="s">
        <v>470</v>
      </c>
    </row>
    <row r="293" spans="1:8" hidden="1" x14ac:dyDescent="0.25">
      <c r="A293" s="4" t="s">
        <v>467</v>
      </c>
      <c r="B293" s="4" t="str">
        <f t="shared" si="8"/>
        <v>ÖZGÜR CANSIZ</v>
      </c>
      <c r="C293" s="4" t="s">
        <v>13</v>
      </c>
      <c r="D293" s="4" t="s">
        <v>472</v>
      </c>
      <c r="F293" s="4" t="str">
        <f t="shared" si="9"/>
        <v>ÖZGÜR CANSIZ</v>
      </c>
      <c r="G293" t="s">
        <v>469</v>
      </c>
      <c r="H293" t="s">
        <v>470</v>
      </c>
    </row>
    <row r="294" spans="1:8" hidden="1" x14ac:dyDescent="0.25">
      <c r="A294" s="4" t="s">
        <v>467</v>
      </c>
      <c r="B294" s="4" t="str">
        <f t="shared" si="8"/>
        <v>ÖZGÜR CANSIZ</v>
      </c>
      <c r="C294" s="4" t="s">
        <v>9</v>
      </c>
      <c r="D294" s="4" t="s">
        <v>473</v>
      </c>
      <c r="F294" s="4" t="str">
        <f t="shared" si="9"/>
        <v>ÖZGÜR CANSIZ</v>
      </c>
      <c r="G294" t="s">
        <v>469</v>
      </c>
      <c r="H294" t="s">
        <v>470</v>
      </c>
    </row>
    <row r="295" spans="1:8" hidden="1" x14ac:dyDescent="0.25">
      <c r="A295" s="4" t="s">
        <v>467</v>
      </c>
      <c r="B295" s="4" t="str">
        <f t="shared" si="8"/>
        <v>ÖZGÜR CANSIZ</v>
      </c>
      <c r="C295" s="4" t="s">
        <v>11</v>
      </c>
      <c r="D295" s="4" t="s">
        <v>474</v>
      </c>
      <c r="F295" s="4" t="str">
        <f t="shared" si="9"/>
        <v>ÖZGÜR CANSIZ</v>
      </c>
      <c r="G295" t="s">
        <v>469</v>
      </c>
      <c r="H295" t="s">
        <v>470</v>
      </c>
    </row>
    <row r="296" spans="1:8" hidden="1" x14ac:dyDescent="0.25">
      <c r="A296" s="4" t="s">
        <v>475</v>
      </c>
      <c r="B296" s="4" t="str">
        <f t="shared" si="8"/>
        <v>HÜSEYİN ÇAKIR</v>
      </c>
      <c r="C296" s="4" t="s">
        <v>9</v>
      </c>
      <c r="D296" s="4" t="s">
        <v>476</v>
      </c>
      <c r="F296" s="4" t="str">
        <f t="shared" si="9"/>
        <v>HÜSEYİN ÇAKIR</v>
      </c>
      <c r="G296" t="s">
        <v>477</v>
      </c>
      <c r="H296" t="s">
        <v>434</v>
      </c>
    </row>
    <row r="297" spans="1:8" hidden="1" x14ac:dyDescent="0.25">
      <c r="A297" s="4" t="s">
        <v>475</v>
      </c>
      <c r="B297" s="4" t="str">
        <f t="shared" si="8"/>
        <v>HÜSEYİN ÇAKIR</v>
      </c>
      <c r="C297" s="4" t="s">
        <v>13</v>
      </c>
      <c r="D297" s="4" t="s">
        <v>478</v>
      </c>
      <c r="F297" s="4" t="str">
        <f t="shared" si="9"/>
        <v>HÜSEYİN ÇAKIR</v>
      </c>
      <c r="G297" t="s">
        <v>477</v>
      </c>
      <c r="H297" t="s">
        <v>434</v>
      </c>
    </row>
    <row r="298" spans="1:8" hidden="1" x14ac:dyDescent="0.25">
      <c r="A298" s="4" t="s">
        <v>475</v>
      </c>
      <c r="B298" s="4" t="str">
        <f t="shared" si="8"/>
        <v>HÜSEYİN ÇAKIR</v>
      </c>
      <c r="C298" s="4" t="s">
        <v>15</v>
      </c>
      <c r="D298" s="4" t="s">
        <v>479</v>
      </c>
      <c r="F298" s="4" t="str">
        <f t="shared" si="9"/>
        <v>HÜSEYİN ÇAKIR</v>
      </c>
      <c r="G298" t="s">
        <v>477</v>
      </c>
      <c r="H298" t="s">
        <v>434</v>
      </c>
    </row>
    <row r="299" spans="1:8" hidden="1" x14ac:dyDescent="0.25">
      <c r="A299" s="4" t="s">
        <v>475</v>
      </c>
      <c r="B299" s="4" t="str">
        <f t="shared" si="8"/>
        <v>HÜSEYİN ÇAKIR</v>
      </c>
      <c r="C299" s="4" t="s">
        <v>11</v>
      </c>
      <c r="D299" s="4" t="s">
        <v>480</v>
      </c>
      <c r="F299" s="4" t="str">
        <f t="shared" si="9"/>
        <v>HÜSEYİN ÇAKIR</v>
      </c>
      <c r="G299" t="s">
        <v>477</v>
      </c>
      <c r="H299" t="s">
        <v>434</v>
      </c>
    </row>
    <row r="300" spans="1:8" hidden="1" x14ac:dyDescent="0.25">
      <c r="A300" s="4" t="s">
        <v>475</v>
      </c>
      <c r="B300" s="4" t="str">
        <f t="shared" si="8"/>
        <v>HÜSEYİN ÇAKIR</v>
      </c>
      <c r="C300" s="4" t="s">
        <v>4</v>
      </c>
      <c r="D300" s="4" t="s">
        <v>481</v>
      </c>
      <c r="F300" s="4" t="str">
        <f t="shared" si="9"/>
        <v>HÜSEYİN ÇAKIR</v>
      </c>
      <c r="G300" t="s">
        <v>477</v>
      </c>
      <c r="H300" t="s">
        <v>434</v>
      </c>
    </row>
    <row r="301" spans="1:8" hidden="1" x14ac:dyDescent="0.25">
      <c r="A301" s="4" t="s">
        <v>404</v>
      </c>
      <c r="B301" s="4" t="str">
        <f t="shared" si="8"/>
        <v>İBRAHİM GÜL</v>
      </c>
      <c r="C301" s="4" t="s">
        <v>11</v>
      </c>
      <c r="D301" s="4" t="s">
        <v>482</v>
      </c>
      <c r="F301" s="4" t="str">
        <f t="shared" si="9"/>
        <v>İBRAHİM GÜL</v>
      </c>
      <c r="G301" t="s">
        <v>406</v>
      </c>
      <c r="H301" t="s">
        <v>407</v>
      </c>
    </row>
    <row r="302" spans="1:8" hidden="1" x14ac:dyDescent="0.25">
      <c r="A302" s="4" t="s">
        <v>404</v>
      </c>
      <c r="B302" s="4" t="str">
        <f t="shared" si="8"/>
        <v>İBRAHİM GÜL</v>
      </c>
      <c r="C302" s="4" t="s">
        <v>13</v>
      </c>
      <c r="D302" s="4" t="s">
        <v>483</v>
      </c>
      <c r="F302" s="4" t="str">
        <f t="shared" si="9"/>
        <v>İBRAHİM GÜL</v>
      </c>
      <c r="G302" t="s">
        <v>406</v>
      </c>
      <c r="H302" t="s">
        <v>407</v>
      </c>
    </row>
    <row r="303" spans="1:8" hidden="1" x14ac:dyDescent="0.25">
      <c r="A303" s="4" t="s">
        <v>404</v>
      </c>
      <c r="B303" s="4" t="str">
        <f t="shared" si="8"/>
        <v>İBRAHİM GÜL</v>
      </c>
      <c r="C303" s="4" t="s">
        <v>9</v>
      </c>
      <c r="D303" s="4" t="s">
        <v>484</v>
      </c>
      <c r="F303" s="4" t="str">
        <f t="shared" si="9"/>
        <v>İBRAHİM GÜL</v>
      </c>
      <c r="G303" t="s">
        <v>406</v>
      </c>
      <c r="H303" t="s">
        <v>407</v>
      </c>
    </row>
    <row r="304" spans="1:8" hidden="1" x14ac:dyDescent="0.25">
      <c r="A304" s="4" t="s">
        <v>404</v>
      </c>
      <c r="B304" s="4" t="str">
        <f t="shared" si="8"/>
        <v>İBRAHİM GÜL</v>
      </c>
      <c r="C304" s="4" t="s">
        <v>15</v>
      </c>
      <c r="D304" s="4" t="s">
        <v>485</v>
      </c>
      <c r="F304" s="4" t="str">
        <f t="shared" si="9"/>
        <v>İBRAHİM GÜL</v>
      </c>
      <c r="G304" t="s">
        <v>406</v>
      </c>
      <c r="H304" t="s">
        <v>407</v>
      </c>
    </row>
    <row r="305" spans="1:8" s="6" customFormat="1" hidden="1" x14ac:dyDescent="0.25">
      <c r="A305" s="5" t="s">
        <v>486</v>
      </c>
      <c r="B305" s="4" t="str">
        <f t="shared" si="8"/>
        <v>ABDULLAH YANIK</v>
      </c>
      <c r="C305" s="5" t="s">
        <v>4</v>
      </c>
      <c r="D305" s="4" t="s">
        <v>487</v>
      </c>
      <c r="F305" s="4" t="str">
        <f t="shared" si="9"/>
        <v>ABDULLAH YANIK</v>
      </c>
      <c r="G305" s="6" t="s">
        <v>57</v>
      </c>
      <c r="H305" s="6" t="s">
        <v>488</v>
      </c>
    </row>
    <row r="306" spans="1:8" hidden="1" x14ac:dyDescent="0.25">
      <c r="A306" s="4" t="s">
        <v>486</v>
      </c>
      <c r="B306" s="4" t="str">
        <f t="shared" si="8"/>
        <v>ABDULLAH YANIK</v>
      </c>
      <c r="C306" s="4" t="s">
        <v>9</v>
      </c>
      <c r="D306" s="4" t="s">
        <v>489</v>
      </c>
      <c r="F306" s="4" t="str">
        <f t="shared" si="9"/>
        <v>ABDULLAH YANIK</v>
      </c>
      <c r="G306" t="s">
        <v>57</v>
      </c>
      <c r="H306" t="s">
        <v>488</v>
      </c>
    </row>
    <row r="307" spans="1:8" hidden="1" x14ac:dyDescent="0.25">
      <c r="A307" s="4" t="s">
        <v>486</v>
      </c>
      <c r="B307" s="4" t="str">
        <f t="shared" si="8"/>
        <v>ABDULLAH YANIK</v>
      </c>
      <c r="C307" s="4" t="s">
        <v>15</v>
      </c>
      <c r="D307" s="4" t="s">
        <v>490</v>
      </c>
      <c r="F307" s="4" t="str">
        <f t="shared" si="9"/>
        <v>ABDULLAH YANIK</v>
      </c>
      <c r="G307" t="s">
        <v>57</v>
      </c>
      <c r="H307" t="s">
        <v>488</v>
      </c>
    </row>
    <row r="308" spans="1:8" hidden="1" x14ac:dyDescent="0.25">
      <c r="A308" s="4" t="s">
        <v>486</v>
      </c>
      <c r="B308" s="4" t="str">
        <f t="shared" si="8"/>
        <v>ABDULLAH YANIK</v>
      </c>
      <c r="C308" s="4" t="s">
        <v>13</v>
      </c>
      <c r="D308" s="4" t="s">
        <v>491</v>
      </c>
      <c r="F308" s="4" t="str">
        <f t="shared" si="9"/>
        <v>ABDULLAH YANIK</v>
      </c>
      <c r="G308" t="s">
        <v>57</v>
      </c>
      <c r="H308" t="s">
        <v>488</v>
      </c>
    </row>
    <row r="309" spans="1:8" s="6" customFormat="1" hidden="1" x14ac:dyDescent="0.25">
      <c r="A309" s="5" t="s">
        <v>486</v>
      </c>
      <c r="B309" s="4" t="str">
        <f t="shared" si="8"/>
        <v>ABDULLAH YANIK</v>
      </c>
      <c r="C309" s="5" t="s">
        <v>11</v>
      </c>
      <c r="D309" s="4" t="s">
        <v>492</v>
      </c>
      <c r="F309" s="4" t="str">
        <f t="shared" si="9"/>
        <v>ABDULLAH YANIK</v>
      </c>
      <c r="G309" s="6" t="s">
        <v>57</v>
      </c>
      <c r="H309" s="6" t="s">
        <v>488</v>
      </c>
    </row>
    <row r="310" spans="1:8" hidden="1" x14ac:dyDescent="0.25">
      <c r="A310" s="4" t="s">
        <v>493</v>
      </c>
      <c r="B310" s="4" t="str">
        <f t="shared" si="8"/>
        <v>ZAYİMHAN KORKMAZ</v>
      </c>
      <c r="C310" s="4" t="s">
        <v>13</v>
      </c>
      <c r="D310" s="4" t="s">
        <v>494</v>
      </c>
      <c r="F310" s="4" t="str">
        <f t="shared" si="9"/>
        <v>ZAYİMHAN KORKMAZ</v>
      </c>
      <c r="G310" t="s">
        <v>495</v>
      </c>
      <c r="H310" t="s">
        <v>496</v>
      </c>
    </row>
    <row r="311" spans="1:8" hidden="1" x14ac:dyDescent="0.25">
      <c r="A311" s="4" t="s">
        <v>432</v>
      </c>
      <c r="B311" s="4" t="str">
        <f t="shared" si="8"/>
        <v>İBRAHİM ÇAKIR</v>
      </c>
      <c r="C311" s="4" t="s">
        <v>13</v>
      </c>
      <c r="D311" s="4" t="s">
        <v>497</v>
      </c>
      <c r="F311" s="4" t="str">
        <f t="shared" si="9"/>
        <v>İBRAHİM ÇAKIR</v>
      </c>
      <c r="G311" t="s">
        <v>406</v>
      </c>
      <c r="H311" t="s">
        <v>434</v>
      </c>
    </row>
    <row r="312" spans="1:8" hidden="1" x14ac:dyDescent="0.25">
      <c r="A312" s="4" t="s">
        <v>432</v>
      </c>
      <c r="B312" s="4" t="str">
        <f t="shared" si="8"/>
        <v>İBRAHİM ÇAKIR</v>
      </c>
      <c r="C312" s="4" t="s">
        <v>9</v>
      </c>
      <c r="D312" s="4" t="s">
        <v>498</v>
      </c>
      <c r="F312" s="4" t="str">
        <f t="shared" si="9"/>
        <v>İBRAHİM ÇAKIR</v>
      </c>
      <c r="G312" t="s">
        <v>406</v>
      </c>
      <c r="H312" t="s">
        <v>434</v>
      </c>
    </row>
    <row r="313" spans="1:8" hidden="1" x14ac:dyDescent="0.25">
      <c r="A313" s="4" t="s">
        <v>432</v>
      </c>
      <c r="B313" s="4" t="str">
        <f t="shared" si="8"/>
        <v>İBRAHİM ÇAKIR</v>
      </c>
      <c r="C313" s="4" t="s">
        <v>15</v>
      </c>
      <c r="D313" s="4" t="s">
        <v>499</v>
      </c>
      <c r="F313" s="4" t="str">
        <f t="shared" si="9"/>
        <v>İBRAHİM ÇAKIR</v>
      </c>
      <c r="G313" t="s">
        <v>406</v>
      </c>
      <c r="H313" t="s">
        <v>434</v>
      </c>
    </row>
    <row r="314" spans="1:8" hidden="1" x14ac:dyDescent="0.25">
      <c r="A314" s="4" t="s">
        <v>500</v>
      </c>
      <c r="B314" s="4" t="str">
        <f t="shared" si="8"/>
        <v>BEDİRHAN TÜRKMAN</v>
      </c>
      <c r="C314" s="4" t="s">
        <v>4</v>
      </c>
      <c r="D314" s="4" t="s">
        <v>501</v>
      </c>
      <c r="F314" s="4" t="str">
        <f t="shared" si="9"/>
        <v>BEDİRHAN TÜRKMAN</v>
      </c>
      <c r="G314" t="s">
        <v>502</v>
      </c>
      <c r="H314" t="s">
        <v>503</v>
      </c>
    </row>
    <row r="315" spans="1:8" hidden="1" x14ac:dyDescent="0.25">
      <c r="A315" s="4" t="s">
        <v>500</v>
      </c>
      <c r="B315" s="4" t="str">
        <f t="shared" si="8"/>
        <v>BEDİRHAN TÜRKMAN</v>
      </c>
      <c r="C315" s="4" t="s">
        <v>11</v>
      </c>
      <c r="D315" s="4" t="s">
        <v>504</v>
      </c>
      <c r="F315" s="4" t="str">
        <f t="shared" si="9"/>
        <v>BEDİRHAN TÜRKMAN</v>
      </c>
      <c r="G315" t="s">
        <v>502</v>
      </c>
      <c r="H315" t="s">
        <v>503</v>
      </c>
    </row>
    <row r="316" spans="1:8" hidden="1" x14ac:dyDescent="0.25">
      <c r="A316" s="4" t="s">
        <v>500</v>
      </c>
      <c r="B316" s="4" t="str">
        <f t="shared" si="8"/>
        <v>BEDİRHAN TÜRKMAN</v>
      </c>
      <c r="C316" s="4" t="s">
        <v>13</v>
      </c>
      <c r="D316" s="4" t="s">
        <v>505</v>
      </c>
      <c r="F316" s="4" t="str">
        <f t="shared" si="9"/>
        <v>BEDİRHAN TÜRKMAN</v>
      </c>
      <c r="G316" t="s">
        <v>502</v>
      </c>
      <c r="H316" t="s">
        <v>503</v>
      </c>
    </row>
    <row r="317" spans="1:8" hidden="1" x14ac:dyDescent="0.25">
      <c r="A317" s="4" t="s">
        <v>500</v>
      </c>
      <c r="B317" s="4" t="str">
        <f t="shared" si="8"/>
        <v>BEDİRHAN TÜRKMAN</v>
      </c>
      <c r="C317" s="4" t="s">
        <v>9</v>
      </c>
      <c r="D317" s="4" t="s">
        <v>506</v>
      </c>
      <c r="F317" s="4" t="str">
        <f t="shared" si="9"/>
        <v>BEDİRHAN TÜRKMAN</v>
      </c>
      <c r="G317" t="s">
        <v>502</v>
      </c>
      <c r="H317" t="s">
        <v>503</v>
      </c>
    </row>
    <row r="318" spans="1:8" hidden="1" x14ac:dyDescent="0.25">
      <c r="A318" s="4" t="s">
        <v>500</v>
      </c>
      <c r="B318" s="4" t="str">
        <f t="shared" si="8"/>
        <v>BEDİRHAN TÜRKMAN</v>
      </c>
      <c r="C318" s="4" t="s">
        <v>15</v>
      </c>
      <c r="D318" s="4" t="s">
        <v>507</v>
      </c>
      <c r="F318" s="4" t="str">
        <f t="shared" si="9"/>
        <v>BEDİRHAN TÜRKMAN</v>
      </c>
      <c r="G318" t="s">
        <v>502</v>
      </c>
      <c r="H318" t="s">
        <v>503</v>
      </c>
    </row>
    <row r="319" spans="1:8" hidden="1" x14ac:dyDescent="0.25">
      <c r="A319" s="4" t="s">
        <v>419</v>
      </c>
      <c r="B319" s="4" t="str">
        <f t="shared" si="8"/>
        <v>SAMET ÇEVİK</v>
      </c>
      <c r="C319" s="4" t="s">
        <v>9</v>
      </c>
      <c r="D319" s="4" t="s">
        <v>508</v>
      </c>
      <c r="F319" s="4" t="str">
        <f t="shared" si="9"/>
        <v>SAMET ÇEVİK</v>
      </c>
      <c r="G319" t="s">
        <v>421</v>
      </c>
      <c r="H319" t="s">
        <v>422</v>
      </c>
    </row>
    <row r="320" spans="1:8" hidden="1" x14ac:dyDescent="0.25">
      <c r="A320" s="4" t="s">
        <v>419</v>
      </c>
      <c r="B320" s="4" t="str">
        <f t="shared" si="8"/>
        <v>SAMET ÇEVİK</v>
      </c>
      <c r="C320" s="4" t="s">
        <v>13</v>
      </c>
      <c r="D320" s="4" t="s">
        <v>509</v>
      </c>
      <c r="F320" s="4" t="str">
        <f t="shared" si="9"/>
        <v>SAMET ÇEVİK</v>
      </c>
      <c r="G320" t="s">
        <v>421</v>
      </c>
      <c r="H320" t="s">
        <v>422</v>
      </c>
    </row>
    <row r="321" spans="1:9" hidden="1" x14ac:dyDescent="0.25">
      <c r="A321" s="4" t="s">
        <v>419</v>
      </c>
      <c r="B321" s="4" t="str">
        <f t="shared" si="8"/>
        <v>SAMET ÇEVİK</v>
      </c>
      <c r="C321" s="4" t="s">
        <v>4</v>
      </c>
      <c r="D321" s="4" t="s">
        <v>510</v>
      </c>
      <c r="F321" s="4" t="str">
        <f t="shared" si="9"/>
        <v>SAMET ÇEVİK</v>
      </c>
      <c r="G321" t="s">
        <v>421</v>
      </c>
      <c r="H321" t="s">
        <v>422</v>
      </c>
    </row>
    <row r="322" spans="1:9" hidden="1" x14ac:dyDescent="0.25">
      <c r="A322" s="4" t="s">
        <v>419</v>
      </c>
      <c r="B322" s="4" t="str">
        <f t="shared" ref="B322:B385" si="10">F322</f>
        <v>SAMET ÇEVİK</v>
      </c>
      <c r="C322" s="4" t="s">
        <v>15</v>
      </c>
      <c r="D322" s="4" t="s">
        <v>511</v>
      </c>
      <c r="F322" s="4" t="str">
        <f t="shared" ref="F322:F385" si="11">_xlfn.CONCAT(G322," ",IF(ISBLANK(I322),H322,I322))</f>
        <v>SAMET ÇEVİK</v>
      </c>
      <c r="G322" t="s">
        <v>421</v>
      </c>
      <c r="H322" t="s">
        <v>422</v>
      </c>
    </row>
    <row r="323" spans="1:9" hidden="1" x14ac:dyDescent="0.25">
      <c r="A323" s="4" t="s">
        <v>512</v>
      </c>
      <c r="B323" s="4" t="str">
        <f t="shared" si="10"/>
        <v>AKIN BUZKUŞ</v>
      </c>
      <c r="C323" s="4" t="s">
        <v>9</v>
      </c>
      <c r="D323" s="4" t="s">
        <v>513</v>
      </c>
      <c r="F323" s="4" t="str">
        <f t="shared" si="11"/>
        <v>AKIN BUZKUŞ</v>
      </c>
      <c r="G323" t="s">
        <v>514</v>
      </c>
      <c r="H323" t="s">
        <v>515</v>
      </c>
    </row>
    <row r="324" spans="1:9" hidden="1" x14ac:dyDescent="0.25">
      <c r="A324" s="4" t="s">
        <v>512</v>
      </c>
      <c r="B324" s="4" t="str">
        <f t="shared" si="10"/>
        <v>AKIN BUZKUŞ</v>
      </c>
      <c r="C324" s="4" t="s">
        <v>13</v>
      </c>
      <c r="D324" s="4" t="s">
        <v>516</v>
      </c>
      <c r="F324" s="4" t="str">
        <f t="shared" si="11"/>
        <v>AKIN BUZKUŞ</v>
      </c>
      <c r="G324" t="s">
        <v>514</v>
      </c>
      <c r="H324" t="s">
        <v>515</v>
      </c>
    </row>
    <row r="325" spans="1:9" hidden="1" x14ac:dyDescent="0.25">
      <c r="A325" s="4" t="s">
        <v>512</v>
      </c>
      <c r="B325" s="4" t="str">
        <f t="shared" si="10"/>
        <v>AKIN BUZKUŞ</v>
      </c>
      <c r="C325" s="4" t="s">
        <v>4</v>
      </c>
      <c r="D325" s="4" t="s">
        <v>517</v>
      </c>
      <c r="F325" s="4" t="str">
        <f t="shared" si="11"/>
        <v>AKIN BUZKUŞ</v>
      </c>
      <c r="G325" t="s">
        <v>514</v>
      </c>
      <c r="H325" t="s">
        <v>515</v>
      </c>
    </row>
    <row r="326" spans="1:9" hidden="1" x14ac:dyDescent="0.25">
      <c r="A326" s="4" t="s">
        <v>374</v>
      </c>
      <c r="B326" s="4" t="str">
        <f t="shared" si="10"/>
        <v>EYYÜP YALÇINKAYA</v>
      </c>
      <c r="C326" s="4" t="s">
        <v>4</v>
      </c>
      <c r="D326" s="4" t="s">
        <v>518</v>
      </c>
      <c r="F326" s="4" t="str">
        <f t="shared" si="11"/>
        <v>EYYÜP YALÇINKAYA</v>
      </c>
      <c r="G326" t="s">
        <v>376</v>
      </c>
      <c r="H326" t="s">
        <v>292</v>
      </c>
      <c r="I326" t="s">
        <v>377</v>
      </c>
    </row>
    <row r="327" spans="1:9" hidden="1" x14ac:dyDescent="0.25">
      <c r="A327" s="4" t="s">
        <v>519</v>
      </c>
      <c r="B327" s="4" t="str">
        <f t="shared" si="10"/>
        <v>MUSTAFA CAN</v>
      </c>
      <c r="C327" s="4" t="s">
        <v>4</v>
      </c>
      <c r="D327" s="4" t="s">
        <v>520</v>
      </c>
      <c r="F327" s="4" t="str">
        <f t="shared" si="11"/>
        <v>MUSTAFA CAN</v>
      </c>
      <c r="G327" t="s">
        <v>196</v>
      </c>
      <c r="H327" t="s">
        <v>136</v>
      </c>
      <c r="I327" t="s">
        <v>35</v>
      </c>
    </row>
    <row r="328" spans="1:9" hidden="1" x14ac:dyDescent="0.25">
      <c r="A328" s="4" t="s">
        <v>519</v>
      </c>
      <c r="B328" s="4" t="str">
        <f t="shared" si="10"/>
        <v>MUSTAFA CAN</v>
      </c>
      <c r="C328" s="4" t="s">
        <v>11</v>
      </c>
      <c r="D328" s="4" t="s">
        <v>521</v>
      </c>
      <c r="F328" s="4" t="str">
        <f t="shared" si="11"/>
        <v>MUSTAFA CAN</v>
      </c>
      <c r="G328" t="s">
        <v>196</v>
      </c>
      <c r="H328" t="s">
        <v>136</v>
      </c>
      <c r="I328" t="s">
        <v>35</v>
      </c>
    </row>
    <row r="329" spans="1:9" hidden="1" x14ac:dyDescent="0.25">
      <c r="A329" s="4" t="s">
        <v>519</v>
      </c>
      <c r="B329" s="4" t="str">
        <f t="shared" si="10"/>
        <v>MUSTAFA CAN</v>
      </c>
      <c r="C329" s="4" t="s">
        <v>15</v>
      </c>
      <c r="D329" s="4" t="s">
        <v>522</v>
      </c>
      <c r="F329" s="4" t="str">
        <f t="shared" si="11"/>
        <v>MUSTAFA CAN</v>
      </c>
      <c r="G329" t="s">
        <v>196</v>
      </c>
      <c r="H329" t="s">
        <v>136</v>
      </c>
      <c r="I329" t="s">
        <v>35</v>
      </c>
    </row>
    <row r="330" spans="1:9" hidden="1" x14ac:dyDescent="0.25">
      <c r="A330" s="4" t="s">
        <v>519</v>
      </c>
      <c r="B330" s="4" t="str">
        <f t="shared" si="10"/>
        <v>MUSTAFA CAN</v>
      </c>
      <c r="C330" s="4" t="s">
        <v>9</v>
      </c>
      <c r="D330" s="4" t="s">
        <v>523</v>
      </c>
      <c r="F330" s="4" t="str">
        <f t="shared" si="11"/>
        <v>MUSTAFA CAN</v>
      </c>
      <c r="G330" t="s">
        <v>196</v>
      </c>
      <c r="H330" t="s">
        <v>136</v>
      </c>
      <c r="I330" t="s">
        <v>35</v>
      </c>
    </row>
    <row r="331" spans="1:9" hidden="1" x14ac:dyDescent="0.25">
      <c r="A331" s="4" t="s">
        <v>519</v>
      </c>
      <c r="B331" s="4" t="str">
        <f t="shared" si="10"/>
        <v>MUSTAFA CAN</v>
      </c>
      <c r="C331" s="4" t="s">
        <v>13</v>
      </c>
      <c r="D331" s="4" t="s">
        <v>524</v>
      </c>
      <c r="F331" s="4" t="str">
        <f t="shared" si="11"/>
        <v>MUSTAFA CAN</v>
      </c>
      <c r="G331" t="s">
        <v>196</v>
      </c>
      <c r="H331" t="s">
        <v>136</v>
      </c>
      <c r="I331" t="s">
        <v>35</v>
      </c>
    </row>
    <row r="332" spans="1:9" hidden="1" x14ac:dyDescent="0.25">
      <c r="A332" s="4" t="s">
        <v>525</v>
      </c>
      <c r="B332" s="4" t="str">
        <f t="shared" si="10"/>
        <v>ÖMER DURAN</v>
      </c>
      <c r="C332" s="4" t="s">
        <v>15</v>
      </c>
      <c r="D332" s="4" t="s">
        <v>526</v>
      </c>
      <c r="F332" s="4" t="str">
        <f t="shared" si="11"/>
        <v>ÖMER DURAN</v>
      </c>
      <c r="G332" t="s">
        <v>527</v>
      </c>
      <c r="H332" t="s">
        <v>528</v>
      </c>
      <c r="I332" t="s">
        <v>529</v>
      </c>
    </row>
    <row r="333" spans="1:9" hidden="1" x14ac:dyDescent="0.25">
      <c r="A333" s="4" t="s">
        <v>525</v>
      </c>
      <c r="B333" s="4" t="str">
        <f t="shared" si="10"/>
        <v>ÖMER DURAN</v>
      </c>
      <c r="C333" s="4" t="s">
        <v>13</v>
      </c>
      <c r="D333" s="4" t="s">
        <v>530</v>
      </c>
      <c r="F333" s="4" t="str">
        <f t="shared" si="11"/>
        <v>ÖMER DURAN</v>
      </c>
      <c r="G333" t="s">
        <v>527</v>
      </c>
      <c r="H333" t="s">
        <v>528</v>
      </c>
      <c r="I333" t="s">
        <v>529</v>
      </c>
    </row>
    <row r="334" spans="1:9" hidden="1" x14ac:dyDescent="0.25">
      <c r="A334" s="4" t="s">
        <v>525</v>
      </c>
      <c r="B334" s="4" t="str">
        <f t="shared" si="10"/>
        <v>ÖMER DURAN</v>
      </c>
      <c r="C334" s="4" t="s">
        <v>9</v>
      </c>
      <c r="D334" s="4" t="s">
        <v>531</v>
      </c>
      <c r="F334" s="4" t="str">
        <f t="shared" si="11"/>
        <v>ÖMER DURAN</v>
      </c>
      <c r="G334" t="s">
        <v>527</v>
      </c>
      <c r="H334" t="s">
        <v>528</v>
      </c>
      <c r="I334" t="s">
        <v>529</v>
      </c>
    </row>
    <row r="335" spans="1:9" hidden="1" x14ac:dyDescent="0.25">
      <c r="A335" s="4" t="s">
        <v>461</v>
      </c>
      <c r="B335" s="4" t="str">
        <f t="shared" si="10"/>
        <v>EREN GÖKÇE</v>
      </c>
      <c r="C335" s="4" t="s">
        <v>4</v>
      </c>
      <c r="D335" s="4" t="s">
        <v>532</v>
      </c>
      <c r="F335" s="4" t="str">
        <f t="shared" si="11"/>
        <v>EREN GÖKÇE</v>
      </c>
      <c r="G335" t="s">
        <v>463</v>
      </c>
      <c r="H335" t="s">
        <v>464</v>
      </c>
    </row>
    <row r="336" spans="1:9" hidden="1" x14ac:dyDescent="0.25">
      <c r="A336" s="4" t="s">
        <v>461</v>
      </c>
      <c r="B336" s="4" t="str">
        <f t="shared" si="10"/>
        <v>EREN GÖKÇE</v>
      </c>
      <c r="C336" s="4" t="s">
        <v>13</v>
      </c>
      <c r="D336" s="4" t="s">
        <v>533</v>
      </c>
      <c r="F336" s="4" t="str">
        <f t="shared" si="11"/>
        <v>EREN GÖKÇE</v>
      </c>
      <c r="G336" t="s">
        <v>463</v>
      </c>
      <c r="H336" t="s">
        <v>464</v>
      </c>
    </row>
    <row r="337" spans="1:9" hidden="1" x14ac:dyDescent="0.25">
      <c r="A337" s="4" t="s">
        <v>461</v>
      </c>
      <c r="B337" s="4" t="str">
        <f t="shared" si="10"/>
        <v>EREN GÖKÇE</v>
      </c>
      <c r="C337" s="4" t="s">
        <v>15</v>
      </c>
      <c r="D337" s="4" t="s">
        <v>534</v>
      </c>
      <c r="F337" s="4" t="str">
        <f t="shared" si="11"/>
        <v>EREN GÖKÇE</v>
      </c>
      <c r="G337" t="s">
        <v>463</v>
      </c>
      <c r="H337" t="s">
        <v>464</v>
      </c>
    </row>
    <row r="338" spans="1:9" hidden="1" x14ac:dyDescent="0.25">
      <c r="A338" s="4" t="s">
        <v>535</v>
      </c>
      <c r="B338" s="4" t="str">
        <f t="shared" si="10"/>
        <v>MELİH ATALAY</v>
      </c>
      <c r="C338" s="4" t="s">
        <v>11</v>
      </c>
      <c r="D338" s="4" t="s">
        <v>536</v>
      </c>
      <c r="F338" s="4" t="str">
        <f t="shared" si="11"/>
        <v>MELİH ATALAY</v>
      </c>
      <c r="G338" t="s">
        <v>292</v>
      </c>
      <c r="H338" t="s">
        <v>537</v>
      </c>
    </row>
    <row r="339" spans="1:9" hidden="1" x14ac:dyDescent="0.25">
      <c r="A339" s="4" t="s">
        <v>535</v>
      </c>
      <c r="B339" s="4" t="str">
        <f t="shared" si="10"/>
        <v>MELİH ATALAY</v>
      </c>
      <c r="C339" s="4" t="s">
        <v>13</v>
      </c>
      <c r="D339" s="4" t="s">
        <v>538</v>
      </c>
      <c r="F339" s="4" t="str">
        <f t="shared" si="11"/>
        <v>MELİH ATALAY</v>
      </c>
      <c r="G339" t="s">
        <v>292</v>
      </c>
      <c r="H339" t="s">
        <v>537</v>
      </c>
    </row>
    <row r="340" spans="1:9" hidden="1" x14ac:dyDescent="0.25">
      <c r="A340" s="4" t="s">
        <v>535</v>
      </c>
      <c r="B340" s="4" t="str">
        <f t="shared" si="10"/>
        <v>MELİH ATALAY</v>
      </c>
      <c r="C340" s="4" t="s">
        <v>15</v>
      </c>
      <c r="D340" s="4" t="s">
        <v>539</v>
      </c>
      <c r="F340" s="4" t="str">
        <f t="shared" si="11"/>
        <v>MELİH ATALAY</v>
      </c>
      <c r="G340" t="s">
        <v>292</v>
      </c>
      <c r="H340" t="s">
        <v>537</v>
      </c>
    </row>
    <row r="341" spans="1:9" hidden="1" x14ac:dyDescent="0.25">
      <c r="A341" s="4" t="s">
        <v>535</v>
      </c>
      <c r="B341" s="4" t="str">
        <f t="shared" si="10"/>
        <v>MELİH ATALAY</v>
      </c>
      <c r="C341" s="4" t="s">
        <v>9</v>
      </c>
      <c r="D341" s="4" t="s">
        <v>540</v>
      </c>
      <c r="F341" s="4" t="str">
        <f t="shared" si="11"/>
        <v>MELİH ATALAY</v>
      </c>
      <c r="G341" t="s">
        <v>292</v>
      </c>
      <c r="H341" t="s">
        <v>537</v>
      </c>
    </row>
    <row r="342" spans="1:9" hidden="1" x14ac:dyDescent="0.25">
      <c r="A342" s="4" t="s">
        <v>535</v>
      </c>
      <c r="B342" s="4" t="str">
        <f t="shared" si="10"/>
        <v>MELİH ATALAY</v>
      </c>
      <c r="C342" s="4" t="s">
        <v>4</v>
      </c>
      <c r="D342" s="4" t="s">
        <v>541</v>
      </c>
      <c r="F342" s="4" t="str">
        <f t="shared" si="11"/>
        <v>MELİH ATALAY</v>
      </c>
      <c r="G342" t="s">
        <v>292</v>
      </c>
      <c r="H342" t="s">
        <v>537</v>
      </c>
    </row>
    <row r="343" spans="1:9" s="6" customFormat="1" hidden="1" x14ac:dyDescent="0.25">
      <c r="A343" s="5" t="s">
        <v>542</v>
      </c>
      <c r="B343" s="4" t="str">
        <f t="shared" si="10"/>
        <v>SAMET BİLGİN</v>
      </c>
      <c r="C343" s="5" t="s">
        <v>15</v>
      </c>
      <c r="D343" s="4" t="s">
        <v>543</v>
      </c>
      <c r="F343" s="4" t="str">
        <f t="shared" si="11"/>
        <v>SAMET BİLGİN</v>
      </c>
      <c r="G343" s="6" t="s">
        <v>421</v>
      </c>
      <c r="H343" s="6" t="s">
        <v>544</v>
      </c>
    </row>
    <row r="344" spans="1:9" hidden="1" x14ac:dyDescent="0.25">
      <c r="A344" s="4" t="s">
        <v>327</v>
      </c>
      <c r="B344" s="4" t="str">
        <f t="shared" si="10"/>
        <v>MEHMET DİNLER</v>
      </c>
      <c r="C344" s="4" t="s">
        <v>13</v>
      </c>
      <c r="D344" s="4" t="s">
        <v>545</v>
      </c>
      <c r="F344" s="4" t="str">
        <f t="shared" si="11"/>
        <v>MEHMET DİNLER</v>
      </c>
      <c r="G344" t="s">
        <v>168</v>
      </c>
      <c r="H344" t="s">
        <v>329</v>
      </c>
      <c r="I344" t="s">
        <v>330</v>
      </c>
    </row>
    <row r="345" spans="1:9" hidden="1" x14ac:dyDescent="0.25">
      <c r="A345" s="4" t="s">
        <v>327</v>
      </c>
      <c r="B345" s="4" t="str">
        <f t="shared" si="10"/>
        <v>MEHMET DİNLER</v>
      </c>
      <c r="C345" s="4" t="s">
        <v>4</v>
      </c>
      <c r="D345" s="4" t="s">
        <v>546</v>
      </c>
      <c r="F345" s="4" t="str">
        <f t="shared" si="11"/>
        <v>MEHMET DİNLER</v>
      </c>
      <c r="G345" t="s">
        <v>168</v>
      </c>
      <c r="H345" t="s">
        <v>329</v>
      </c>
      <c r="I345" t="s">
        <v>330</v>
      </c>
    </row>
    <row r="346" spans="1:9" hidden="1" x14ac:dyDescent="0.25">
      <c r="A346" s="4" t="s">
        <v>547</v>
      </c>
      <c r="B346" s="4" t="str">
        <f t="shared" si="10"/>
        <v>FATİH KAYAALP</v>
      </c>
      <c r="C346" s="4" t="s">
        <v>13</v>
      </c>
      <c r="D346" s="4" t="s">
        <v>548</v>
      </c>
      <c r="F346" s="4" t="str">
        <f t="shared" si="11"/>
        <v>FATİH KAYAALP</v>
      </c>
      <c r="G346" t="s">
        <v>283</v>
      </c>
      <c r="H346" t="s">
        <v>549</v>
      </c>
    </row>
    <row r="347" spans="1:9" hidden="1" x14ac:dyDescent="0.25">
      <c r="A347" s="4" t="s">
        <v>547</v>
      </c>
      <c r="B347" s="4" t="str">
        <f t="shared" si="10"/>
        <v>FATİH KAYAALP</v>
      </c>
      <c r="C347" s="4" t="s">
        <v>15</v>
      </c>
      <c r="D347" s="4" t="s">
        <v>550</v>
      </c>
      <c r="F347" s="4" t="str">
        <f t="shared" si="11"/>
        <v>FATİH KAYAALP</v>
      </c>
      <c r="G347" t="s">
        <v>283</v>
      </c>
      <c r="H347" t="s">
        <v>549</v>
      </c>
    </row>
    <row r="348" spans="1:9" hidden="1" x14ac:dyDescent="0.25">
      <c r="A348" s="4" t="s">
        <v>547</v>
      </c>
      <c r="B348" s="4" t="str">
        <f t="shared" si="10"/>
        <v>FATİH KAYAALP</v>
      </c>
      <c r="C348" s="4" t="s">
        <v>9</v>
      </c>
      <c r="D348" s="4" t="s">
        <v>551</v>
      </c>
      <c r="F348" s="4" t="str">
        <f t="shared" si="11"/>
        <v>FATİH KAYAALP</v>
      </c>
      <c r="G348" t="s">
        <v>283</v>
      </c>
      <c r="H348" t="s">
        <v>549</v>
      </c>
    </row>
    <row r="349" spans="1:9" hidden="1" x14ac:dyDescent="0.25">
      <c r="A349" s="4" t="s">
        <v>547</v>
      </c>
      <c r="B349" s="4" t="str">
        <f t="shared" si="10"/>
        <v>FATİH KAYAALP</v>
      </c>
      <c r="C349" s="4" t="s">
        <v>11</v>
      </c>
      <c r="D349" s="4" t="s">
        <v>552</v>
      </c>
      <c r="F349" s="4" t="str">
        <f t="shared" si="11"/>
        <v>FATİH KAYAALP</v>
      </c>
      <c r="G349" t="s">
        <v>283</v>
      </c>
      <c r="H349" t="s">
        <v>549</v>
      </c>
    </row>
    <row r="350" spans="1:9" hidden="1" x14ac:dyDescent="0.25">
      <c r="A350" s="4" t="s">
        <v>547</v>
      </c>
      <c r="B350" s="4" t="str">
        <f t="shared" si="10"/>
        <v>FATİH KAYAALP</v>
      </c>
      <c r="C350" s="4" t="s">
        <v>4</v>
      </c>
      <c r="D350" s="4" t="s">
        <v>553</v>
      </c>
      <c r="F350" s="4" t="str">
        <f t="shared" si="11"/>
        <v>FATİH KAYAALP</v>
      </c>
      <c r="G350" t="s">
        <v>283</v>
      </c>
      <c r="H350" t="s">
        <v>549</v>
      </c>
    </row>
    <row r="351" spans="1:9" hidden="1" x14ac:dyDescent="0.25">
      <c r="A351" s="4" t="s">
        <v>554</v>
      </c>
      <c r="B351" s="4" t="str">
        <f t="shared" si="10"/>
        <v>MEHMET BULUT</v>
      </c>
      <c r="C351" s="4" t="s">
        <v>13</v>
      </c>
      <c r="D351" s="4" t="s">
        <v>555</v>
      </c>
      <c r="F351" s="4" t="str">
        <f t="shared" si="11"/>
        <v>MEHMET BULUT</v>
      </c>
      <c r="G351" t="s">
        <v>168</v>
      </c>
      <c r="H351" t="s">
        <v>556</v>
      </c>
    </row>
    <row r="352" spans="1:9" hidden="1" x14ac:dyDescent="0.25">
      <c r="A352" s="4" t="s">
        <v>554</v>
      </c>
      <c r="B352" s="4" t="str">
        <f t="shared" si="10"/>
        <v>MEHMET BULUT</v>
      </c>
      <c r="C352" s="4" t="s">
        <v>11</v>
      </c>
      <c r="D352" s="4" t="s">
        <v>557</v>
      </c>
      <c r="F352" s="4" t="str">
        <f t="shared" si="11"/>
        <v>MEHMET BULUT</v>
      </c>
      <c r="G352" t="s">
        <v>168</v>
      </c>
      <c r="H352" t="s">
        <v>556</v>
      </c>
    </row>
    <row r="353" spans="1:9" hidden="1" x14ac:dyDescent="0.25">
      <c r="A353" s="4" t="s">
        <v>554</v>
      </c>
      <c r="B353" s="4" t="str">
        <f t="shared" si="10"/>
        <v>MEHMET BULUT</v>
      </c>
      <c r="C353" s="4" t="s">
        <v>15</v>
      </c>
      <c r="D353" s="4" t="s">
        <v>558</v>
      </c>
      <c r="F353" s="4" t="str">
        <f t="shared" si="11"/>
        <v>MEHMET BULUT</v>
      </c>
      <c r="G353" t="s">
        <v>168</v>
      </c>
      <c r="H353" t="s">
        <v>556</v>
      </c>
    </row>
    <row r="354" spans="1:9" hidden="1" x14ac:dyDescent="0.25">
      <c r="A354" s="4" t="s">
        <v>493</v>
      </c>
      <c r="B354" s="4" t="str">
        <f t="shared" si="10"/>
        <v>ZAYİMHAN KORKMAZ</v>
      </c>
      <c r="C354" s="4" t="s">
        <v>9</v>
      </c>
      <c r="D354" s="4" t="s">
        <v>559</v>
      </c>
      <c r="F354" s="4" t="str">
        <f t="shared" si="11"/>
        <v>ZAYİMHAN KORKMAZ</v>
      </c>
      <c r="G354" t="s">
        <v>495</v>
      </c>
      <c r="H354" t="s">
        <v>496</v>
      </c>
    </row>
    <row r="355" spans="1:9" hidden="1" x14ac:dyDescent="0.25">
      <c r="A355" s="4" t="s">
        <v>493</v>
      </c>
      <c r="B355" s="4" t="str">
        <f t="shared" si="10"/>
        <v>ZAYİMHAN KORKMAZ</v>
      </c>
      <c r="C355" s="4" t="s">
        <v>15</v>
      </c>
      <c r="D355" s="4" t="s">
        <v>560</v>
      </c>
      <c r="F355" s="4" t="str">
        <f t="shared" si="11"/>
        <v>ZAYİMHAN KORKMAZ</v>
      </c>
      <c r="G355" t="s">
        <v>495</v>
      </c>
      <c r="H355" t="s">
        <v>496</v>
      </c>
    </row>
    <row r="356" spans="1:9" hidden="1" x14ac:dyDescent="0.25">
      <c r="A356" s="4" t="s">
        <v>493</v>
      </c>
      <c r="B356" s="4" t="str">
        <f t="shared" si="10"/>
        <v>ZAYİMHAN KORKMAZ</v>
      </c>
      <c r="C356" s="4" t="s">
        <v>4</v>
      </c>
      <c r="D356" s="4" t="s">
        <v>561</v>
      </c>
      <c r="F356" s="4" t="str">
        <f t="shared" si="11"/>
        <v>ZAYİMHAN KORKMAZ</v>
      </c>
      <c r="G356" t="s">
        <v>495</v>
      </c>
      <c r="H356" t="s">
        <v>496</v>
      </c>
    </row>
    <row r="357" spans="1:9" hidden="1" x14ac:dyDescent="0.25">
      <c r="A357" s="4" t="s">
        <v>493</v>
      </c>
      <c r="B357" s="4" t="str">
        <f t="shared" si="10"/>
        <v>ZAYİMHAN KORKMAZ</v>
      </c>
      <c r="C357" s="4" t="s">
        <v>11</v>
      </c>
      <c r="D357" s="4" t="s">
        <v>562</v>
      </c>
      <c r="F357" s="4" t="str">
        <f t="shared" si="11"/>
        <v>ZAYİMHAN KORKMAZ</v>
      </c>
      <c r="G357" t="s">
        <v>495</v>
      </c>
      <c r="H357" t="s">
        <v>496</v>
      </c>
    </row>
    <row r="358" spans="1:9" hidden="1" x14ac:dyDescent="0.25">
      <c r="A358" s="4" t="s">
        <v>563</v>
      </c>
      <c r="B358" s="4" t="str">
        <f t="shared" si="10"/>
        <v>YİĞİTALP BEL</v>
      </c>
      <c r="C358" s="4" t="s">
        <v>4</v>
      </c>
      <c r="D358" s="4" t="s">
        <v>564</v>
      </c>
      <c r="F358" s="4" t="str">
        <f t="shared" si="11"/>
        <v>YİĞİTALP BEL</v>
      </c>
      <c r="G358" t="s">
        <v>565</v>
      </c>
      <c r="H358" t="s">
        <v>566</v>
      </c>
    </row>
    <row r="359" spans="1:9" hidden="1" x14ac:dyDescent="0.25">
      <c r="A359" s="4" t="s">
        <v>563</v>
      </c>
      <c r="B359" s="4" t="str">
        <f t="shared" si="10"/>
        <v>YİĞİTALP BEL</v>
      </c>
      <c r="C359" s="4" t="s">
        <v>15</v>
      </c>
      <c r="D359" s="4" t="s">
        <v>567</v>
      </c>
      <c r="F359" s="4" t="str">
        <f t="shared" si="11"/>
        <v>YİĞİTALP BEL</v>
      </c>
      <c r="G359" t="s">
        <v>565</v>
      </c>
      <c r="H359" t="s">
        <v>566</v>
      </c>
    </row>
    <row r="360" spans="1:9" hidden="1" x14ac:dyDescent="0.25">
      <c r="A360" s="4" t="s">
        <v>563</v>
      </c>
      <c r="B360" s="4" t="str">
        <f t="shared" si="10"/>
        <v>YİĞİTALP BEL</v>
      </c>
      <c r="C360" s="4" t="s">
        <v>11</v>
      </c>
      <c r="D360" s="4" t="s">
        <v>568</v>
      </c>
      <c r="F360" s="4" t="str">
        <f t="shared" si="11"/>
        <v>YİĞİTALP BEL</v>
      </c>
      <c r="G360" t="s">
        <v>565</v>
      </c>
      <c r="H360" t="s">
        <v>566</v>
      </c>
    </row>
    <row r="361" spans="1:9" hidden="1" x14ac:dyDescent="0.25">
      <c r="A361" s="4" t="s">
        <v>563</v>
      </c>
      <c r="B361" s="4" t="str">
        <f t="shared" si="10"/>
        <v>YİĞİTALP BEL</v>
      </c>
      <c r="C361" s="4" t="s">
        <v>9</v>
      </c>
      <c r="D361" s="4" t="s">
        <v>569</v>
      </c>
      <c r="F361" s="4" t="str">
        <f t="shared" si="11"/>
        <v>YİĞİTALP BEL</v>
      </c>
      <c r="G361" t="s">
        <v>565</v>
      </c>
      <c r="H361" t="s">
        <v>566</v>
      </c>
    </row>
    <row r="362" spans="1:9" hidden="1" x14ac:dyDescent="0.25">
      <c r="A362" s="4" t="s">
        <v>570</v>
      </c>
      <c r="B362" s="4" t="str">
        <f t="shared" si="10"/>
        <v>HAYDAR KARABACAK</v>
      </c>
      <c r="C362" s="4" t="s">
        <v>13</v>
      </c>
      <c r="D362" s="4" t="s">
        <v>571</v>
      </c>
      <c r="F362" s="4" t="str">
        <f t="shared" si="11"/>
        <v>HAYDAR KARABACAK</v>
      </c>
      <c r="G362" t="s">
        <v>572</v>
      </c>
      <c r="H362" t="s">
        <v>35</v>
      </c>
      <c r="I362" t="s">
        <v>573</v>
      </c>
    </row>
    <row r="363" spans="1:9" hidden="1" x14ac:dyDescent="0.25">
      <c r="A363" s="4" t="s">
        <v>570</v>
      </c>
      <c r="B363" s="4" t="str">
        <f t="shared" si="10"/>
        <v>HAYDAR KARABACAK</v>
      </c>
      <c r="C363" s="4" t="s">
        <v>4</v>
      </c>
      <c r="D363" s="4" t="s">
        <v>574</v>
      </c>
      <c r="F363" s="4" t="str">
        <f t="shared" si="11"/>
        <v>HAYDAR KARABACAK</v>
      </c>
      <c r="G363" t="s">
        <v>572</v>
      </c>
      <c r="H363" t="s">
        <v>35</v>
      </c>
      <c r="I363" t="s">
        <v>573</v>
      </c>
    </row>
    <row r="364" spans="1:9" hidden="1" x14ac:dyDescent="0.25">
      <c r="A364" s="4" t="s">
        <v>570</v>
      </c>
      <c r="B364" s="4" t="str">
        <f t="shared" si="10"/>
        <v>HAYDAR KARABACAK</v>
      </c>
      <c r="C364" s="4" t="s">
        <v>15</v>
      </c>
      <c r="D364" s="4" t="s">
        <v>575</v>
      </c>
      <c r="F364" s="4" t="str">
        <f t="shared" si="11"/>
        <v>HAYDAR KARABACAK</v>
      </c>
      <c r="G364" t="s">
        <v>572</v>
      </c>
      <c r="H364" t="s">
        <v>35</v>
      </c>
      <c r="I364" t="s">
        <v>573</v>
      </c>
    </row>
    <row r="365" spans="1:9" hidden="1" x14ac:dyDescent="0.25">
      <c r="A365" s="4" t="s">
        <v>570</v>
      </c>
      <c r="B365" s="4" t="str">
        <f t="shared" si="10"/>
        <v>HAYDAR KARABACAK</v>
      </c>
      <c r="C365" s="4" t="s">
        <v>9</v>
      </c>
      <c r="D365" s="4" t="s">
        <v>576</v>
      </c>
      <c r="F365" s="4" t="str">
        <f t="shared" si="11"/>
        <v>HAYDAR KARABACAK</v>
      </c>
      <c r="G365" t="s">
        <v>572</v>
      </c>
      <c r="H365" t="s">
        <v>35</v>
      </c>
      <c r="I365" t="s">
        <v>573</v>
      </c>
    </row>
    <row r="366" spans="1:9" hidden="1" x14ac:dyDescent="0.25">
      <c r="A366" s="4" t="s">
        <v>570</v>
      </c>
      <c r="B366" s="4" t="str">
        <f t="shared" si="10"/>
        <v>HAYDAR KARABACAK</v>
      </c>
      <c r="C366" s="4" t="s">
        <v>11</v>
      </c>
      <c r="D366" s="4" t="s">
        <v>577</v>
      </c>
      <c r="F366" s="4" t="str">
        <f t="shared" si="11"/>
        <v>HAYDAR KARABACAK</v>
      </c>
      <c r="G366" t="s">
        <v>572</v>
      </c>
      <c r="H366" t="s">
        <v>35</v>
      </c>
      <c r="I366" t="s">
        <v>573</v>
      </c>
    </row>
    <row r="367" spans="1:9" hidden="1" x14ac:dyDescent="0.25">
      <c r="A367" s="4" t="s">
        <v>578</v>
      </c>
      <c r="B367" s="4" t="str">
        <f t="shared" si="10"/>
        <v>ELİF KESKİN</v>
      </c>
      <c r="C367" s="4" t="s">
        <v>13</v>
      </c>
      <c r="D367" s="4" t="s">
        <v>579</v>
      </c>
      <c r="F367" s="4" t="str">
        <f t="shared" si="11"/>
        <v>ELİF KESKİN</v>
      </c>
      <c r="G367" t="s">
        <v>127</v>
      </c>
      <c r="H367" t="s">
        <v>580</v>
      </c>
    </row>
    <row r="368" spans="1:9" s="6" customFormat="1" hidden="1" x14ac:dyDescent="0.25">
      <c r="A368" s="5" t="s">
        <v>578</v>
      </c>
      <c r="B368" s="4" t="str">
        <f t="shared" si="10"/>
        <v>ELİF KESKİN</v>
      </c>
      <c r="C368" s="5" t="s">
        <v>11</v>
      </c>
      <c r="D368" s="4" t="s">
        <v>581</v>
      </c>
      <c r="F368" s="4" t="str">
        <f t="shared" si="11"/>
        <v>ELİF KESKİN</v>
      </c>
      <c r="G368" s="6" t="s">
        <v>127</v>
      </c>
      <c r="H368" s="6" t="s">
        <v>580</v>
      </c>
    </row>
    <row r="369" spans="1:9" hidden="1" x14ac:dyDescent="0.25">
      <c r="A369" s="4" t="s">
        <v>578</v>
      </c>
      <c r="B369" s="4" t="str">
        <f t="shared" si="10"/>
        <v>ELİF KESKİN</v>
      </c>
      <c r="C369" s="4" t="s">
        <v>9</v>
      </c>
      <c r="D369" s="4" t="s">
        <v>582</v>
      </c>
      <c r="F369" s="4" t="str">
        <f t="shared" si="11"/>
        <v>ELİF KESKİN</v>
      </c>
      <c r="G369" t="s">
        <v>127</v>
      </c>
      <c r="H369" t="s">
        <v>580</v>
      </c>
    </row>
    <row r="370" spans="1:9" hidden="1" x14ac:dyDescent="0.25">
      <c r="A370" s="4" t="s">
        <v>583</v>
      </c>
      <c r="B370" s="4" t="str">
        <f t="shared" si="10"/>
        <v>YUSUF TAŞOĞLU</v>
      </c>
      <c r="C370" s="4" t="s">
        <v>9</v>
      </c>
      <c r="D370" s="4" t="s">
        <v>584</v>
      </c>
      <c r="F370" s="4" t="str">
        <f t="shared" si="11"/>
        <v>YUSUF TAŞOĞLU</v>
      </c>
      <c r="G370" t="s">
        <v>338</v>
      </c>
      <c r="H370" t="s">
        <v>585</v>
      </c>
    </row>
    <row r="371" spans="1:9" hidden="1" x14ac:dyDescent="0.25">
      <c r="A371" s="4" t="s">
        <v>583</v>
      </c>
      <c r="B371" s="4" t="str">
        <f t="shared" si="10"/>
        <v>YUSUF TAŞOĞLU</v>
      </c>
      <c r="C371" s="4" t="s">
        <v>15</v>
      </c>
      <c r="D371" s="4" t="s">
        <v>586</v>
      </c>
      <c r="F371" s="4" t="str">
        <f t="shared" si="11"/>
        <v>YUSUF TAŞOĞLU</v>
      </c>
      <c r="G371" t="s">
        <v>338</v>
      </c>
      <c r="H371" t="s">
        <v>585</v>
      </c>
    </row>
    <row r="372" spans="1:9" hidden="1" x14ac:dyDescent="0.25">
      <c r="A372" s="4" t="s">
        <v>583</v>
      </c>
      <c r="B372" s="4" t="str">
        <f t="shared" si="10"/>
        <v>YUSUF TAŞOĞLU</v>
      </c>
      <c r="C372" s="4" t="s">
        <v>13</v>
      </c>
      <c r="D372" s="4" t="s">
        <v>587</v>
      </c>
      <c r="F372" s="4" t="str">
        <f t="shared" si="11"/>
        <v>YUSUF TAŞOĞLU</v>
      </c>
      <c r="G372" t="s">
        <v>338</v>
      </c>
      <c r="H372" t="s">
        <v>585</v>
      </c>
    </row>
    <row r="373" spans="1:9" hidden="1" x14ac:dyDescent="0.25">
      <c r="A373" s="4" t="s">
        <v>583</v>
      </c>
      <c r="B373" s="4" t="str">
        <f t="shared" si="10"/>
        <v>YUSUF TAŞOĞLU</v>
      </c>
      <c r="C373" s="4" t="s">
        <v>4</v>
      </c>
      <c r="D373" s="4" t="s">
        <v>588</v>
      </c>
      <c r="F373" s="4" t="str">
        <f t="shared" si="11"/>
        <v>YUSUF TAŞOĞLU</v>
      </c>
      <c r="G373" t="s">
        <v>338</v>
      </c>
      <c r="H373" t="s">
        <v>585</v>
      </c>
    </row>
    <row r="374" spans="1:9" hidden="1" x14ac:dyDescent="0.25">
      <c r="A374" s="4" t="s">
        <v>583</v>
      </c>
      <c r="B374" s="4" t="str">
        <f t="shared" si="10"/>
        <v>YUSUF TAŞOĞLU</v>
      </c>
      <c r="C374" s="4" t="s">
        <v>11</v>
      </c>
      <c r="D374" s="4" t="s">
        <v>589</v>
      </c>
      <c r="F374" s="4" t="str">
        <f t="shared" si="11"/>
        <v>YUSUF TAŞOĞLU</v>
      </c>
      <c r="G374" t="s">
        <v>338</v>
      </c>
      <c r="H374" t="s">
        <v>585</v>
      </c>
    </row>
    <row r="375" spans="1:9" hidden="1" x14ac:dyDescent="0.25">
      <c r="A375" s="4" t="s">
        <v>590</v>
      </c>
      <c r="B375" s="4" t="str">
        <f t="shared" si="10"/>
        <v>ÖMER ÖNDER</v>
      </c>
      <c r="C375" s="4" t="s">
        <v>13</v>
      </c>
      <c r="D375" s="4" t="s">
        <v>591</v>
      </c>
      <c r="F375" s="4" t="str">
        <f t="shared" si="11"/>
        <v>ÖMER ÖNDER</v>
      </c>
      <c r="G375" t="s">
        <v>527</v>
      </c>
      <c r="H375" t="s">
        <v>359</v>
      </c>
      <c r="I375" t="s">
        <v>592</v>
      </c>
    </row>
    <row r="376" spans="1:9" hidden="1" x14ac:dyDescent="0.25">
      <c r="A376" s="4" t="s">
        <v>590</v>
      </c>
      <c r="B376" s="4" t="str">
        <f t="shared" si="10"/>
        <v>ÖMER ÖNDER</v>
      </c>
      <c r="C376" s="4" t="s">
        <v>4</v>
      </c>
      <c r="D376" s="4" t="s">
        <v>593</v>
      </c>
      <c r="F376" s="4" t="str">
        <f t="shared" si="11"/>
        <v>ÖMER ÖNDER</v>
      </c>
      <c r="G376" t="s">
        <v>527</v>
      </c>
      <c r="H376" t="s">
        <v>359</v>
      </c>
      <c r="I376" t="s">
        <v>592</v>
      </c>
    </row>
    <row r="377" spans="1:9" hidden="1" x14ac:dyDescent="0.25">
      <c r="A377" s="4" t="s">
        <v>590</v>
      </c>
      <c r="B377" s="4" t="str">
        <f t="shared" si="10"/>
        <v>ÖMER ÖNDER</v>
      </c>
      <c r="C377" s="4" t="s">
        <v>9</v>
      </c>
      <c r="D377" s="4" t="s">
        <v>594</v>
      </c>
      <c r="F377" s="4" t="str">
        <f t="shared" si="11"/>
        <v>ÖMER ÖNDER</v>
      </c>
      <c r="G377" t="s">
        <v>527</v>
      </c>
      <c r="H377" t="s">
        <v>359</v>
      </c>
      <c r="I377" t="s">
        <v>592</v>
      </c>
    </row>
    <row r="378" spans="1:9" hidden="1" x14ac:dyDescent="0.25">
      <c r="A378" s="4" t="s">
        <v>590</v>
      </c>
      <c r="B378" s="4" t="str">
        <f t="shared" si="10"/>
        <v>ÖMER ÖNDER</v>
      </c>
      <c r="C378" s="4" t="s">
        <v>15</v>
      </c>
      <c r="D378" s="4" t="s">
        <v>595</v>
      </c>
      <c r="F378" s="4" t="str">
        <f t="shared" si="11"/>
        <v>ÖMER ÖNDER</v>
      </c>
      <c r="G378" t="s">
        <v>527</v>
      </c>
      <c r="H378" t="s">
        <v>359</v>
      </c>
      <c r="I378" t="s">
        <v>592</v>
      </c>
    </row>
    <row r="379" spans="1:9" hidden="1" x14ac:dyDescent="0.25">
      <c r="A379" s="4" t="s">
        <v>512</v>
      </c>
      <c r="B379" s="4" t="str">
        <f t="shared" si="10"/>
        <v>AKIN BUZKUŞ</v>
      </c>
      <c r="C379" s="4" t="s">
        <v>11</v>
      </c>
      <c r="D379" s="4" t="s">
        <v>596</v>
      </c>
      <c r="F379" s="4" t="str">
        <f t="shared" si="11"/>
        <v>AKIN BUZKUŞ</v>
      </c>
      <c r="G379" t="s">
        <v>514</v>
      </c>
      <c r="H379" t="s">
        <v>515</v>
      </c>
    </row>
    <row r="380" spans="1:9" hidden="1" x14ac:dyDescent="0.25">
      <c r="A380" s="4" t="s">
        <v>512</v>
      </c>
      <c r="B380" s="4" t="str">
        <f t="shared" si="10"/>
        <v>AKIN BUZKUŞ</v>
      </c>
      <c r="C380" s="4" t="s">
        <v>15</v>
      </c>
      <c r="D380" s="4" t="s">
        <v>597</v>
      </c>
      <c r="F380" s="4" t="str">
        <f t="shared" si="11"/>
        <v>AKIN BUZKUŞ</v>
      </c>
      <c r="G380" t="s">
        <v>514</v>
      </c>
      <c r="H380" t="s">
        <v>515</v>
      </c>
    </row>
    <row r="381" spans="1:9" hidden="1" x14ac:dyDescent="0.25">
      <c r="A381" s="4" t="s">
        <v>598</v>
      </c>
      <c r="B381" s="4" t="str">
        <f t="shared" si="10"/>
        <v>HARUN ASKERDEN</v>
      </c>
      <c r="C381" s="4" t="s">
        <v>4</v>
      </c>
      <c r="D381" s="4" t="s">
        <v>599</v>
      </c>
      <c r="F381" s="4" t="str">
        <f t="shared" si="11"/>
        <v>HARUN ASKERDEN</v>
      </c>
      <c r="G381" t="s">
        <v>600</v>
      </c>
      <c r="H381" t="s">
        <v>601</v>
      </c>
    </row>
    <row r="382" spans="1:9" hidden="1" x14ac:dyDescent="0.25">
      <c r="A382" s="4" t="s">
        <v>598</v>
      </c>
      <c r="B382" s="4" t="str">
        <f t="shared" si="10"/>
        <v>HARUN ASKERDEN</v>
      </c>
      <c r="C382" s="4" t="s">
        <v>15</v>
      </c>
      <c r="D382" s="4" t="s">
        <v>602</v>
      </c>
      <c r="F382" s="4" t="str">
        <f t="shared" si="11"/>
        <v>HARUN ASKERDEN</v>
      </c>
      <c r="G382" t="s">
        <v>600</v>
      </c>
      <c r="H382" t="s">
        <v>601</v>
      </c>
    </row>
    <row r="383" spans="1:9" hidden="1" x14ac:dyDescent="0.25">
      <c r="A383" s="4" t="s">
        <v>598</v>
      </c>
      <c r="B383" s="4" t="str">
        <f t="shared" si="10"/>
        <v>HARUN ASKERDEN</v>
      </c>
      <c r="C383" s="4" t="s">
        <v>11</v>
      </c>
      <c r="D383" s="4" t="s">
        <v>603</v>
      </c>
      <c r="F383" s="4" t="str">
        <f t="shared" si="11"/>
        <v>HARUN ASKERDEN</v>
      </c>
      <c r="G383" t="s">
        <v>600</v>
      </c>
      <c r="H383" t="s">
        <v>601</v>
      </c>
    </row>
    <row r="384" spans="1:9" hidden="1" x14ac:dyDescent="0.25">
      <c r="A384" s="4" t="s">
        <v>598</v>
      </c>
      <c r="B384" s="4" t="str">
        <f t="shared" si="10"/>
        <v>HARUN ASKERDEN</v>
      </c>
      <c r="C384" s="4" t="s">
        <v>13</v>
      </c>
      <c r="D384" s="4" t="s">
        <v>604</v>
      </c>
      <c r="F384" s="4" t="str">
        <f t="shared" si="11"/>
        <v>HARUN ASKERDEN</v>
      </c>
      <c r="G384" t="s">
        <v>600</v>
      </c>
      <c r="H384" t="s">
        <v>601</v>
      </c>
    </row>
    <row r="385" spans="1:9" hidden="1" x14ac:dyDescent="0.25">
      <c r="A385" s="4" t="s">
        <v>598</v>
      </c>
      <c r="B385" s="4" t="str">
        <f t="shared" si="10"/>
        <v>HARUN ASKERDEN</v>
      </c>
      <c r="C385" s="4" t="s">
        <v>9</v>
      </c>
      <c r="D385" s="4" t="s">
        <v>605</v>
      </c>
      <c r="F385" s="4" t="str">
        <f t="shared" si="11"/>
        <v>HARUN ASKERDEN</v>
      </c>
      <c r="G385" t="s">
        <v>600</v>
      </c>
      <c r="H385" t="s">
        <v>601</v>
      </c>
    </row>
    <row r="386" spans="1:9" hidden="1" x14ac:dyDescent="0.25">
      <c r="A386" s="4" t="s">
        <v>606</v>
      </c>
      <c r="B386" s="4" t="str">
        <f t="shared" ref="B386:B449" si="12">F386</f>
        <v>ABDULLAH ASLANLI</v>
      </c>
      <c r="C386" s="4" t="s">
        <v>9</v>
      </c>
      <c r="D386" s="4" t="s">
        <v>607</v>
      </c>
      <c r="F386" s="4" t="str">
        <f t="shared" ref="F386:F449" si="13">_xlfn.CONCAT(G386," ",IF(ISBLANK(I386),H386,I386))</f>
        <v>ABDULLAH ASLANLI</v>
      </c>
      <c r="G386" t="s">
        <v>57</v>
      </c>
      <c r="H386" t="s">
        <v>608</v>
      </c>
    </row>
    <row r="387" spans="1:9" hidden="1" x14ac:dyDescent="0.25">
      <c r="A387" s="4" t="s">
        <v>525</v>
      </c>
      <c r="B387" s="4" t="str">
        <f t="shared" si="12"/>
        <v>ÖMER DURAN</v>
      </c>
      <c r="C387" s="4" t="s">
        <v>11</v>
      </c>
      <c r="D387" s="4" t="s">
        <v>609</v>
      </c>
      <c r="F387" s="4" t="str">
        <f t="shared" si="13"/>
        <v>ÖMER DURAN</v>
      </c>
      <c r="G387" t="s">
        <v>527</v>
      </c>
      <c r="H387" t="s">
        <v>528</v>
      </c>
      <c r="I387" t="s">
        <v>529</v>
      </c>
    </row>
    <row r="388" spans="1:9" hidden="1" x14ac:dyDescent="0.25">
      <c r="A388" s="4" t="s">
        <v>525</v>
      </c>
      <c r="B388" s="4" t="str">
        <f t="shared" si="12"/>
        <v>ÖMER DURAN</v>
      </c>
      <c r="C388" s="4" t="s">
        <v>4</v>
      </c>
      <c r="D388" s="4" t="s">
        <v>610</v>
      </c>
      <c r="F388" s="4" t="str">
        <f t="shared" si="13"/>
        <v>ÖMER DURAN</v>
      </c>
      <c r="G388" t="s">
        <v>527</v>
      </c>
      <c r="H388" t="s">
        <v>528</v>
      </c>
      <c r="I388" t="s">
        <v>529</v>
      </c>
    </row>
    <row r="389" spans="1:9" hidden="1" x14ac:dyDescent="0.25">
      <c r="A389" s="4" t="s">
        <v>611</v>
      </c>
      <c r="B389" s="4" t="str">
        <f t="shared" si="12"/>
        <v>HİLAL ALTINOK</v>
      </c>
      <c r="C389" s="4" t="s">
        <v>13</v>
      </c>
      <c r="D389" s="4" t="s">
        <v>612</v>
      </c>
      <c r="F389" s="4" t="str">
        <f t="shared" si="13"/>
        <v>HİLAL ALTINOK</v>
      </c>
      <c r="G389" t="s">
        <v>613</v>
      </c>
      <c r="H389" t="s">
        <v>614</v>
      </c>
      <c r="I389" t="s">
        <v>615</v>
      </c>
    </row>
    <row r="390" spans="1:9" hidden="1" x14ac:dyDescent="0.25">
      <c r="A390" s="4" t="s">
        <v>611</v>
      </c>
      <c r="B390" s="4" t="str">
        <f t="shared" si="12"/>
        <v>HİLAL ALTINOK</v>
      </c>
      <c r="C390" s="4" t="s">
        <v>9</v>
      </c>
      <c r="D390" s="4" t="s">
        <v>616</v>
      </c>
      <c r="F390" s="4" t="str">
        <f t="shared" si="13"/>
        <v>HİLAL ALTINOK</v>
      </c>
      <c r="G390" t="s">
        <v>613</v>
      </c>
      <c r="H390" t="s">
        <v>614</v>
      </c>
      <c r="I390" t="s">
        <v>615</v>
      </c>
    </row>
    <row r="391" spans="1:9" hidden="1" x14ac:dyDescent="0.25">
      <c r="A391" s="4" t="s">
        <v>611</v>
      </c>
      <c r="B391" s="4" t="str">
        <f t="shared" si="12"/>
        <v>HİLAL ALTINOK</v>
      </c>
      <c r="C391" s="4" t="s">
        <v>4</v>
      </c>
      <c r="D391" s="4" t="s">
        <v>617</v>
      </c>
      <c r="F391" s="4" t="str">
        <f t="shared" si="13"/>
        <v>HİLAL ALTINOK</v>
      </c>
      <c r="G391" t="s">
        <v>613</v>
      </c>
      <c r="H391" t="s">
        <v>614</v>
      </c>
      <c r="I391" t="s">
        <v>615</v>
      </c>
    </row>
    <row r="392" spans="1:9" hidden="1" x14ac:dyDescent="0.25">
      <c r="A392" s="4" t="s">
        <v>611</v>
      </c>
      <c r="B392" s="4" t="str">
        <f t="shared" si="12"/>
        <v>HİLAL ALTINOK</v>
      </c>
      <c r="C392" s="4" t="s">
        <v>15</v>
      </c>
      <c r="D392" s="4" t="s">
        <v>618</v>
      </c>
      <c r="F392" s="4" t="str">
        <f t="shared" si="13"/>
        <v>HİLAL ALTINOK</v>
      </c>
      <c r="G392" t="s">
        <v>613</v>
      </c>
      <c r="H392" t="s">
        <v>614</v>
      </c>
      <c r="I392" t="s">
        <v>615</v>
      </c>
    </row>
    <row r="393" spans="1:9" hidden="1" x14ac:dyDescent="0.25">
      <c r="A393" s="4" t="s">
        <v>611</v>
      </c>
      <c r="B393" s="4" t="str">
        <f t="shared" si="12"/>
        <v>HİLAL ALTINOK</v>
      </c>
      <c r="C393" s="4" t="s">
        <v>11</v>
      </c>
      <c r="D393" s="4" t="s">
        <v>619</v>
      </c>
      <c r="F393" s="4" t="str">
        <f t="shared" si="13"/>
        <v>HİLAL ALTINOK</v>
      </c>
      <c r="G393" t="s">
        <v>613</v>
      </c>
      <c r="H393" t="s">
        <v>614</v>
      </c>
      <c r="I393" t="s">
        <v>615</v>
      </c>
    </row>
    <row r="394" spans="1:9" hidden="1" x14ac:dyDescent="0.25">
      <c r="A394" s="4" t="s">
        <v>620</v>
      </c>
      <c r="B394" s="4" t="str">
        <f t="shared" si="12"/>
        <v>UMUR PAŞA</v>
      </c>
      <c r="C394" s="4" t="s">
        <v>9</v>
      </c>
      <c r="D394" s="4" t="s">
        <v>621</v>
      </c>
      <c r="F394" s="4" t="str">
        <f t="shared" si="13"/>
        <v>UMUR PAŞA</v>
      </c>
      <c r="G394" t="s">
        <v>622</v>
      </c>
      <c r="H394" t="s">
        <v>623</v>
      </c>
    </row>
    <row r="395" spans="1:9" hidden="1" x14ac:dyDescent="0.25">
      <c r="A395" s="4" t="s">
        <v>554</v>
      </c>
      <c r="B395" s="4" t="str">
        <f t="shared" si="12"/>
        <v>MEHMET BULUT</v>
      </c>
      <c r="C395" s="4" t="s">
        <v>4</v>
      </c>
      <c r="D395" s="4" t="s">
        <v>624</v>
      </c>
      <c r="F395" s="4" t="str">
        <f t="shared" si="13"/>
        <v>MEHMET BULUT</v>
      </c>
      <c r="G395" t="s">
        <v>168</v>
      </c>
      <c r="H395" t="s">
        <v>556</v>
      </c>
    </row>
    <row r="396" spans="1:9" hidden="1" x14ac:dyDescent="0.25">
      <c r="A396" s="4" t="s">
        <v>554</v>
      </c>
      <c r="B396" s="4" t="str">
        <f t="shared" si="12"/>
        <v>MEHMET BULUT</v>
      </c>
      <c r="C396" s="4" t="s">
        <v>9</v>
      </c>
      <c r="D396" s="4" t="s">
        <v>625</v>
      </c>
      <c r="F396" s="4" t="str">
        <f t="shared" si="13"/>
        <v>MEHMET BULUT</v>
      </c>
      <c r="G396" t="s">
        <v>168</v>
      </c>
      <c r="H396" t="s">
        <v>556</v>
      </c>
    </row>
    <row r="397" spans="1:9" hidden="1" x14ac:dyDescent="0.25">
      <c r="A397" s="4" t="s">
        <v>626</v>
      </c>
      <c r="B397" s="4" t="str">
        <f t="shared" si="12"/>
        <v>İBRAHİM ER</v>
      </c>
      <c r="C397" s="4" t="s">
        <v>9</v>
      </c>
      <c r="D397" s="4" t="s">
        <v>627</v>
      </c>
      <c r="F397" s="4" t="str">
        <f t="shared" si="13"/>
        <v>İBRAHİM ER</v>
      </c>
      <c r="G397" t="s">
        <v>406</v>
      </c>
      <c r="H397" t="s">
        <v>628</v>
      </c>
    </row>
    <row r="398" spans="1:9" hidden="1" x14ac:dyDescent="0.25">
      <c r="A398" s="4" t="s">
        <v>626</v>
      </c>
      <c r="B398" s="4" t="str">
        <f t="shared" si="12"/>
        <v>İBRAHİM ER</v>
      </c>
      <c r="C398" s="4" t="s">
        <v>15</v>
      </c>
      <c r="D398" s="4" t="s">
        <v>629</v>
      </c>
      <c r="F398" s="4" t="str">
        <f t="shared" si="13"/>
        <v>İBRAHİM ER</v>
      </c>
      <c r="G398" t="s">
        <v>406</v>
      </c>
      <c r="H398" t="s">
        <v>628</v>
      </c>
    </row>
    <row r="399" spans="1:9" hidden="1" x14ac:dyDescent="0.25">
      <c r="A399" s="4" t="s">
        <v>626</v>
      </c>
      <c r="B399" s="4" t="str">
        <f t="shared" si="12"/>
        <v>İBRAHİM ER</v>
      </c>
      <c r="C399" s="4" t="s">
        <v>11</v>
      </c>
      <c r="D399" s="4" t="s">
        <v>630</v>
      </c>
      <c r="F399" s="4" t="str">
        <f t="shared" si="13"/>
        <v>İBRAHİM ER</v>
      </c>
      <c r="G399" t="s">
        <v>406</v>
      </c>
      <c r="H399" t="s">
        <v>628</v>
      </c>
    </row>
    <row r="400" spans="1:9" hidden="1" x14ac:dyDescent="0.25">
      <c r="A400" s="4" t="s">
        <v>626</v>
      </c>
      <c r="B400" s="4" t="str">
        <f t="shared" si="12"/>
        <v>İBRAHİM ER</v>
      </c>
      <c r="C400" s="4" t="s">
        <v>13</v>
      </c>
      <c r="D400" s="4" t="s">
        <v>631</v>
      </c>
      <c r="F400" s="4" t="str">
        <f t="shared" si="13"/>
        <v>İBRAHİM ER</v>
      </c>
      <c r="G400" t="s">
        <v>406</v>
      </c>
      <c r="H400" t="s">
        <v>628</v>
      </c>
    </row>
    <row r="401" spans="1:9" hidden="1" x14ac:dyDescent="0.25">
      <c r="A401" s="4" t="s">
        <v>626</v>
      </c>
      <c r="B401" s="4" t="str">
        <f t="shared" si="12"/>
        <v>İBRAHİM ER</v>
      </c>
      <c r="C401" s="4" t="s">
        <v>4</v>
      </c>
      <c r="D401" s="4" t="s">
        <v>632</v>
      </c>
      <c r="F401" s="4" t="str">
        <f t="shared" si="13"/>
        <v>İBRAHİM ER</v>
      </c>
      <c r="G401" t="s">
        <v>406</v>
      </c>
      <c r="H401" t="s">
        <v>628</v>
      </c>
    </row>
    <row r="402" spans="1:9" hidden="1" x14ac:dyDescent="0.25">
      <c r="A402" s="4" t="s">
        <v>578</v>
      </c>
      <c r="B402" s="4" t="str">
        <f t="shared" si="12"/>
        <v>ELİF KESKİN</v>
      </c>
      <c r="C402" s="4" t="s">
        <v>15</v>
      </c>
      <c r="D402" s="4" t="s">
        <v>633</v>
      </c>
      <c r="F402" s="4" t="str">
        <f t="shared" si="13"/>
        <v>ELİF KESKİN</v>
      </c>
      <c r="G402" t="s">
        <v>127</v>
      </c>
      <c r="H402" t="s">
        <v>580</v>
      </c>
    </row>
    <row r="403" spans="1:9" hidden="1" x14ac:dyDescent="0.25">
      <c r="A403" s="4" t="s">
        <v>578</v>
      </c>
      <c r="B403" s="4" t="str">
        <f t="shared" si="12"/>
        <v>ELİF KESKİN</v>
      </c>
      <c r="C403" s="4" t="s">
        <v>4</v>
      </c>
      <c r="D403" s="4" t="s">
        <v>634</v>
      </c>
      <c r="F403" s="4" t="str">
        <f t="shared" si="13"/>
        <v>ELİF KESKİN</v>
      </c>
      <c r="G403" t="s">
        <v>127</v>
      </c>
      <c r="H403" t="s">
        <v>580</v>
      </c>
    </row>
    <row r="404" spans="1:9" s="6" customFormat="1" hidden="1" x14ac:dyDescent="0.25">
      <c r="A404" s="5" t="s">
        <v>635</v>
      </c>
      <c r="B404" s="4" t="str">
        <f t="shared" si="12"/>
        <v>SAİD ÖZDEMİR</v>
      </c>
      <c r="C404" s="5" t="s">
        <v>4</v>
      </c>
      <c r="D404" s="4" t="s">
        <v>636</v>
      </c>
      <c r="F404" s="4" t="str">
        <f t="shared" si="13"/>
        <v>SAİD ÖZDEMİR</v>
      </c>
      <c r="G404" s="6" t="s">
        <v>637</v>
      </c>
      <c r="H404" s="6" t="s">
        <v>262</v>
      </c>
      <c r="I404" s="6" t="s">
        <v>183</v>
      </c>
    </row>
    <row r="405" spans="1:9" hidden="1" x14ac:dyDescent="0.25">
      <c r="A405" s="4" t="s">
        <v>635</v>
      </c>
      <c r="B405" s="4" t="str">
        <f t="shared" si="12"/>
        <v>SAİD ÖZDEMİR</v>
      </c>
      <c r="C405" s="4" t="s">
        <v>9</v>
      </c>
      <c r="D405" s="4" t="s">
        <v>638</v>
      </c>
      <c r="F405" s="4" t="str">
        <f t="shared" si="13"/>
        <v>SAİD ÖZDEMİR</v>
      </c>
      <c r="G405" t="s">
        <v>637</v>
      </c>
      <c r="H405" t="s">
        <v>262</v>
      </c>
      <c r="I405" t="s">
        <v>183</v>
      </c>
    </row>
    <row r="406" spans="1:9" hidden="1" x14ac:dyDescent="0.25">
      <c r="A406" s="4" t="s">
        <v>635</v>
      </c>
      <c r="B406" s="4" t="str">
        <f t="shared" si="12"/>
        <v>SAİD ÖZDEMİR</v>
      </c>
      <c r="C406" s="4" t="s">
        <v>13</v>
      </c>
      <c r="D406" s="4" t="s">
        <v>639</v>
      </c>
      <c r="F406" s="4" t="str">
        <f t="shared" si="13"/>
        <v>SAİD ÖZDEMİR</v>
      </c>
      <c r="G406" t="s">
        <v>637</v>
      </c>
      <c r="H406" t="s">
        <v>262</v>
      </c>
      <c r="I406" t="s">
        <v>183</v>
      </c>
    </row>
    <row r="407" spans="1:9" s="6" customFormat="1" hidden="1" x14ac:dyDescent="0.25">
      <c r="A407" s="5" t="s">
        <v>635</v>
      </c>
      <c r="B407" s="4" t="str">
        <f t="shared" si="12"/>
        <v>SAİD ÖZDEMİR</v>
      </c>
      <c r="C407" s="5" t="s">
        <v>11</v>
      </c>
      <c r="D407" s="4" t="s">
        <v>640</v>
      </c>
      <c r="F407" s="4" t="str">
        <f t="shared" si="13"/>
        <v>SAİD ÖZDEMİR</v>
      </c>
      <c r="G407" s="6" t="s">
        <v>637</v>
      </c>
      <c r="H407" s="6" t="s">
        <v>262</v>
      </c>
      <c r="I407" s="6" t="s">
        <v>183</v>
      </c>
    </row>
    <row r="408" spans="1:9" s="6" customFormat="1" hidden="1" x14ac:dyDescent="0.25">
      <c r="A408" s="5" t="s">
        <v>542</v>
      </c>
      <c r="B408" s="4" t="str">
        <f t="shared" si="12"/>
        <v>SAMET BİLGİN</v>
      </c>
      <c r="C408" s="5" t="s">
        <v>13</v>
      </c>
      <c r="D408" s="4" t="s">
        <v>641</v>
      </c>
      <c r="F408" s="4" t="str">
        <f t="shared" si="13"/>
        <v>SAMET BİLGİN</v>
      </c>
      <c r="G408" s="6" t="s">
        <v>421</v>
      </c>
      <c r="H408" s="6" t="s">
        <v>544</v>
      </c>
    </row>
    <row r="409" spans="1:9" hidden="1" x14ac:dyDescent="0.25">
      <c r="A409" s="4" t="s">
        <v>542</v>
      </c>
      <c r="B409" s="4" t="str">
        <f t="shared" si="12"/>
        <v>SAMET BİLGİN</v>
      </c>
      <c r="C409" s="4" t="s">
        <v>9</v>
      </c>
      <c r="D409" s="4" t="s">
        <v>642</v>
      </c>
      <c r="F409" s="4" t="str">
        <f t="shared" si="13"/>
        <v>SAMET BİLGİN</v>
      </c>
      <c r="G409" t="s">
        <v>421</v>
      </c>
      <c r="H409" t="s">
        <v>544</v>
      </c>
    </row>
    <row r="410" spans="1:9" hidden="1" x14ac:dyDescent="0.25">
      <c r="A410" s="4" t="s">
        <v>542</v>
      </c>
      <c r="B410" s="4" t="str">
        <f t="shared" si="12"/>
        <v>SAMET BİLGİN</v>
      </c>
      <c r="C410" s="4" t="s">
        <v>4</v>
      </c>
      <c r="D410" s="4" t="s">
        <v>642</v>
      </c>
      <c r="F410" s="4" t="str">
        <f t="shared" si="13"/>
        <v>SAMET BİLGİN</v>
      </c>
      <c r="G410" t="s">
        <v>421</v>
      </c>
      <c r="H410" t="s">
        <v>544</v>
      </c>
    </row>
    <row r="411" spans="1:9" hidden="1" x14ac:dyDescent="0.25">
      <c r="A411" s="4" t="s">
        <v>542</v>
      </c>
      <c r="B411" s="4" t="str">
        <f t="shared" si="12"/>
        <v>SAMET BİLGİN</v>
      </c>
      <c r="C411" s="4" t="s">
        <v>11</v>
      </c>
      <c r="D411" s="4" t="s">
        <v>643</v>
      </c>
      <c r="F411" s="4" t="str">
        <f t="shared" si="13"/>
        <v>SAMET BİLGİN</v>
      </c>
      <c r="G411" t="s">
        <v>421</v>
      </c>
      <c r="H411" t="s">
        <v>544</v>
      </c>
    </row>
    <row r="412" spans="1:9" hidden="1" x14ac:dyDescent="0.25">
      <c r="A412" s="4" t="s">
        <v>644</v>
      </c>
      <c r="B412" s="4" t="str">
        <f t="shared" si="12"/>
        <v>GIORGI ZHIVOGLAZOV</v>
      </c>
      <c r="C412" s="4" t="s">
        <v>9</v>
      </c>
      <c r="D412" s="4" t="s">
        <v>645</v>
      </c>
      <c r="F412" s="4" t="str">
        <f t="shared" si="13"/>
        <v>GIORGI ZHIVOGLAZOV</v>
      </c>
      <c r="G412" t="s">
        <v>646</v>
      </c>
      <c r="H412" t="s">
        <v>647</v>
      </c>
    </row>
    <row r="413" spans="1:9" hidden="1" x14ac:dyDescent="0.25">
      <c r="A413" s="4" t="s">
        <v>644</v>
      </c>
      <c r="B413" s="4" t="str">
        <f t="shared" si="12"/>
        <v>GIORGI ZHIVOGLAZOV</v>
      </c>
      <c r="C413" s="4" t="s">
        <v>4</v>
      </c>
      <c r="D413"/>
      <c r="F413" s="4" t="str">
        <f t="shared" si="13"/>
        <v>GIORGI ZHIVOGLAZOV</v>
      </c>
      <c r="G413" t="s">
        <v>646</v>
      </c>
      <c r="H413" t="s">
        <v>647</v>
      </c>
    </row>
    <row r="414" spans="1:9" hidden="1" x14ac:dyDescent="0.25">
      <c r="A414" s="4" t="s">
        <v>644</v>
      </c>
      <c r="B414" s="4" t="str">
        <f t="shared" si="12"/>
        <v>GIORGI ZHIVOGLAZOV</v>
      </c>
      <c r="C414" s="4" t="s">
        <v>15</v>
      </c>
      <c r="D414" s="4" t="s">
        <v>648</v>
      </c>
      <c r="F414" s="4" t="str">
        <f t="shared" si="13"/>
        <v>GIORGI ZHIVOGLAZOV</v>
      </c>
      <c r="G414" t="s">
        <v>646</v>
      </c>
      <c r="H414" t="s">
        <v>647</v>
      </c>
    </row>
    <row r="415" spans="1:9" hidden="1" x14ac:dyDescent="0.25">
      <c r="A415" s="4" t="s">
        <v>644</v>
      </c>
      <c r="B415" s="4" t="str">
        <f t="shared" si="12"/>
        <v>GIORGI ZHIVOGLAZOV</v>
      </c>
      <c r="C415" s="4" t="s">
        <v>13</v>
      </c>
      <c r="D415" s="4" t="s">
        <v>649</v>
      </c>
      <c r="F415" s="4" t="str">
        <f t="shared" si="13"/>
        <v>GIORGI ZHIVOGLAZOV</v>
      </c>
      <c r="G415" t="s">
        <v>646</v>
      </c>
      <c r="H415" t="s">
        <v>647</v>
      </c>
    </row>
    <row r="416" spans="1:9" hidden="1" x14ac:dyDescent="0.25">
      <c r="A416" s="4" t="s">
        <v>644</v>
      </c>
      <c r="B416" s="4" t="str">
        <f t="shared" si="12"/>
        <v>GIORGI ZHIVOGLAZOV</v>
      </c>
      <c r="C416" s="4" t="s">
        <v>11</v>
      </c>
      <c r="D416" s="4" t="s">
        <v>650</v>
      </c>
      <c r="F416" s="4" t="str">
        <f t="shared" si="13"/>
        <v>GIORGI ZHIVOGLAZOV</v>
      </c>
      <c r="G416" t="s">
        <v>646</v>
      </c>
      <c r="H416" t="s">
        <v>647</v>
      </c>
    </row>
    <row r="417" spans="1:9" hidden="1" x14ac:dyDescent="0.25">
      <c r="A417" s="4" t="s">
        <v>651</v>
      </c>
      <c r="B417" s="4" t="str">
        <f t="shared" si="12"/>
        <v>MÜSLÜM AĞAH</v>
      </c>
      <c r="C417" s="4" t="s">
        <v>9</v>
      </c>
      <c r="D417" s="4" t="s">
        <v>652</v>
      </c>
      <c r="F417" s="4" t="str">
        <f t="shared" si="13"/>
        <v>MÜSLÜM AĞAH</v>
      </c>
      <c r="G417" t="s">
        <v>653</v>
      </c>
      <c r="H417" t="s">
        <v>654</v>
      </c>
    </row>
    <row r="418" spans="1:9" hidden="1" x14ac:dyDescent="0.25">
      <c r="A418" s="4" t="s">
        <v>651</v>
      </c>
      <c r="B418" s="4" t="str">
        <f t="shared" si="12"/>
        <v>MÜSLÜM AĞAH</v>
      </c>
      <c r="C418" s="4" t="s">
        <v>4</v>
      </c>
      <c r="D418" s="4" t="s">
        <v>655</v>
      </c>
      <c r="F418" s="4" t="str">
        <f t="shared" si="13"/>
        <v>MÜSLÜM AĞAH</v>
      </c>
      <c r="G418" t="s">
        <v>653</v>
      </c>
      <c r="H418" t="s">
        <v>654</v>
      </c>
    </row>
    <row r="419" spans="1:9" hidden="1" x14ac:dyDescent="0.25">
      <c r="A419" s="4" t="s">
        <v>651</v>
      </c>
      <c r="B419" s="4" t="str">
        <f t="shared" si="12"/>
        <v>MÜSLÜM AĞAH</v>
      </c>
      <c r="C419" s="4" t="s">
        <v>13</v>
      </c>
      <c r="D419" s="4" t="s">
        <v>656</v>
      </c>
      <c r="F419" s="4" t="str">
        <f t="shared" si="13"/>
        <v>MÜSLÜM AĞAH</v>
      </c>
      <c r="G419" t="s">
        <v>653</v>
      </c>
      <c r="H419" t="s">
        <v>654</v>
      </c>
    </row>
    <row r="420" spans="1:9" hidden="1" x14ac:dyDescent="0.25">
      <c r="A420" s="4" t="s">
        <v>563</v>
      </c>
      <c r="B420" s="4" t="str">
        <f t="shared" si="12"/>
        <v>YİĞİTALP BEL</v>
      </c>
      <c r="C420" s="4" t="s">
        <v>13</v>
      </c>
      <c r="D420" s="4" t="s">
        <v>657</v>
      </c>
      <c r="F420" s="4" t="str">
        <f t="shared" si="13"/>
        <v>YİĞİTALP BEL</v>
      </c>
      <c r="G420" t="s">
        <v>565</v>
      </c>
      <c r="H420" t="s">
        <v>566</v>
      </c>
    </row>
    <row r="421" spans="1:9" hidden="1" x14ac:dyDescent="0.25">
      <c r="A421" s="4" t="s">
        <v>658</v>
      </c>
      <c r="B421" s="4" t="str">
        <f t="shared" si="12"/>
        <v>SAMED NAYKİ</v>
      </c>
      <c r="C421" s="4" t="s">
        <v>11</v>
      </c>
      <c r="D421" s="4" t="s">
        <v>659</v>
      </c>
      <c r="F421" s="4" t="str">
        <f t="shared" si="13"/>
        <v>SAMED NAYKİ</v>
      </c>
      <c r="G421" t="s">
        <v>660</v>
      </c>
      <c r="H421" t="s">
        <v>661</v>
      </c>
    </row>
    <row r="422" spans="1:9" hidden="1" x14ac:dyDescent="0.25">
      <c r="A422" s="4" t="s">
        <v>658</v>
      </c>
      <c r="B422" s="4" t="str">
        <f t="shared" si="12"/>
        <v>SAMED NAYKİ</v>
      </c>
      <c r="C422" s="4" t="s">
        <v>15</v>
      </c>
      <c r="D422" s="4" t="s">
        <v>662</v>
      </c>
      <c r="F422" s="4" t="str">
        <f t="shared" si="13"/>
        <v>SAMED NAYKİ</v>
      </c>
      <c r="G422" t="s">
        <v>660</v>
      </c>
      <c r="H422" t="s">
        <v>661</v>
      </c>
    </row>
    <row r="423" spans="1:9" hidden="1" x14ac:dyDescent="0.25">
      <c r="A423" s="4" t="s">
        <v>658</v>
      </c>
      <c r="B423" s="4" t="str">
        <f t="shared" si="12"/>
        <v>SAMED NAYKİ</v>
      </c>
      <c r="C423" s="4" t="s">
        <v>13</v>
      </c>
      <c r="D423"/>
      <c r="F423" s="4" t="str">
        <f t="shared" si="13"/>
        <v>SAMED NAYKİ</v>
      </c>
      <c r="G423" t="s">
        <v>660</v>
      </c>
      <c r="H423" t="s">
        <v>661</v>
      </c>
    </row>
    <row r="424" spans="1:9" hidden="1" x14ac:dyDescent="0.25">
      <c r="A424" s="4" t="s">
        <v>658</v>
      </c>
      <c r="B424" s="4" t="str">
        <f t="shared" si="12"/>
        <v>SAMED NAYKİ</v>
      </c>
      <c r="C424" s="4" t="s">
        <v>9</v>
      </c>
      <c r="D424"/>
      <c r="F424" s="4" t="str">
        <f t="shared" si="13"/>
        <v>SAMED NAYKİ</v>
      </c>
      <c r="G424" t="s">
        <v>660</v>
      </c>
      <c r="H424" t="s">
        <v>661</v>
      </c>
    </row>
    <row r="425" spans="1:9" hidden="1" x14ac:dyDescent="0.25">
      <c r="A425" s="4" t="s">
        <v>658</v>
      </c>
      <c r="B425" s="4" t="str">
        <f t="shared" si="12"/>
        <v>SAMED NAYKİ</v>
      </c>
      <c r="C425" s="4" t="s">
        <v>4</v>
      </c>
      <c r="D425" s="4" t="s">
        <v>663</v>
      </c>
      <c r="F425" s="4" t="str">
        <f t="shared" si="13"/>
        <v>SAMED NAYKİ</v>
      </c>
      <c r="G425" t="s">
        <v>660</v>
      </c>
      <c r="H425" t="s">
        <v>661</v>
      </c>
    </row>
    <row r="426" spans="1:9" hidden="1" x14ac:dyDescent="0.25">
      <c r="A426" s="4" t="s">
        <v>664</v>
      </c>
      <c r="B426" s="4" t="str">
        <f t="shared" si="12"/>
        <v>MERT KEDİK</v>
      </c>
      <c r="C426" s="4" t="s">
        <v>9</v>
      </c>
      <c r="D426" s="4" t="s">
        <v>665</v>
      </c>
      <c r="F426" s="4" t="str">
        <f t="shared" si="13"/>
        <v>MERT KEDİK</v>
      </c>
      <c r="G426" t="s">
        <v>136</v>
      </c>
      <c r="H426" t="s">
        <v>666</v>
      </c>
    </row>
    <row r="427" spans="1:9" hidden="1" x14ac:dyDescent="0.25">
      <c r="A427" s="4" t="s">
        <v>664</v>
      </c>
      <c r="B427" s="4" t="str">
        <f t="shared" si="12"/>
        <v>MERT KEDİK</v>
      </c>
      <c r="C427" s="4" t="s">
        <v>4</v>
      </c>
      <c r="D427" s="4" t="s">
        <v>667</v>
      </c>
      <c r="F427" s="4" t="str">
        <f t="shared" si="13"/>
        <v>MERT KEDİK</v>
      </c>
      <c r="G427" t="s">
        <v>136</v>
      </c>
      <c r="H427" t="s">
        <v>666</v>
      </c>
    </row>
    <row r="428" spans="1:9" hidden="1" x14ac:dyDescent="0.25">
      <c r="A428" s="4" t="s">
        <v>664</v>
      </c>
      <c r="B428" s="4" t="str">
        <f t="shared" si="12"/>
        <v>MERT KEDİK</v>
      </c>
      <c r="C428" s="4" t="s">
        <v>15</v>
      </c>
      <c r="D428" s="4" t="s">
        <v>668</v>
      </c>
      <c r="F428" s="4" t="str">
        <f t="shared" si="13"/>
        <v>MERT KEDİK</v>
      </c>
      <c r="G428" t="s">
        <v>136</v>
      </c>
      <c r="H428" t="s">
        <v>666</v>
      </c>
    </row>
    <row r="429" spans="1:9" hidden="1" x14ac:dyDescent="0.25">
      <c r="A429" s="4" t="s">
        <v>664</v>
      </c>
      <c r="B429" s="4" t="str">
        <f t="shared" si="12"/>
        <v>MERT KEDİK</v>
      </c>
      <c r="C429" s="4" t="s">
        <v>13</v>
      </c>
      <c r="D429" s="4" t="s">
        <v>669</v>
      </c>
      <c r="F429" s="4" t="str">
        <f t="shared" si="13"/>
        <v>MERT KEDİK</v>
      </c>
      <c r="G429" t="s">
        <v>136</v>
      </c>
      <c r="H429" t="s">
        <v>666</v>
      </c>
    </row>
    <row r="430" spans="1:9" hidden="1" x14ac:dyDescent="0.25">
      <c r="A430" s="4" t="s">
        <v>590</v>
      </c>
      <c r="B430" s="4" t="str">
        <f t="shared" si="12"/>
        <v>ÖMER ÖNDER</v>
      </c>
      <c r="C430" s="4" t="s">
        <v>11</v>
      </c>
      <c r="D430" s="4" t="s">
        <v>670</v>
      </c>
      <c r="F430" s="4" t="str">
        <f t="shared" si="13"/>
        <v>ÖMER ÖNDER</v>
      </c>
      <c r="G430" t="s">
        <v>527</v>
      </c>
      <c r="H430" t="s">
        <v>359</v>
      </c>
      <c r="I430" t="s">
        <v>592</v>
      </c>
    </row>
    <row r="431" spans="1:9" hidden="1" x14ac:dyDescent="0.25">
      <c r="A431" s="4" t="s">
        <v>671</v>
      </c>
      <c r="B431" s="4" t="str">
        <f t="shared" si="12"/>
        <v>MURAT ÇAKMAK</v>
      </c>
      <c r="C431" s="4" t="s">
        <v>9</v>
      </c>
      <c r="D431" s="4" t="s">
        <v>672</v>
      </c>
      <c r="F431" s="4" t="str">
        <f t="shared" si="13"/>
        <v>MURAT ÇAKMAK</v>
      </c>
      <c r="G431" t="s">
        <v>262</v>
      </c>
      <c r="H431" t="s">
        <v>455</v>
      </c>
      <c r="I431" t="s">
        <v>673</v>
      </c>
    </row>
    <row r="432" spans="1:9" hidden="1" x14ac:dyDescent="0.25">
      <c r="A432" s="4" t="s">
        <v>671</v>
      </c>
      <c r="B432" s="4" t="str">
        <f t="shared" si="12"/>
        <v>MURAT ÇAKMAK</v>
      </c>
      <c r="C432" s="4" t="s">
        <v>4</v>
      </c>
      <c r="D432" s="4" t="s">
        <v>674</v>
      </c>
      <c r="F432" s="4" t="str">
        <f t="shared" si="13"/>
        <v>MURAT ÇAKMAK</v>
      </c>
      <c r="G432" t="s">
        <v>262</v>
      </c>
      <c r="H432" t="s">
        <v>455</v>
      </c>
      <c r="I432" t="s">
        <v>673</v>
      </c>
    </row>
    <row r="433" spans="1:9" hidden="1" x14ac:dyDescent="0.25">
      <c r="A433" s="4" t="s">
        <v>671</v>
      </c>
      <c r="B433" s="4" t="str">
        <f t="shared" si="12"/>
        <v>MURAT ÇAKMAK</v>
      </c>
      <c r="C433" s="4" t="s">
        <v>13</v>
      </c>
      <c r="D433" s="4" t="s">
        <v>675</v>
      </c>
      <c r="F433" s="4" t="str">
        <f t="shared" si="13"/>
        <v>MURAT ÇAKMAK</v>
      </c>
      <c r="G433" t="s">
        <v>262</v>
      </c>
      <c r="H433" t="s">
        <v>455</v>
      </c>
      <c r="I433" t="s">
        <v>673</v>
      </c>
    </row>
    <row r="434" spans="1:9" hidden="1" x14ac:dyDescent="0.25">
      <c r="A434" s="4" t="s">
        <v>671</v>
      </c>
      <c r="B434" s="4" t="str">
        <f t="shared" si="12"/>
        <v>MURAT ÇAKMAK</v>
      </c>
      <c r="C434" s="4" t="s">
        <v>15</v>
      </c>
      <c r="D434" s="4" t="s">
        <v>676</v>
      </c>
      <c r="F434" s="4" t="str">
        <f t="shared" si="13"/>
        <v>MURAT ÇAKMAK</v>
      </c>
      <c r="G434" t="s">
        <v>262</v>
      </c>
      <c r="H434" t="s">
        <v>455</v>
      </c>
      <c r="I434" t="s">
        <v>673</v>
      </c>
    </row>
    <row r="435" spans="1:9" hidden="1" x14ac:dyDescent="0.25">
      <c r="A435" s="4" t="s">
        <v>671</v>
      </c>
      <c r="B435" s="4" t="str">
        <f t="shared" si="12"/>
        <v>MURAT ÇAKMAK</v>
      </c>
      <c r="C435" s="4" t="s">
        <v>11</v>
      </c>
      <c r="D435" s="4" t="s">
        <v>677</v>
      </c>
      <c r="F435" s="4" t="str">
        <f t="shared" si="13"/>
        <v>MURAT ÇAKMAK</v>
      </c>
      <c r="G435" t="s">
        <v>262</v>
      </c>
      <c r="H435" t="s">
        <v>455</v>
      </c>
      <c r="I435" t="s">
        <v>673</v>
      </c>
    </row>
    <row r="436" spans="1:9" hidden="1" x14ac:dyDescent="0.25">
      <c r="A436" s="4" t="s">
        <v>678</v>
      </c>
      <c r="B436" s="4" t="str">
        <f t="shared" si="12"/>
        <v>ZÜLAL BOZYEL</v>
      </c>
      <c r="C436" s="4" t="s">
        <v>13</v>
      </c>
      <c r="D436" s="4" t="s">
        <v>679</v>
      </c>
      <c r="F436" s="4" t="str">
        <f t="shared" si="13"/>
        <v>ZÜLAL BOZYEL</v>
      </c>
      <c r="G436" t="s">
        <v>680</v>
      </c>
      <c r="H436" t="s">
        <v>681</v>
      </c>
    </row>
    <row r="437" spans="1:9" hidden="1" x14ac:dyDescent="0.25">
      <c r="A437" s="4" t="s">
        <v>678</v>
      </c>
      <c r="B437" s="4" t="str">
        <f t="shared" si="12"/>
        <v>ZÜLAL BOZYEL</v>
      </c>
      <c r="C437" s="4" t="s">
        <v>15</v>
      </c>
      <c r="D437" s="4" t="s">
        <v>682</v>
      </c>
      <c r="F437" s="4" t="str">
        <f t="shared" si="13"/>
        <v>ZÜLAL BOZYEL</v>
      </c>
      <c r="G437" t="s">
        <v>680</v>
      </c>
      <c r="H437" t="s">
        <v>681</v>
      </c>
    </row>
    <row r="438" spans="1:9" hidden="1" x14ac:dyDescent="0.25">
      <c r="A438" s="4" t="s">
        <v>678</v>
      </c>
      <c r="B438" s="4" t="str">
        <f t="shared" si="12"/>
        <v>ZÜLAL BOZYEL</v>
      </c>
      <c r="C438" s="4" t="s">
        <v>4</v>
      </c>
      <c r="D438" s="4" t="s">
        <v>683</v>
      </c>
      <c r="F438" s="4" t="str">
        <f t="shared" si="13"/>
        <v>ZÜLAL BOZYEL</v>
      </c>
      <c r="G438" t="s">
        <v>680</v>
      </c>
      <c r="H438" t="s">
        <v>681</v>
      </c>
    </row>
    <row r="439" spans="1:9" hidden="1" x14ac:dyDescent="0.25">
      <c r="A439" s="4" t="s">
        <v>678</v>
      </c>
      <c r="B439" s="4" t="str">
        <f t="shared" si="12"/>
        <v>ZÜLAL BOZYEL</v>
      </c>
      <c r="C439" s="4" t="s">
        <v>11</v>
      </c>
      <c r="D439" s="4" t="s">
        <v>684</v>
      </c>
      <c r="F439" s="4" t="str">
        <f t="shared" si="13"/>
        <v>ZÜLAL BOZYEL</v>
      </c>
      <c r="G439" t="s">
        <v>680</v>
      </c>
      <c r="H439" t="s">
        <v>681</v>
      </c>
    </row>
    <row r="440" spans="1:9" hidden="1" x14ac:dyDescent="0.25">
      <c r="A440" s="4" t="s">
        <v>606</v>
      </c>
      <c r="B440" s="4" t="str">
        <f t="shared" si="12"/>
        <v>ABDULLAH ASLANLI</v>
      </c>
      <c r="C440" s="4" t="s">
        <v>13</v>
      </c>
      <c r="D440" s="4" t="s">
        <v>685</v>
      </c>
      <c r="F440" s="4" t="str">
        <f t="shared" si="13"/>
        <v>ABDULLAH ASLANLI</v>
      </c>
      <c r="G440" t="s">
        <v>57</v>
      </c>
      <c r="H440" t="s">
        <v>608</v>
      </c>
    </row>
    <row r="441" spans="1:9" hidden="1" x14ac:dyDescent="0.25">
      <c r="A441" s="4" t="s">
        <v>606</v>
      </c>
      <c r="B441" s="4" t="str">
        <f t="shared" si="12"/>
        <v>ABDULLAH ASLANLI</v>
      </c>
      <c r="C441" s="4" t="s">
        <v>4</v>
      </c>
      <c r="D441" s="4" t="s">
        <v>686</v>
      </c>
      <c r="F441" s="4" t="str">
        <f t="shared" si="13"/>
        <v>ABDULLAH ASLANLI</v>
      </c>
      <c r="G441" t="s">
        <v>57</v>
      </c>
      <c r="H441" t="s">
        <v>608</v>
      </c>
    </row>
    <row r="442" spans="1:9" hidden="1" x14ac:dyDescent="0.25">
      <c r="A442" s="4" t="s">
        <v>606</v>
      </c>
      <c r="B442" s="4" t="str">
        <f t="shared" si="12"/>
        <v>ABDULLAH ASLANLI</v>
      </c>
      <c r="C442" s="4" t="s">
        <v>15</v>
      </c>
      <c r="D442" s="4" t="s">
        <v>687</v>
      </c>
      <c r="F442" s="4" t="str">
        <f t="shared" si="13"/>
        <v>ABDULLAH ASLANLI</v>
      </c>
      <c r="G442" t="s">
        <v>57</v>
      </c>
      <c r="H442" t="s">
        <v>608</v>
      </c>
    </row>
    <row r="443" spans="1:9" hidden="1" x14ac:dyDescent="0.25">
      <c r="A443" s="4" t="s">
        <v>606</v>
      </c>
      <c r="B443" s="4" t="str">
        <f t="shared" si="12"/>
        <v>ABDULLAH ASLANLI</v>
      </c>
      <c r="C443" s="4" t="s">
        <v>11</v>
      </c>
      <c r="D443" s="4" t="s">
        <v>688</v>
      </c>
      <c r="F443" s="4" t="str">
        <f t="shared" si="13"/>
        <v>ABDULLAH ASLANLI</v>
      </c>
      <c r="G443" t="s">
        <v>57</v>
      </c>
      <c r="H443" t="s">
        <v>608</v>
      </c>
    </row>
    <row r="444" spans="1:9" hidden="1" x14ac:dyDescent="0.25">
      <c r="A444" s="4" t="s">
        <v>689</v>
      </c>
      <c r="B444" s="4" t="str">
        <f t="shared" si="12"/>
        <v>HAKAN BERKİTEN</v>
      </c>
      <c r="C444" s="4" t="s">
        <v>13</v>
      </c>
      <c r="D444" s="4" t="s">
        <v>690</v>
      </c>
      <c r="F444" s="4" t="str">
        <f t="shared" si="13"/>
        <v>HAKAN BERKİTEN</v>
      </c>
      <c r="G444" t="s">
        <v>691</v>
      </c>
      <c r="H444" t="s">
        <v>692</v>
      </c>
    </row>
    <row r="445" spans="1:9" hidden="1" x14ac:dyDescent="0.25">
      <c r="A445" s="4" t="s">
        <v>689</v>
      </c>
      <c r="B445" s="4" t="str">
        <f t="shared" si="12"/>
        <v>HAKAN BERKİTEN</v>
      </c>
      <c r="C445" s="4" t="s">
        <v>9</v>
      </c>
      <c r="D445" s="4" t="s">
        <v>693</v>
      </c>
      <c r="F445" s="4" t="str">
        <f t="shared" si="13"/>
        <v>HAKAN BERKİTEN</v>
      </c>
      <c r="G445" t="s">
        <v>691</v>
      </c>
      <c r="H445" t="s">
        <v>692</v>
      </c>
    </row>
    <row r="446" spans="1:9" hidden="1" x14ac:dyDescent="0.25">
      <c r="A446" s="4" t="s">
        <v>689</v>
      </c>
      <c r="B446" s="4" t="str">
        <f t="shared" si="12"/>
        <v>HAKAN BERKİTEN</v>
      </c>
      <c r="C446" s="4" t="s">
        <v>11</v>
      </c>
      <c r="D446" s="4" t="s">
        <v>694</v>
      </c>
      <c r="F446" s="4" t="str">
        <f t="shared" si="13"/>
        <v>HAKAN BERKİTEN</v>
      </c>
      <c r="G446" t="s">
        <v>691</v>
      </c>
      <c r="H446" t="s">
        <v>692</v>
      </c>
    </row>
    <row r="447" spans="1:9" hidden="1" x14ac:dyDescent="0.25">
      <c r="A447" s="4" t="s">
        <v>689</v>
      </c>
      <c r="B447" s="4" t="str">
        <f t="shared" si="12"/>
        <v>HAKAN BERKİTEN</v>
      </c>
      <c r="C447" s="4" t="s">
        <v>4</v>
      </c>
      <c r="D447" s="4" t="s">
        <v>695</v>
      </c>
      <c r="F447" s="4" t="str">
        <f t="shared" si="13"/>
        <v>HAKAN BERKİTEN</v>
      </c>
      <c r="G447" t="s">
        <v>691</v>
      </c>
      <c r="H447" t="s">
        <v>692</v>
      </c>
    </row>
    <row r="448" spans="1:9" hidden="1" x14ac:dyDescent="0.25">
      <c r="A448" s="4" t="s">
        <v>689</v>
      </c>
      <c r="B448" s="4" t="str">
        <f t="shared" si="12"/>
        <v>HAKAN BERKİTEN</v>
      </c>
      <c r="C448" s="4" t="s">
        <v>15</v>
      </c>
      <c r="D448" s="4" t="s">
        <v>696</v>
      </c>
      <c r="F448" s="4" t="str">
        <f t="shared" si="13"/>
        <v>HAKAN BERKİTEN</v>
      </c>
      <c r="G448" t="s">
        <v>691</v>
      </c>
      <c r="H448" t="s">
        <v>692</v>
      </c>
    </row>
    <row r="449" spans="1:9" hidden="1" x14ac:dyDescent="0.25">
      <c r="A449" s="4" t="s">
        <v>697</v>
      </c>
      <c r="B449" s="4" t="str">
        <f t="shared" si="12"/>
        <v>BATUHAN ERDEM</v>
      </c>
      <c r="C449" s="4" t="s">
        <v>13</v>
      </c>
      <c r="D449" s="4" t="s">
        <v>698</v>
      </c>
      <c r="F449" s="4" t="str">
        <f t="shared" si="13"/>
        <v>BATUHAN ERDEM</v>
      </c>
      <c r="G449" t="s">
        <v>699</v>
      </c>
      <c r="H449" t="s">
        <v>700</v>
      </c>
    </row>
    <row r="450" spans="1:9" hidden="1" x14ac:dyDescent="0.25">
      <c r="A450" s="4" t="s">
        <v>452</v>
      </c>
      <c r="B450" s="4" t="str">
        <f t="shared" ref="B450:B513" si="14">F450</f>
        <v>ALP EMİRZE</v>
      </c>
      <c r="C450" s="4" t="s">
        <v>15</v>
      </c>
      <c r="D450" s="4" t="s">
        <v>701</v>
      </c>
      <c r="F450" s="4" t="str">
        <f t="shared" ref="F450:F513" si="15">_xlfn.CONCAT(G450," ",IF(ISBLANK(I450),H450,I450))</f>
        <v>ALP EMİRZE</v>
      </c>
      <c r="G450" t="s">
        <v>454</v>
      </c>
      <c r="H450" t="s">
        <v>455</v>
      </c>
      <c r="I450" t="s">
        <v>456</v>
      </c>
    </row>
    <row r="451" spans="1:9" hidden="1" x14ac:dyDescent="0.25">
      <c r="A451" s="4" t="s">
        <v>452</v>
      </c>
      <c r="B451" s="4" t="str">
        <f t="shared" si="14"/>
        <v>ALP EMİRZE</v>
      </c>
      <c r="C451" s="4" t="s">
        <v>4</v>
      </c>
      <c r="D451" s="4" t="s">
        <v>702</v>
      </c>
      <c r="F451" s="4" t="str">
        <f t="shared" si="15"/>
        <v>ALP EMİRZE</v>
      </c>
      <c r="G451" t="s">
        <v>454</v>
      </c>
      <c r="H451" t="s">
        <v>455</v>
      </c>
      <c r="I451" t="s">
        <v>456</v>
      </c>
    </row>
    <row r="452" spans="1:9" hidden="1" x14ac:dyDescent="0.25">
      <c r="A452" s="4" t="s">
        <v>452</v>
      </c>
      <c r="B452" s="4" t="str">
        <f t="shared" si="14"/>
        <v>ALP EMİRZE</v>
      </c>
      <c r="C452" s="4" t="s">
        <v>11</v>
      </c>
      <c r="D452" s="4" t="s">
        <v>703</v>
      </c>
      <c r="F452" s="4" t="str">
        <f t="shared" si="15"/>
        <v>ALP EMİRZE</v>
      </c>
      <c r="G452" t="s">
        <v>454</v>
      </c>
      <c r="H452" t="s">
        <v>455</v>
      </c>
      <c r="I452" t="s">
        <v>456</v>
      </c>
    </row>
    <row r="453" spans="1:9" hidden="1" x14ac:dyDescent="0.25">
      <c r="A453" s="4" t="s">
        <v>452</v>
      </c>
      <c r="B453" s="4" t="str">
        <f t="shared" si="14"/>
        <v>ALP EMİRZE</v>
      </c>
      <c r="C453" s="4" t="s">
        <v>13</v>
      </c>
      <c r="D453" s="4" t="s">
        <v>704</v>
      </c>
      <c r="F453" s="4" t="str">
        <f t="shared" si="15"/>
        <v>ALP EMİRZE</v>
      </c>
      <c r="G453" t="s">
        <v>454</v>
      </c>
      <c r="H453" t="s">
        <v>455</v>
      </c>
      <c r="I453" t="s">
        <v>456</v>
      </c>
    </row>
    <row r="454" spans="1:9" hidden="1" x14ac:dyDescent="0.25">
      <c r="A454" s="4" t="s">
        <v>705</v>
      </c>
      <c r="B454" s="4" t="str">
        <f t="shared" si="14"/>
        <v>Serhat TANA</v>
      </c>
      <c r="C454" s="4" t="s">
        <v>15</v>
      </c>
      <c r="D454" s="4" t="s">
        <v>706</v>
      </c>
      <c r="F454" s="4" t="str">
        <f t="shared" si="15"/>
        <v>Serhat TANA</v>
      </c>
      <c r="G454" t="s">
        <v>707</v>
      </c>
      <c r="H454" t="s">
        <v>708</v>
      </c>
    </row>
    <row r="455" spans="1:9" hidden="1" x14ac:dyDescent="0.25">
      <c r="A455" s="4" t="s">
        <v>705</v>
      </c>
      <c r="B455" s="4" t="str">
        <f t="shared" si="14"/>
        <v>Serhat TANA</v>
      </c>
      <c r="C455" s="4" t="s">
        <v>9</v>
      </c>
      <c r="D455" s="4" t="s">
        <v>709</v>
      </c>
      <c r="F455" s="4" t="str">
        <f t="shared" si="15"/>
        <v>Serhat TANA</v>
      </c>
      <c r="G455" t="s">
        <v>707</v>
      </c>
      <c r="H455" t="s">
        <v>708</v>
      </c>
    </row>
    <row r="456" spans="1:9" hidden="1" x14ac:dyDescent="0.25">
      <c r="A456" s="4" t="s">
        <v>705</v>
      </c>
      <c r="B456" s="4" t="str">
        <f t="shared" si="14"/>
        <v>Serhat TANA</v>
      </c>
      <c r="C456" s="4" t="s">
        <v>13</v>
      </c>
      <c r="D456" s="4" t="s">
        <v>710</v>
      </c>
      <c r="F456" s="4" t="str">
        <f t="shared" si="15"/>
        <v>Serhat TANA</v>
      </c>
      <c r="G456" t="s">
        <v>707</v>
      </c>
      <c r="H456" t="s">
        <v>708</v>
      </c>
    </row>
    <row r="457" spans="1:9" hidden="1" x14ac:dyDescent="0.25">
      <c r="A457" s="4" t="s">
        <v>705</v>
      </c>
      <c r="B457" s="4" t="str">
        <f t="shared" si="14"/>
        <v>Serhat TANA</v>
      </c>
      <c r="C457" s="4" t="s">
        <v>4</v>
      </c>
      <c r="D457" s="4" t="s">
        <v>711</v>
      </c>
      <c r="F457" s="4" t="str">
        <f t="shared" si="15"/>
        <v>Serhat TANA</v>
      </c>
      <c r="G457" t="s">
        <v>707</v>
      </c>
      <c r="H457" t="s">
        <v>708</v>
      </c>
    </row>
    <row r="458" spans="1:9" hidden="1" x14ac:dyDescent="0.25">
      <c r="A458" s="4" t="s">
        <v>705</v>
      </c>
      <c r="B458" s="4" t="str">
        <f t="shared" si="14"/>
        <v>Serhat TANA</v>
      </c>
      <c r="C458" s="4" t="s">
        <v>11</v>
      </c>
      <c r="D458" s="4" t="s">
        <v>712</v>
      </c>
      <c r="F458" s="4" t="str">
        <f t="shared" si="15"/>
        <v>Serhat TANA</v>
      </c>
      <c r="G458" t="s">
        <v>707</v>
      </c>
      <c r="H458" t="s">
        <v>708</v>
      </c>
    </row>
    <row r="459" spans="1:9" hidden="1" x14ac:dyDescent="0.25">
      <c r="A459" s="4" t="s">
        <v>651</v>
      </c>
      <c r="B459" s="4" t="str">
        <f t="shared" si="14"/>
        <v>MÜSLÜM AĞAH</v>
      </c>
      <c r="C459" s="4" t="s">
        <v>15</v>
      </c>
      <c r="D459" s="4" t="s">
        <v>713</v>
      </c>
      <c r="F459" s="4" t="str">
        <f t="shared" si="15"/>
        <v>MÜSLÜM AĞAH</v>
      </c>
      <c r="G459" t="s">
        <v>653</v>
      </c>
      <c r="H459" t="s">
        <v>654</v>
      </c>
    </row>
    <row r="460" spans="1:9" hidden="1" x14ac:dyDescent="0.25">
      <c r="A460" s="4" t="s">
        <v>651</v>
      </c>
      <c r="B460" s="4" t="str">
        <f t="shared" si="14"/>
        <v>MÜSLÜM AĞAH</v>
      </c>
      <c r="C460" s="4" t="s">
        <v>11</v>
      </c>
      <c r="D460" s="4" t="s">
        <v>714</v>
      </c>
      <c r="F460" s="4" t="str">
        <f t="shared" si="15"/>
        <v>MÜSLÜM AĞAH</v>
      </c>
      <c r="G460" t="s">
        <v>653</v>
      </c>
      <c r="H460" t="s">
        <v>654</v>
      </c>
    </row>
    <row r="461" spans="1:9" hidden="1" x14ac:dyDescent="0.25">
      <c r="A461" s="4" t="s">
        <v>715</v>
      </c>
      <c r="B461" s="4" t="str">
        <f t="shared" si="14"/>
        <v>SUDE AKINCI</v>
      </c>
      <c r="C461" s="4" t="s">
        <v>9</v>
      </c>
      <c r="D461" s="4" t="s">
        <v>716</v>
      </c>
      <c r="F461" s="4" t="str">
        <f t="shared" si="15"/>
        <v>SUDE AKINCI</v>
      </c>
      <c r="G461" t="s">
        <v>717</v>
      </c>
      <c r="H461" t="s">
        <v>718</v>
      </c>
    </row>
    <row r="462" spans="1:9" hidden="1" x14ac:dyDescent="0.25">
      <c r="A462" s="4" t="s">
        <v>715</v>
      </c>
      <c r="B462" s="4" t="str">
        <f t="shared" si="14"/>
        <v>SUDE AKINCI</v>
      </c>
      <c r="C462" s="4" t="s">
        <v>13</v>
      </c>
      <c r="D462" s="4" t="s">
        <v>719</v>
      </c>
      <c r="F462" s="4" t="str">
        <f t="shared" si="15"/>
        <v>SUDE AKINCI</v>
      </c>
      <c r="G462" t="s">
        <v>717</v>
      </c>
      <c r="H462" t="s">
        <v>718</v>
      </c>
    </row>
    <row r="463" spans="1:9" hidden="1" x14ac:dyDescent="0.25">
      <c r="A463" s="4" t="s">
        <v>715</v>
      </c>
      <c r="B463" s="4" t="str">
        <f t="shared" si="14"/>
        <v>SUDE AKINCI</v>
      </c>
      <c r="C463" s="4" t="s">
        <v>4</v>
      </c>
      <c r="D463" s="4" t="s">
        <v>720</v>
      </c>
      <c r="F463" s="4" t="str">
        <f t="shared" si="15"/>
        <v>SUDE AKINCI</v>
      </c>
      <c r="G463" t="s">
        <v>717</v>
      </c>
      <c r="H463" t="s">
        <v>718</v>
      </c>
    </row>
    <row r="464" spans="1:9" hidden="1" x14ac:dyDescent="0.25">
      <c r="A464" s="4" t="s">
        <v>715</v>
      </c>
      <c r="B464" s="4" t="str">
        <f t="shared" si="14"/>
        <v>SUDE AKINCI</v>
      </c>
      <c r="C464" s="4" t="s">
        <v>15</v>
      </c>
      <c r="D464" s="4" t="s">
        <v>721</v>
      </c>
      <c r="F464" s="4" t="str">
        <f t="shared" si="15"/>
        <v>SUDE AKINCI</v>
      </c>
      <c r="G464" t="s">
        <v>717</v>
      </c>
      <c r="H464" t="s">
        <v>718</v>
      </c>
    </row>
    <row r="465" spans="1:8" hidden="1" x14ac:dyDescent="0.25">
      <c r="A465" s="4" t="s">
        <v>715</v>
      </c>
      <c r="B465" s="4" t="str">
        <f t="shared" si="14"/>
        <v>SUDE AKINCI</v>
      </c>
      <c r="C465" s="4" t="s">
        <v>11</v>
      </c>
      <c r="D465" s="4" t="s">
        <v>722</v>
      </c>
      <c r="F465" s="4" t="str">
        <f t="shared" si="15"/>
        <v>SUDE AKINCI</v>
      </c>
      <c r="G465" t="s">
        <v>717</v>
      </c>
      <c r="H465" t="s">
        <v>718</v>
      </c>
    </row>
    <row r="466" spans="1:8" hidden="1" x14ac:dyDescent="0.25">
      <c r="A466" s="4" t="s">
        <v>723</v>
      </c>
      <c r="B466" s="4" t="str">
        <f t="shared" si="14"/>
        <v>İREM KARAKAPLAN</v>
      </c>
      <c r="C466" s="4" t="s">
        <v>15</v>
      </c>
      <c r="D466" s="4" t="s">
        <v>724</v>
      </c>
      <c r="F466" s="4" t="str">
        <f t="shared" si="15"/>
        <v>İREM KARAKAPLAN</v>
      </c>
      <c r="G466" t="s">
        <v>725</v>
      </c>
      <c r="H466" t="s">
        <v>726</v>
      </c>
    </row>
    <row r="467" spans="1:8" hidden="1" x14ac:dyDescent="0.25">
      <c r="A467" s="4" t="s">
        <v>723</v>
      </c>
      <c r="B467" s="4" t="str">
        <f t="shared" si="14"/>
        <v>İREM KARAKAPLAN</v>
      </c>
      <c r="C467" s="4" t="s">
        <v>11</v>
      </c>
      <c r="D467" s="4" t="s">
        <v>727</v>
      </c>
      <c r="F467" s="4" t="str">
        <f t="shared" si="15"/>
        <v>İREM KARAKAPLAN</v>
      </c>
      <c r="G467" t="s">
        <v>725</v>
      </c>
      <c r="H467" t="s">
        <v>726</v>
      </c>
    </row>
    <row r="468" spans="1:8" hidden="1" x14ac:dyDescent="0.25">
      <c r="A468" s="4" t="s">
        <v>620</v>
      </c>
      <c r="B468" s="4" t="str">
        <f t="shared" si="14"/>
        <v>UMUR PAŞA</v>
      </c>
      <c r="C468" s="4" t="s">
        <v>15</v>
      </c>
      <c r="D468" s="4" t="s">
        <v>728</v>
      </c>
      <c r="F468" s="4" t="str">
        <f t="shared" si="15"/>
        <v>UMUR PAŞA</v>
      </c>
      <c r="G468" t="s">
        <v>622</v>
      </c>
      <c r="H468" t="s">
        <v>623</v>
      </c>
    </row>
    <row r="469" spans="1:8" hidden="1" x14ac:dyDescent="0.25">
      <c r="A469" s="4" t="s">
        <v>620</v>
      </c>
      <c r="B469" s="4" t="str">
        <f t="shared" si="14"/>
        <v>UMUR PAŞA</v>
      </c>
      <c r="C469" s="4" t="s">
        <v>13</v>
      </c>
      <c r="D469" s="4" t="s">
        <v>729</v>
      </c>
      <c r="F469" s="4" t="str">
        <f t="shared" si="15"/>
        <v>UMUR PAŞA</v>
      </c>
      <c r="G469" t="s">
        <v>622</v>
      </c>
      <c r="H469" t="s">
        <v>623</v>
      </c>
    </row>
    <row r="470" spans="1:8" hidden="1" x14ac:dyDescent="0.25">
      <c r="A470" s="4" t="s">
        <v>620</v>
      </c>
      <c r="B470" s="4" t="str">
        <f t="shared" si="14"/>
        <v>UMUR PAŞA</v>
      </c>
      <c r="C470" s="4" t="s">
        <v>11</v>
      </c>
      <c r="D470" s="4" t="s">
        <v>730</v>
      </c>
      <c r="F470" s="4" t="str">
        <f t="shared" si="15"/>
        <v>UMUR PAŞA</v>
      </c>
      <c r="G470" t="s">
        <v>622</v>
      </c>
      <c r="H470" t="s">
        <v>623</v>
      </c>
    </row>
    <row r="471" spans="1:8" hidden="1" x14ac:dyDescent="0.25">
      <c r="A471" s="4" t="s">
        <v>620</v>
      </c>
      <c r="B471" s="4" t="str">
        <f t="shared" si="14"/>
        <v>UMUR PAŞA</v>
      </c>
      <c r="C471" s="4" t="s">
        <v>4</v>
      </c>
      <c r="D471" s="4" t="s">
        <v>731</v>
      </c>
      <c r="F471" s="4" t="str">
        <f t="shared" si="15"/>
        <v>UMUR PAŞA</v>
      </c>
      <c r="G471" t="s">
        <v>622</v>
      </c>
      <c r="H471" t="s">
        <v>623</v>
      </c>
    </row>
    <row r="472" spans="1:8" hidden="1" x14ac:dyDescent="0.25">
      <c r="A472" s="4" t="s">
        <v>732</v>
      </c>
      <c r="B472" s="4" t="str">
        <f t="shared" si="14"/>
        <v>NİSA BOZACAR</v>
      </c>
      <c r="C472" s="4" t="s">
        <v>4</v>
      </c>
      <c r="D472" s="4" t="s">
        <v>733</v>
      </c>
      <c r="F472" s="4" t="str">
        <f t="shared" si="15"/>
        <v>NİSA BOZACAR</v>
      </c>
      <c r="G472" t="s">
        <v>734</v>
      </c>
      <c r="H472" t="s">
        <v>735</v>
      </c>
    </row>
    <row r="473" spans="1:8" hidden="1" x14ac:dyDescent="0.25">
      <c r="A473" s="4" t="s">
        <v>732</v>
      </c>
      <c r="B473" s="4" t="str">
        <f t="shared" si="14"/>
        <v>NİSA BOZACAR</v>
      </c>
      <c r="C473" s="4" t="s">
        <v>11</v>
      </c>
      <c r="D473" s="4" t="s">
        <v>736</v>
      </c>
      <c r="F473" s="4" t="str">
        <f t="shared" si="15"/>
        <v>NİSA BOZACAR</v>
      </c>
      <c r="G473" t="s">
        <v>734</v>
      </c>
      <c r="H473" t="s">
        <v>735</v>
      </c>
    </row>
    <row r="474" spans="1:8" hidden="1" x14ac:dyDescent="0.25">
      <c r="A474" s="4" t="s">
        <v>732</v>
      </c>
      <c r="B474" s="4" t="str">
        <f t="shared" si="14"/>
        <v>NİSA BOZACAR</v>
      </c>
      <c r="C474" s="4" t="s">
        <v>9</v>
      </c>
      <c r="D474" s="4" t="s">
        <v>737</v>
      </c>
      <c r="F474" s="4" t="str">
        <f t="shared" si="15"/>
        <v>NİSA BOZACAR</v>
      </c>
      <c r="G474" t="s">
        <v>734</v>
      </c>
      <c r="H474" t="s">
        <v>735</v>
      </c>
    </row>
    <row r="475" spans="1:8" hidden="1" x14ac:dyDescent="0.25">
      <c r="A475" s="4" t="s">
        <v>732</v>
      </c>
      <c r="B475" s="4" t="str">
        <f t="shared" si="14"/>
        <v>NİSA BOZACAR</v>
      </c>
      <c r="C475" s="4" t="s">
        <v>13</v>
      </c>
      <c r="D475" s="4" t="s">
        <v>738</v>
      </c>
      <c r="F475" s="4" t="str">
        <f t="shared" si="15"/>
        <v>NİSA BOZACAR</v>
      </c>
      <c r="G475" t="s">
        <v>734</v>
      </c>
      <c r="H475" t="s">
        <v>735</v>
      </c>
    </row>
    <row r="476" spans="1:8" hidden="1" x14ac:dyDescent="0.25">
      <c r="A476" s="4" t="s">
        <v>732</v>
      </c>
      <c r="B476" s="4" t="str">
        <f t="shared" si="14"/>
        <v>NİSA BOZACAR</v>
      </c>
      <c r="C476" s="4" t="s">
        <v>15</v>
      </c>
      <c r="D476" s="4" t="s">
        <v>739</v>
      </c>
      <c r="F476" s="4" t="str">
        <f t="shared" si="15"/>
        <v>NİSA BOZACAR</v>
      </c>
      <c r="G476" t="s">
        <v>734</v>
      </c>
      <c r="H476" t="s">
        <v>735</v>
      </c>
    </row>
    <row r="477" spans="1:8" hidden="1" x14ac:dyDescent="0.25">
      <c r="A477" s="4" t="s">
        <v>740</v>
      </c>
      <c r="B477" s="4" t="str">
        <f t="shared" si="14"/>
        <v>SALİH ÇİMEN</v>
      </c>
      <c r="C477" s="4" t="s">
        <v>9</v>
      </c>
      <c r="D477" s="4" t="s">
        <v>741</v>
      </c>
      <c r="F477" s="4" t="str">
        <f t="shared" si="15"/>
        <v>SALİH ÇİMEN</v>
      </c>
      <c r="G477" t="s">
        <v>742</v>
      </c>
      <c r="H477" t="s">
        <v>743</v>
      </c>
    </row>
    <row r="478" spans="1:8" hidden="1" x14ac:dyDescent="0.25">
      <c r="A478" s="4" t="s">
        <v>740</v>
      </c>
      <c r="B478" s="4" t="str">
        <f t="shared" si="14"/>
        <v>SALİH ÇİMEN</v>
      </c>
      <c r="C478" s="4" t="s">
        <v>11</v>
      </c>
      <c r="D478" s="4" t="s">
        <v>744</v>
      </c>
      <c r="F478" s="4" t="str">
        <f t="shared" si="15"/>
        <v>SALİH ÇİMEN</v>
      </c>
      <c r="G478" t="s">
        <v>742</v>
      </c>
      <c r="H478" t="s">
        <v>743</v>
      </c>
    </row>
    <row r="479" spans="1:8" hidden="1" x14ac:dyDescent="0.25">
      <c r="A479" s="4" t="s">
        <v>740</v>
      </c>
      <c r="B479" s="4" t="str">
        <f t="shared" si="14"/>
        <v>SALİH ÇİMEN</v>
      </c>
      <c r="C479" s="4" t="s">
        <v>4</v>
      </c>
      <c r="D479" s="4" t="s">
        <v>745</v>
      </c>
      <c r="F479" s="4" t="str">
        <f t="shared" si="15"/>
        <v>SALİH ÇİMEN</v>
      </c>
      <c r="G479" t="s">
        <v>742</v>
      </c>
      <c r="H479" t="s">
        <v>743</v>
      </c>
    </row>
    <row r="480" spans="1:8" hidden="1" x14ac:dyDescent="0.25">
      <c r="A480" s="4" t="s">
        <v>746</v>
      </c>
      <c r="B480" s="4" t="str">
        <f t="shared" si="14"/>
        <v>OZAN KARADAŞ</v>
      </c>
      <c r="C480" s="4" t="s">
        <v>9</v>
      </c>
      <c r="D480" s="4" t="s">
        <v>747</v>
      </c>
      <c r="F480" s="4" t="str">
        <f t="shared" si="15"/>
        <v>OZAN KARADAŞ</v>
      </c>
      <c r="G480" t="s">
        <v>748</v>
      </c>
      <c r="H480" t="s">
        <v>749</v>
      </c>
    </row>
    <row r="481" spans="1:9" hidden="1" x14ac:dyDescent="0.25">
      <c r="A481" s="4" t="s">
        <v>746</v>
      </c>
      <c r="B481" s="4" t="str">
        <f t="shared" si="14"/>
        <v>OZAN KARADAŞ</v>
      </c>
      <c r="C481" s="4" t="s">
        <v>4</v>
      </c>
      <c r="D481" s="4" t="s">
        <v>750</v>
      </c>
      <c r="F481" s="4" t="str">
        <f t="shared" si="15"/>
        <v>OZAN KARADAŞ</v>
      </c>
      <c r="G481" t="s">
        <v>748</v>
      </c>
      <c r="H481" t="s">
        <v>749</v>
      </c>
    </row>
    <row r="482" spans="1:9" hidden="1" x14ac:dyDescent="0.25">
      <c r="A482" s="4" t="s">
        <v>746</v>
      </c>
      <c r="B482" s="4" t="str">
        <f t="shared" si="14"/>
        <v>OZAN KARADAŞ</v>
      </c>
      <c r="C482" s="4" t="s">
        <v>13</v>
      </c>
      <c r="D482"/>
      <c r="F482" s="4" t="str">
        <f t="shared" si="15"/>
        <v>OZAN KARADAŞ</v>
      </c>
      <c r="G482" t="s">
        <v>748</v>
      </c>
      <c r="H482" t="s">
        <v>749</v>
      </c>
    </row>
    <row r="483" spans="1:9" hidden="1" x14ac:dyDescent="0.25">
      <c r="A483" s="4" t="s">
        <v>746</v>
      </c>
      <c r="B483" s="4" t="str">
        <f t="shared" si="14"/>
        <v>OZAN KARADAŞ</v>
      </c>
      <c r="C483" s="4" t="s">
        <v>15</v>
      </c>
      <c r="D483" s="4" t="s">
        <v>751</v>
      </c>
      <c r="F483" s="4" t="str">
        <f t="shared" si="15"/>
        <v>OZAN KARADAŞ</v>
      </c>
      <c r="G483" t="s">
        <v>748</v>
      </c>
      <c r="H483" t="s">
        <v>749</v>
      </c>
    </row>
    <row r="484" spans="1:9" hidden="1" x14ac:dyDescent="0.25">
      <c r="A484" s="4" t="s">
        <v>746</v>
      </c>
      <c r="B484" s="4" t="str">
        <f t="shared" si="14"/>
        <v>OZAN KARADAŞ</v>
      </c>
      <c r="C484" s="4" t="s">
        <v>11</v>
      </c>
      <c r="D484" s="4" t="s">
        <v>752</v>
      </c>
      <c r="F484" s="4" t="str">
        <f t="shared" si="15"/>
        <v>OZAN KARADAŞ</v>
      </c>
      <c r="G484" t="s">
        <v>748</v>
      </c>
      <c r="H484" t="s">
        <v>749</v>
      </c>
    </row>
    <row r="485" spans="1:9" hidden="1" x14ac:dyDescent="0.25">
      <c r="A485" s="4" t="s">
        <v>753</v>
      </c>
      <c r="B485" s="4" t="str">
        <f t="shared" si="14"/>
        <v>HANİFİ SERT</v>
      </c>
      <c r="C485" s="4" t="s">
        <v>4</v>
      </c>
      <c r="D485" s="4" t="s">
        <v>754</v>
      </c>
      <c r="F485" s="4" t="str">
        <f t="shared" si="15"/>
        <v>HANİFİ SERT</v>
      </c>
      <c r="G485" t="s">
        <v>755</v>
      </c>
      <c r="H485" t="s">
        <v>240</v>
      </c>
      <c r="I485" t="s">
        <v>756</v>
      </c>
    </row>
    <row r="486" spans="1:9" hidden="1" x14ac:dyDescent="0.25">
      <c r="A486" s="4" t="s">
        <v>753</v>
      </c>
      <c r="B486" s="4" t="str">
        <f t="shared" si="14"/>
        <v>HANİFİ SERT</v>
      </c>
      <c r="C486" s="4" t="s">
        <v>9</v>
      </c>
      <c r="D486" s="4" t="s">
        <v>757</v>
      </c>
      <c r="F486" s="4" t="str">
        <f t="shared" si="15"/>
        <v>HANİFİ SERT</v>
      </c>
      <c r="G486" t="s">
        <v>755</v>
      </c>
      <c r="H486" t="s">
        <v>240</v>
      </c>
      <c r="I486" t="s">
        <v>756</v>
      </c>
    </row>
    <row r="487" spans="1:9" hidden="1" x14ac:dyDescent="0.25">
      <c r="A487" s="4" t="s">
        <v>753</v>
      </c>
      <c r="B487" s="4" t="str">
        <f t="shared" si="14"/>
        <v>HANİFİ SERT</v>
      </c>
      <c r="C487" s="4" t="s">
        <v>13</v>
      </c>
      <c r="D487"/>
      <c r="F487" s="4" t="str">
        <f t="shared" si="15"/>
        <v>HANİFİ SERT</v>
      </c>
      <c r="G487" t="s">
        <v>755</v>
      </c>
      <c r="H487" t="s">
        <v>240</v>
      </c>
      <c r="I487" t="s">
        <v>756</v>
      </c>
    </row>
    <row r="488" spans="1:9" hidden="1" x14ac:dyDescent="0.25">
      <c r="A488" s="4" t="s">
        <v>753</v>
      </c>
      <c r="B488" s="4" t="str">
        <f t="shared" si="14"/>
        <v>HANİFİ SERT</v>
      </c>
      <c r="C488" s="4" t="s">
        <v>11</v>
      </c>
      <c r="D488" s="4" t="s">
        <v>758</v>
      </c>
      <c r="F488" s="4" t="str">
        <f t="shared" si="15"/>
        <v>HANİFİ SERT</v>
      </c>
      <c r="G488" t="s">
        <v>755</v>
      </c>
      <c r="H488" t="s">
        <v>240</v>
      </c>
      <c r="I488" t="s">
        <v>756</v>
      </c>
    </row>
    <row r="489" spans="1:9" hidden="1" x14ac:dyDescent="0.25">
      <c r="A489" s="4" t="s">
        <v>753</v>
      </c>
      <c r="B489" s="4" t="str">
        <f t="shared" si="14"/>
        <v>HANİFİ SERT</v>
      </c>
      <c r="C489" s="4" t="s">
        <v>15</v>
      </c>
      <c r="D489" s="4" t="s">
        <v>759</v>
      </c>
      <c r="F489" s="4" t="str">
        <f t="shared" si="15"/>
        <v>HANİFİ SERT</v>
      </c>
      <c r="G489" t="s">
        <v>755</v>
      </c>
      <c r="H489" t="s">
        <v>240</v>
      </c>
      <c r="I489" t="s">
        <v>756</v>
      </c>
    </row>
    <row r="490" spans="1:9" hidden="1" x14ac:dyDescent="0.25">
      <c r="A490" s="4" t="s">
        <v>664</v>
      </c>
      <c r="B490" s="4" t="str">
        <f t="shared" si="14"/>
        <v>MERT KEDİK</v>
      </c>
      <c r="C490" s="4" t="s">
        <v>11</v>
      </c>
      <c r="D490" s="4" t="s">
        <v>760</v>
      </c>
      <c r="F490" s="4" t="str">
        <f t="shared" si="15"/>
        <v>MERT KEDİK</v>
      </c>
      <c r="G490" t="s">
        <v>136</v>
      </c>
      <c r="H490" t="s">
        <v>666</v>
      </c>
    </row>
    <row r="491" spans="1:9" hidden="1" x14ac:dyDescent="0.25">
      <c r="A491" s="4" t="s">
        <v>761</v>
      </c>
      <c r="B491" s="4" t="str">
        <f t="shared" si="14"/>
        <v>MUHAMMED ÇINAR</v>
      </c>
      <c r="C491" s="4" t="s">
        <v>13</v>
      </c>
      <c r="D491" s="4" t="s">
        <v>762</v>
      </c>
      <c r="F491" s="4" t="str">
        <f t="shared" si="15"/>
        <v>MUHAMMED ÇINAR</v>
      </c>
      <c r="G491" t="s">
        <v>26</v>
      </c>
      <c r="H491" t="s">
        <v>283</v>
      </c>
      <c r="I491" t="s">
        <v>129</v>
      </c>
    </row>
    <row r="492" spans="1:9" hidden="1" x14ac:dyDescent="0.25">
      <c r="A492" s="4" t="s">
        <v>761</v>
      </c>
      <c r="B492" s="4" t="str">
        <f t="shared" si="14"/>
        <v>MUHAMMED ÇINAR</v>
      </c>
      <c r="C492" s="4" t="s">
        <v>11</v>
      </c>
      <c r="D492" s="4" t="s">
        <v>763</v>
      </c>
      <c r="F492" s="4" t="str">
        <f t="shared" si="15"/>
        <v>MUHAMMED ÇINAR</v>
      </c>
      <c r="G492" t="s">
        <v>26</v>
      </c>
      <c r="H492" t="s">
        <v>283</v>
      </c>
      <c r="I492" t="s">
        <v>129</v>
      </c>
    </row>
    <row r="493" spans="1:9" hidden="1" x14ac:dyDescent="0.25">
      <c r="A493" s="4" t="s">
        <v>761</v>
      </c>
      <c r="B493" s="4" t="str">
        <f t="shared" si="14"/>
        <v>MUHAMMED ÇINAR</v>
      </c>
      <c r="C493" s="4" t="s">
        <v>9</v>
      </c>
      <c r="D493" s="4" t="s">
        <v>764</v>
      </c>
      <c r="F493" s="4" t="str">
        <f t="shared" si="15"/>
        <v>MUHAMMED ÇINAR</v>
      </c>
      <c r="G493" t="s">
        <v>26</v>
      </c>
      <c r="H493" t="s">
        <v>283</v>
      </c>
      <c r="I493" t="s">
        <v>129</v>
      </c>
    </row>
    <row r="494" spans="1:9" hidden="1" x14ac:dyDescent="0.25">
      <c r="A494" s="4" t="s">
        <v>761</v>
      </c>
      <c r="B494" s="4" t="str">
        <f t="shared" si="14"/>
        <v>MUHAMMED ÇINAR</v>
      </c>
      <c r="C494" s="4" t="s">
        <v>4</v>
      </c>
      <c r="D494" s="4" t="s">
        <v>765</v>
      </c>
      <c r="F494" s="4" t="str">
        <f t="shared" si="15"/>
        <v>MUHAMMED ÇINAR</v>
      </c>
      <c r="G494" t="s">
        <v>26</v>
      </c>
      <c r="H494" t="s">
        <v>283</v>
      </c>
      <c r="I494" t="s">
        <v>129</v>
      </c>
    </row>
    <row r="495" spans="1:9" hidden="1" x14ac:dyDescent="0.25">
      <c r="A495" s="4" t="s">
        <v>761</v>
      </c>
      <c r="B495" s="4" t="str">
        <f t="shared" si="14"/>
        <v>MUHAMMED ÇINAR</v>
      </c>
      <c r="C495" s="4" t="s">
        <v>15</v>
      </c>
      <c r="D495" s="4" t="s">
        <v>766</v>
      </c>
      <c r="F495" s="4" t="str">
        <f t="shared" si="15"/>
        <v>MUHAMMED ÇINAR</v>
      </c>
      <c r="G495" t="s">
        <v>26</v>
      </c>
      <c r="H495" t="s">
        <v>283</v>
      </c>
      <c r="I495" t="s">
        <v>129</v>
      </c>
    </row>
    <row r="496" spans="1:9" hidden="1" x14ac:dyDescent="0.25">
      <c r="A496" s="4" t="s">
        <v>767</v>
      </c>
      <c r="B496" s="4" t="str">
        <f t="shared" si="14"/>
        <v>KEMAL İKİZ</v>
      </c>
      <c r="C496" s="4" t="s">
        <v>4</v>
      </c>
      <c r="D496" s="4" t="s">
        <v>768</v>
      </c>
      <c r="F496" s="4" t="str">
        <f t="shared" si="15"/>
        <v>KEMAL İKİZ</v>
      </c>
      <c r="G496" t="s">
        <v>769</v>
      </c>
      <c r="H496" t="s">
        <v>770</v>
      </c>
      <c r="I496" t="s">
        <v>771</v>
      </c>
    </row>
    <row r="497" spans="1:9" hidden="1" x14ac:dyDescent="0.25">
      <c r="A497" s="4" t="s">
        <v>767</v>
      </c>
      <c r="B497" s="4" t="str">
        <f t="shared" si="14"/>
        <v>KEMAL İKİZ</v>
      </c>
      <c r="C497" s="4" t="s">
        <v>15</v>
      </c>
      <c r="D497" s="4" t="s">
        <v>772</v>
      </c>
      <c r="F497" s="4" t="str">
        <f t="shared" si="15"/>
        <v>KEMAL İKİZ</v>
      </c>
      <c r="G497" t="s">
        <v>769</v>
      </c>
      <c r="H497" t="s">
        <v>770</v>
      </c>
      <c r="I497" t="s">
        <v>771</v>
      </c>
    </row>
    <row r="498" spans="1:9" hidden="1" x14ac:dyDescent="0.25">
      <c r="A498" s="4" t="s">
        <v>767</v>
      </c>
      <c r="B498" s="4" t="str">
        <f t="shared" si="14"/>
        <v>KEMAL İKİZ</v>
      </c>
      <c r="C498" s="4" t="s">
        <v>11</v>
      </c>
      <c r="D498" s="4" t="s">
        <v>773</v>
      </c>
      <c r="F498" s="4" t="str">
        <f t="shared" si="15"/>
        <v>KEMAL İKİZ</v>
      </c>
      <c r="G498" t="s">
        <v>769</v>
      </c>
      <c r="H498" t="s">
        <v>770</v>
      </c>
      <c r="I498" t="s">
        <v>771</v>
      </c>
    </row>
    <row r="499" spans="1:9" hidden="1" x14ac:dyDescent="0.25">
      <c r="A499" s="4" t="s">
        <v>697</v>
      </c>
      <c r="B499" s="4" t="str">
        <f t="shared" si="14"/>
        <v>BATUHAN ERDEM</v>
      </c>
      <c r="C499" s="4" t="s">
        <v>15</v>
      </c>
      <c r="D499" s="4" t="s">
        <v>774</v>
      </c>
      <c r="F499" s="4" t="str">
        <f t="shared" si="15"/>
        <v>BATUHAN ERDEM</v>
      </c>
      <c r="G499" t="s">
        <v>699</v>
      </c>
      <c r="H499" t="s">
        <v>700</v>
      </c>
    </row>
    <row r="500" spans="1:9" hidden="1" x14ac:dyDescent="0.25">
      <c r="A500" s="4" t="s">
        <v>697</v>
      </c>
      <c r="B500" s="4" t="str">
        <f t="shared" si="14"/>
        <v>BATUHAN ERDEM</v>
      </c>
      <c r="C500" s="4" t="s">
        <v>9</v>
      </c>
      <c r="D500" s="4" t="s">
        <v>775</v>
      </c>
      <c r="F500" s="4" t="str">
        <f t="shared" si="15"/>
        <v>BATUHAN ERDEM</v>
      </c>
      <c r="G500" t="s">
        <v>699</v>
      </c>
      <c r="H500" t="s">
        <v>700</v>
      </c>
    </row>
    <row r="501" spans="1:9" hidden="1" x14ac:dyDescent="0.25">
      <c r="A501" s="4" t="s">
        <v>697</v>
      </c>
      <c r="B501" s="4" t="str">
        <f t="shared" si="14"/>
        <v>BATUHAN ERDEM</v>
      </c>
      <c r="C501" s="4" t="s">
        <v>11</v>
      </c>
      <c r="D501" s="4" t="s">
        <v>776</v>
      </c>
      <c r="F501" s="4" t="str">
        <f t="shared" si="15"/>
        <v>BATUHAN ERDEM</v>
      </c>
      <c r="G501" t="s">
        <v>699</v>
      </c>
      <c r="H501" t="s">
        <v>700</v>
      </c>
    </row>
    <row r="502" spans="1:9" hidden="1" x14ac:dyDescent="0.25">
      <c r="A502" s="4" t="s">
        <v>697</v>
      </c>
      <c r="B502" s="4" t="str">
        <f t="shared" si="14"/>
        <v>BATUHAN ERDEM</v>
      </c>
      <c r="C502" s="4" t="s">
        <v>4</v>
      </c>
      <c r="D502" s="4" t="s">
        <v>777</v>
      </c>
      <c r="F502" s="4" t="str">
        <f t="shared" si="15"/>
        <v>BATUHAN ERDEM</v>
      </c>
      <c r="G502" t="s">
        <v>699</v>
      </c>
      <c r="H502" t="s">
        <v>700</v>
      </c>
    </row>
    <row r="503" spans="1:9" hidden="1" x14ac:dyDescent="0.25">
      <c r="A503" s="4" t="s">
        <v>778</v>
      </c>
      <c r="B503" s="4" t="str">
        <f t="shared" si="14"/>
        <v>BERKAY ÇALIŞKAN</v>
      </c>
      <c r="C503" s="4" t="s">
        <v>4</v>
      </c>
      <c r="D503" s="4" t="s">
        <v>779</v>
      </c>
      <c r="F503" s="4" t="str">
        <f t="shared" si="15"/>
        <v>BERKAY ÇALIŞKAN</v>
      </c>
      <c r="G503" t="s">
        <v>780</v>
      </c>
      <c r="H503" t="s">
        <v>781</v>
      </c>
      <c r="I503" t="s">
        <v>782</v>
      </c>
    </row>
    <row r="504" spans="1:9" hidden="1" x14ac:dyDescent="0.25">
      <c r="A504" s="4" t="s">
        <v>778</v>
      </c>
      <c r="B504" s="4" t="str">
        <f t="shared" si="14"/>
        <v>BERKAY ÇALIŞKAN</v>
      </c>
      <c r="C504" s="4" t="s">
        <v>13</v>
      </c>
      <c r="D504" s="4" t="s">
        <v>783</v>
      </c>
      <c r="F504" s="4" t="str">
        <f t="shared" si="15"/>
        <v>BERKAY ÇALIŞKAN</v>
      </c>
      <c r="G504" t="s">
        <v>780</v>
      </c>
      <c r="H504" t="s">
        <v>781</v>
      </c>
      <c r="I504" t="s">
        <v>782</v>
      </c>
    </row>
    <row r="505" spans="1:9" hidden="1" x14ac:dyDescent="0.25">
      <c r="A505" s="4" t="s">
        <v>778</v>
      </c>
      <c r="B505" s="4" t="str">
        <f t="shared" si="14"/>
        <v>BERKAY ÇALIŞKAN</v>
      </c>
      <c r="C505" s="4" t="s">
        <v>11</v>
      </c>
      <c r="D505" s="4" t="s">
        <v>784</v>
      </c>
      <c r="F505" s="4" t="str">
        <f t="shared" si="15"/>
        <v>BERKAY ÇALIŞKAN</v>
      </c>
      <c r="G505" t="s">
        <v>780</v>
      </c>
      <c r="H505" t="s">
        <v>781</v>
      </c>
      <c r="I505" t="s">
        <v>782</v>
      </c>
    </row>
    <row r="506" spans="1:9" hidden="1" x14ac:dyDescent="0.25">
      <c r="A506" s="4" t="s">
        <v>778</v>
      </c>
      <c r="B506" s="4" t="str">
        <f t="shared" si="14"/>
        <v>BERKAY ÇALIŞKAN</v>
      </c>
      <c r="C506" s="4" t="s">
        <v>9</v>
      </c>
      <c r="D506" s="4" t="s">
        <v>785</v>
      </c>
      <c r="F506" s="4" t="str">
        <f t="shared" si="15"/>
        <v>BERKAY ÇALIŞKAN</v>
      </c>
      <c r="G506" t="s">
        <v>780</v>
      </c>
      <c r="H506" t="s">
        <v>781</v>
      </c>
      <c r="I506" t="s">
        <v>782</v>
      </c>
    </row>
    <row r="507" spans="1:9" hidden="1" x14ac:dyDescent="0.25">
      <c r="A507" s="4" t="s">
        <v>778</v>
      </c>
      <c r="B507" s="4" t="str">
        <f t="shared" si="14"/>
        <v>BERKAY ÇALIŞKAN</v>
      </c>
      <c r="C507" s="4" t="s">
        <v>15</v>
      </c>
      <c r="D507" s="4" t="s">
        <v>786</v>
      </c>
      <c r="F507" s="4" t="str">
        <f t="shared" si="15"/>
        <v>BERKAY ÇALIŞKAN</v>
      </c>
      <c r="G507" t="s">
        <v>780</v>
      </c>
      <c r="H507" t="s">
        <v>781</v>
      </c>
      <c r="I507" t="s">
        <v>782</v>
      </c>
    </row>
    <row r="508" spans="1:9" hidden="1" x14ac:dyDescent="0.25">
      <c r="A508" s="4" t="s">
        <v>787</v>
      </c>
      <c r="B508" s="4" t="str">
        <f t="shared" si="14"/>
        <v>ŞÜKRAN HOCAOĞLU</v>
      </c>
      <c r="C508" s="4" t="s">
        <v>13</v>
      </c>
      <c r="D508" s="4" t="s">
        <v>788</v>
      </c>
      <c r="F508" s="4" t="str">
        <f t="shared" si="15"/>
        <v>ŞÜKRAN HOCAOĞLU</v>
      </c>
      <c r="G508" t="s">
        <v>789</v>
      </c>
      <c r="H508" t="s">
        <v>613</v>
      </c>
      <c r="I508" t="s">
        <v>790</v>
      </c>
    </row>
    <row r="509" spans="1:9" hidden="1" x14ac:dyDescent="0.25">
      <c r="A509" s="4" t="s">
        <v>787</v>
      </c>
      <c r="B509" s="4" t="str">
        <f t="shared" si="14"/>
        <v>ŞÜKRAN HOCAOĞLU</v>
      </c>
      <c r="C509" s="4" t="s">
        <v>4</v>
      </c>
      <c r="D509" s="4" t="s">
        <v>791</v>
      </c>
      <c r="F509" s="4" t="str">
        <f t="shared" si="15"/>
        <v>ŞÜKRAN HOCAOĞLU</v>
      </c>
      <c r="G509" t="s">
        <v>789</v>
      </c>
      <c r="H509" t="s">
        <v>613</v>
      </c>
      <c r="I509" t="s">
        <v>790</v>
      </c>
    </row>
    <row r="510" spans="1:9" hidden="1" x14ac:dyDescent="0.25">
      <c r="A510" s="4" t="s">
        <v>787</v>
      </c>
      <c r="B510" s="4" t="str">
        <f t="shared" si="14"/>
        <v>ŞÜKRAN HOCAOĞLU</v>
      </c>
      <c r="C510" s="4" t="s">
        <v>11</v>
      </c>
      <c r="D510" s="4" t="s">
        <v>792</v>
      </c>
      <c r="F510" s="4" t="str">
        <f t="shared" si="15"/>
        <v>ŞÜKRAN HOCAOĞLU</v>
      </c>
      <c r="G510" t="s">
        <v>789</v>
      </c>
      <c r="H510" t="s">
        <v>613</v>
      </c>
      <c r="I510" t="s">
        <v>790</v>
      </c>
    </row>
    <row r="511" spans="1:9" hidden="1" x14ac:dyDescent="0.25">
      <c r="A511" s="4" t="s">
        <v>787</v>
      </c>
      <c r="B511" s="4" t="str">
        <f t="shared" si="14"/>
        <v>ŞÜKRAN HOCAOĞLU</v>
      </c>
      <c r="C511" s="4" t="s">
        <v>15</v>
      </c>
      <c r="D511" s="4" t="s">
        <v>793</v>
      </c>
      <c r="F511" s="4" t="str">
        <f t="shared" si="15"/>
        <v>ŞÜKRAN HOCAOĞLU</v>
      </c>
      <c r="G511" t="s">
        <v>789</v>
      </c>
      <c r="H511" t="s">
        <v>613</v>
      </c>
      <c r="I511" t="s">
        <v>790</v>
      </c>
    </row>
    <row r="512" spans="1:9" hidden="1" x14ac:dyDescent="0.25">
      <c r="A512" s="4" t="s">
        <v>635</v>
      </c>
      <c r="B512" s="4" t="str">
        <f t="shared" si="14"/>
        <v>SAİD ÖZDEMİR</v>
      </c>
      <c r="C512" s="4" t="s">
        <v>15</v>
      </c>
      <c r="D512" s="4" t="s">
        <v>794</v>
      </c>
      <c r="F512" s="4" t="str">
        <f t="shared" si="15"/>
        <v>SAİD ÖZDEMİR</v>
      </c>
      <c r="G512" t="s">
        <v>637</v>
      </c>
      <c r="H512" t="s">
        <v>262</v>
      </c>
      <c r="I512" t="s">
        <v>183</v>
      </c>
    </row>
    <row r="513" spans="1:8" hidden="1" x14ac:dyDescent="0.25">
      <c r="A513" s="4" t="s">
        <v>795</v>
      </c>
      <c r="B513" s="4" t="str">
        <f t="shared" si="14"/>
        <v>ZEHRA BOZKURT</v>
      </c>
      <c r="C513" s="4" t="s">
        <v>11</v>
      </c>
      <c r="D513" s="4" t="s">
        <v>796</v>
      </c>
      <c r="F513" s="4" t="str">
        <f t="shared" si="15"/>
        <v>ZEHRA BOZKURT</v>
      </c>
      <c r="G513" t="s">
        <v>797</v>
      </c>
      <c r="H513" t="s">
        <v>399</v>
      </c>
    </row>
    <row r="514" spans="1:8" hidden="1" x14ac:dyDescent="0.25">
      <c r="A514" s="4" t="s">
        <v>795</v>
      </c>
      <c r="B514" s="4" t="str">
        <f t="shared" ref="B514:B577" si="16">F514</f>
        <v>ZEHRA BOZKURT</v>
      </c>
      <c r="C514" s="4" t="s">
        <v>4</v>
      </c>
      <c r="D514" s="4" t="s">
        <v>798</v>
      </c>
      <c r="F514" s="4" t="str">
        <f t="shared" ref="F514:F577" si="17">_xlfn.CONCAT(G514," ",IF(ISBLANK(I514),H514,I514))</f>
        <v>ZEHRA BOZKURT</v>
      </c>
      <c r="G514" t="s">
        <v>797</v>
      </c>
      <c r="H514" t="s">
        <v>399</v>
      </c>
    </row>
    <row r="515" spans="1:8" hidden="1" x14ac:dyDescent="0.25">
      <c r="A515" s="4" t="s">
        <v>795</v>
      </c>
      <c r="B515" s="4" t="str">
        <f t="shared" si="16"/>
        <v>ZEHRA BOZKURT</v>
      </c>
      <c r="C515" s="4" t="s">
        <v>15</v>
      </c>
      <c r="D515" s="4" t="s">
        <v>799</v>
      </c>
      <c r="F515" s="4" t="str">
        <f t="shared" si="17"/>
        <v>ZEHRA BOZKURT</v>
      </c>
      <c r="G515" t="s">
        <v>797</v>
      </c>
      <c r="H515" t="s">
        <v>399</v>
      </c>
    </row>
    <row r="516" spans="1:8" hidden="1" x14ac:dyDescent="0.25">
      <c r="A516" s="4" t="s">
        <v>795</v>
      </c>
      <c r="B516" s="4" t="str">
        <f t="shared" si="16"/>
        <v>ZEHRA BOZKURT</v>
      </c>
      <c r="C516" s="4" t="s">
        <v>13</v>
      </c>
      <c r="D516"/>
      <c r="F516" s="4" t="str">
        <f t="shared" si="17"/>
        <v>ZEHRA BOZKURT</v>
      </c>
      <c r="G516" t="s">
        <v>797</v>
      </c>
      <c r="H516" t="s">
        <v>399</v>
      </c>
    </row>
    <row r="517" spans="1:8" hidden="1" x14ac:dyDescent="0.25">
      <c r="A517" s="4" t="s">
        <v>795</v>
      </c>
      <c r="B517" s="4" t="str">
        <f t="shared" si="16"/>
        <v>ZEHRA BOZKURT</v>
      </c>
      <c r="C517" s="4" t="s">
        <v>9</v>
      </c>
      <c r="D517" s="4" t="s">
        <v>800</v>
      </c>
      <c r="F517" s="4" t="str">
        <f t="shared" si="17"/>
        <v>ZEHRA BOZKURT</v>
      </c>
      <c r="G517" t="s">
        <v>797</v>
      </c>
      <c r="H517" t="s">
        <v>399</v>
      </c>
    </row>
    <row r="518" spans="1:8" hidden="1" x14ac:dyDescent="0.25">
      <c r="A518" s="4" t="s">
        <v>801</v>
      </c>
      <c r="B518" s="4" t="str">
        <f t="shared" si="16"/>
        <v>ALPEREN GÜNEŞ</v>
      </c>
      <c r="C518" s="4" t="s">
        <v>13</v>
      </c>
      <c r="D518" s="4" t="s">
        <v>802</v>
      </c>
      <c r="F518" s="4" t="str">
        <f t="shared" si="17"/>
        <v>ALPEREN GÜNEŞ</v>
      </c>
      <c r="G518" t="s">
        <v>105</v>
      </c>
      <c r="H518" t="s">
        <v>803</v>
      </c>
    </row>
    <row r="519" spans="1:8" hidden="1" x14ac:dyDescent="0.25">
      <c r="A519" s="4" t="s">
        <v>801</v>
      </c>
      <c r="B519" s="4" t="str">
        <f t="shared" si="16"/>
        <v>ALPEREN GÜNEŞ</v>
      </c>
      <c r="C519" s="4" t="s">
        <v>9</v>
      </c>
      <c r="D519" s="4" t="s">
        <v>804</v>
      </c>
      <c r="F519" s="4" t="str">
        <f t="shared" si="17"/>
        <v>ALPEREN GÜNEŞ</v>
      </c>
      <c r="G519" t="s">
        <v>105</v>
      </c>
      <c r="H519" t="s">
        <v>803</v>
      </c>
    </row>
    <row r="520" spans="1:8" hidden="1" x14ac:dyDescent="0.25">
      <c r="A520" s="4" t="s">
        <v>801</v>
      </c>
      <c r="B520" s="4" t="str">
        <f t="shared" si="16"/>
        <v>ALPEREN GÜNEŞ</v>
      </c>
      <c r="C520" s="4" t="s">
        <v>4</v>
      </c>
      <c r="D520" s="4" t="s">
        <v>805</v>
      </c>
      <c r="F520" s="4" t="str">
        <f t="shared" si="17"/>
        <v>ALPEREN GÜNEŞ</v>
      </c>
      <c r="G520" t="s">
        <v>105</v>
      </c>
      <c r="H520" t="s">
        <v>803</v>
      </c>
    </row>
    <row r="521" spans="1:8" hidden="1" x14ac:dyDescent="0.25">
      <c r="A521" s="4" t="s">
        <v>801</v>
      </c>
      <c r="B521" s="4" t="str">
        <f t="shared" si="16"/>
        <v>ALPEREN GÜNEŞ</v>
      </c>
      <c r="C521" s="4" t="s">
        <v>15</v>
      </c>
      <c r="D521" s="4" t="s">
        <v>806</v>
      </c>
      <c r="F521" s="4" t="str">
        <f t="shared" si="17"/>
        <v>ALPEREN GÜNEŞ</v>
      </c>
      <c r="G521" t="s">
        <v>105</v>
      </c>
      <c r="H521" t="s">
        <v>803</v>
      </c>
    </row>
    <row r="522" spans="1:8" hidden="1" x14ac:dyDescent="0.25">
      <c r="A522" s="4" t="s">
        <v>801</v>
      </c>
      <c r="B522" s="4" t="str">
        <f t="shared" si="16"/>
        <v>ALPEREN GÜNEŞ</v>
      </c>
      <c r="C522" s="4" t="s">
        <v>11</v>
      </c>
      <c r="D522" s="4" t="s">
        <v>807</v>
      </c>
      <c r="F522" s="4" t="str">
        <f t="shared" si="17"/>
        <v>ALPEREN GÜNEŞ</v>
      </c>
      <c r="G522" t="s">
        <v>105</v>
      </c>
      <c r="H522" t="s">
        <v>803</v>
      </c>
    </row>
    <row r="523" spans="1:8" hidden="1" x14ac:dyDescent="0.25">
      <c r="A523" s="4" t="s">
        <v>678</v>
      </c>
      <c r="B523" s="4" t="str">
        <f t="shared" si="16"/>
        <v>ZÜLAL BOZYEL</v>
      </c>
      <c r="C523" s="4" t="s">
        <v>9</v>
      </c>
      <c r="D523" s="4" t="s">
        <v>808</v>
      </c>
      <c r="F523" s="4" t="str">
        <f t="shared" si="17"/>
        <v>ZÜLAL BOZYEL</v>
      </c>
      <c r="G523" t="s">
        <v>680</v>
      </c>
      <c r="H523" t="s">
        <v>681</v>
      </c>
    </row>
    <row r="524" spans="1:8" hidden="1" x14ac:dyDescent="0.25">
      <c r="A524" s="4" t="s">
        <v>809</v>
      </c>
      <c r="B524" s="4" t="str">
        <f t="shared" si="16"/>
        <v>BEDİRHAN TONĞ</v>
      </c>
      <c r="C524" s="4" t="s">
        <v>9</v>
      </c>
      <c r="D524" s="4" t="s">
        <v>810</v>
      </c>
      <c r="F524" s="4" t="str">
        <f t="shared" si="17"/>
        <v>BEDİRHAN TONĞ</v>
      </c>
      <c r="G524" t="s">
        <v>502</v>
      </c>
      <c r="H524" t="s">
        <v>811</v>
      </c>
    </row>
    <row r="525" spans="1:8" hidden="1" x14ac:dyDescent="0.25">
      <c r="A525" s="4" t="s">
        <v>809</v>
      </c>
      <c r="B525" s="4" t="str">
        <f t="shared" si="16"/>
        <v>BEDİRHAN TONĞ</v>
      </c>
      <c r="C525" s="4" t="s">
        <v>13</v>
      </c>
      <c r="D525" s="4" t="s">
        <v>812</v>
      </c>
      <c r="F525" s="4" t="str">
        <f t="shared" si="17"/>
        <v>BEDİRHAN TONĞ</v>
      </c>
      <c r="G525" t="s">
        <v>502</v>
      </c>
      <c r="H525" t="s">
        <v>811</v>
      </c>
    </row>
    <row r="526" spans="1:8" hidden="1" x14ac:dyDescent="0.25">
      <c r="A526" s="4" t="s">
        <v>809</v>
      </c>
      <c r="B526" s="4" t="str">
        <f t="shared" si="16"/>
        <v>BEDİRHAN TONĞ</v>
      </c>
      <c r="C526" s="4" t="s">
        <v>11</v>
      </c>
      <c r="D526" s="4" t="s">
        <v>813</v>
      </c>
      <c r="F526" s="4" t="str">
        <f t="shared" si="17"/>
        <v>BEDİRHAN TONĞ</v>
      </c>
      <c r="G526" t="s">
        <v>502</v>
      </c>
      <c r="H526" t="s">
        <v>811</v>
      </c>
    </row>
    <row r="527" spans="1:8" hidden="1" x14ac:dyDescent="0.25">
      <c r="A527" s="4" t="s">
        <v>809</v>
      </c>
      <c r="B527" s="4" t="str">
        <f t="shared" si="16"/>
        <v>BEDİRHAN TONĞ</v>
      </c>
      <c r="C527" s="4" t="s">
        <v>15</v>
      </c>
      <c r="D527" s="4" t="s">
        <v>814</v>
      </c>
      <c r="F527" s="4" t="str">
        <f t="shared" si="17"/>
        <v>BEDİRHAN TONĞ</v>
      </c>
      <c r="G527" t="s">
        <v>502</v>
      </c>
      <c r="H527" t="s">
        <v>811</v>
      </c>
    </row>
    <row r="528" spans="1:8" hidden="1" x14ac:dyDescent="0.25">
      <c r="A528" s="4" t="s">
        <v>809</v>
      </c>
      <c r="B528" s="4" t="str">
        <f t="shared" si="16"/>
        <v>BEDİRHAN TONĞ</v>
      </c>
      <c r="C528" s="4" t="s">
        <v>4</v>
      </c>
      <c r="D528" s="4" t="s">
        <v>815</v>
      </c>
      <c r="F528" s="4" t="str">
        <f t="shared" si="17"/>
        <v>BEDİRHAN TONĞ</v>
      </c>
      <c r="G528" t="s">
        <v>502</v>
      </c>
      <c r="H528" t="s">
        <v>811</v>
      </c>
    </row>
    <row r="529" spans="1:9" hidden="1" x14ac:dyDescent="0.25">
      <c r="A529" s="4" t="s">
        <v>816</v>
      </c>
      <c r="B529" s="4" t="str">
        <f t="shared" si="16"/>
        <v>KENAN AKAR</v>
      </c>
      <c r="C529" s="4" t="s">
        <v>4</v>
      </c>
      <c r="D529" s="4" t="s">
        <v>817</v>
      </c>
      <c r="F529" s="4" t="str">
        <f t="shared" si="17"/>
        <v>KENAN AKAR</v>
      </c>
      <c r="G529" t="s">
        <v>818</v>
      </c>
      <c r="H529" t="s">
        <v>819</v>
      </c>
    </row>
    <row r="530" spans="1:9" hidden="1" x14ac:dyDescent="0.25">
      <c r="A530" s="4" t="s">
        <v>816</v>
      </c>
      <c r="B530" s="4" t="str">
        <f t="shared" si="16"/>
        <v>KENAN AKAR</v>
      </c>
      <c r="C530" s="4" t="s">
        <v>13</v>
      </c>
      <c r="D530" s="4" t="s">
        <v>820</v>
      </c>
      <c r="F530" s="4" t="str">
        <f t="shared" si="17"/>
        <v>KENAN AKAR</v>
      </c>
      <c r="G530" t="s">
        <v>818</v>
      </c>
      <c r="H530" t="s">
        <v>819</v>
      </c>
    </row>
    <row r="531" spans="1:9" hidden="1" x14ac:dyDescent="0.25">
      <c r="A531" s="4" t="s">
        <v>767</v>
      </c>
      <c r="B531" s="4" t="str">
        <f t="shared" si="16"/>
        <v>KEMAL İKİZ</v>
      </c>
      <c r="C531" s="4" t="s">
        <v>9</v>
      </c>
      <c r="D531" s="4" t="s">
        <v>821</v>
      </c>
      <c r="F531" s="4" t="str">
        <f t="shared" si="17"/>
        <v>KEMAL İKİZ</v>
      </c>
      <c r="G531" t="s">
        <v>769</v>
      </c>
      <c r="H531" t="s">
        <v>770</v>
      </c>
      <c r="I531" t="s">
        <v>771</v>
      </c>
    </row>
    <row r="532" spans="1:9" hidden="1" x14ac:dyDescent="0.25">
      <c r="A532" s="4" t="s">
        <v>767</v>
      </c>
      <c r="B532" s="4" t="str">
        <f t="shared" si="16"/>
        <v>KEMAL İKİZ</v>
      </c>
      <c r="C532" s="4" t="s">
        <v>13</v>
      </c>
      <c r="D532" s="4" t="s">
        <v>822</v>
      </c>
      <c r="F532" s="4" t="str">
        <f t="shared" si="17"/>
        <v>KEMAL İKİZ</v>
      </c>
      <c r="G532" t="s">
        <v>769</v>
      </c>
      <c r="H532" t="s">
        <v>770</v>
      </c>
      <c r="I532" t="s">
        <v>771</v>
      </c>
    </row>
    <row r="533" spans="1:9" hidden="1" x14ac:dyDescent="0.25">
      <c r="A533" s="4" t="s">
        <v>823</v>
      </c>
      <c r="B533" s="4" t="str">
        <f t="shared" si="16"/>
        <v>GÖRKEM ERDOĞAN</v>
      </c>
      <c r="C533" s="4" t="s">
        <v>11</v>
      </c>
      <c r="D533" s="4" t="s">
        <v>824</v>
      </c>
      <c r="F533" s="4" t="str">
        <f t="shared" si="17"/>
        <v>GÖRKEM ERDOĞAN</v>
      </c>
      <c r="G533" t="s">
        <v>825</v>
      </c>
      <c r="H533" t="s">
        <v>826</v>
      </c>
    </row>
    <row r="534" spans="1:9" hidden="1" x14ac:dyDescent="0.25">
      <c r="A534" s="4" t="s">
        <v>823</v>
      </c>
      <c r="B534" s="4" t="str">
        <f t="shared" si="16"/>
        <v>GÖRKEM ERDOĞAN</v>
      </c>
      <c r="C534" s="4" t="s">
        <v>9</v>
      </c>
      <c r="D534" s="4" t="s">
        <v>827</v>
      </c>
      <c r="F534" s="4" t="str">
        <f t="shared" si="17"/>
        <v>GÖRKEM ERDOĞAN</v>
      </c>
      <c r="G534" t="s">
        <v>825</v>
      </c>
      <c r="H534" t="s">
        <v>826</v>
      </c>
    </row>
    <row r="535" spans="1:9" hidden="1" x14ac:dyDescent="0.25">
      <c r="A535" s="4" t="s">
        <v>823</v>
      </c>
      <c r="B535" s="4" t="str">
        <f t="shared" si="16"/>
        <v>GÖRKEM ERDOĞAN</v>
      </c>
      <c r="C535" s="4" t="s">
        <v>4</v>
      </c>
      <c r="D535" s="4" t="s">
        <v>828</v>
      </c>
      <c r="F535" s="4" t="str">
        <f t="shared" si="17"/>
        <v>GÖRKEM ERDOĞAN</v>
      </c>
      <c r="G535" t="s">
        <v>825</v>
      </c>
      <c r="H535" t="s">
        <v>826</v>
      </c>
    </row>
    <row r="536" spans="1:9" hidden="1" x14ac:dyDescent="0.25">
      <c r="A536" s="4" t="s">
        <v>823</v>
      </c>
      <c r="B536" s="4" t="str">
        <f t="shared" si="16"/>
        <v>GÖRKEM ERDOĞAN</v>
      </c>
      <c r="C536" s="4" t="s">
        <v>15</v>
      </c>
      <c r="D536" s="4" t="s">
        <v>829</v>
      </c>
      <c r="F536" s="4" t="str">
        <f t="shared" si="17"/>
        <v>GÖRKEM ERDOĞAN</v>
      </c>
      <c r="G536" t="s">
        <v>825</v>
      </c>
      <c r="H536" t="s">
        <v>826</v>
      </c>
    </row>
    <row r="537" spans="1:9" hidden="1" x14ac:dyDescent="0.25">
      <c r="A537" s="4" t="s">
        <v>823</v>
      </c>
      <c r="B537" s="4" t="str">
        <f t="shared" si="16"/>
        <v>GÖRKEM ERDOĞAN</v>
      </c>
      <c r="C537" s="4" t="s">
        <v>13</v>
      </c>
      <c r="D537" s="4" t="s">
        <v>830</v>
      </c>
      <c r="F537" s="4" t="str">
        <f t="shared" si="17"/>
        <v>GÖRKEM ERDOĞAN</v>
      </c>
      <c r="G537" t="s">
        <v>825</v>
      </c>
      <c r="H537" t="s">
        <v>826</v>
      </c>
    </row>
    <row r="538" spans="1:9" hidden="1" x14ac:dyDescent="0.25">
      <c r="A538" s="4" t="s">
        <v>831</v>
      </c>
      <c r="B538" s="4" t="str">
        <f t="shared" si="16"/>
        <v>BARIŞ AYHAN</v>
      </c>
      <c r="C538" s="4" t="s">
        <v>4</v>
      </c>
      <c r="D538" s="4" t="s">
        <v>832</v>
      </c>
      <c r="F538" s="4" t="str">
        <f t="shared" si="17"/>
        <v>BARIŞ AYHAN</v>
      </c>
      <c r="G538" t="s">
        <v>781</v>
      </c>
      <c r="H538" t="s">
        <v>138</v>
      </c>
    </row>
    <row r="539" spans="1:9" hidden="1" x14ac:dyDescent="0.25">
      <c r="A539" s="4" t="s">
        <v>816</v>
      </c>
      <c r="B539" s="4" t="str">
        <f t="shared" si="16"/>
        <v>KENAN AKAR</v>
      </c>
      <c r="C539" s="4" t="s">
        <v>15</v>
      </c>
      <c r="D539" s="4" t="s">
        <v>833</v>
      </c>
      <c r="F539" s="4" t="str">
        <f t="shared" si="17"/>
        <v>KENAN AKAR</v>
      </c>
      <c r="G539" t="s">
        <v>818</v>
      </c>
      <c r="H539" t="s">
        <v>819</v>
      </c>
    </row>
    <row r="540" spans="1:9" hidden="1" x14ac:dyDescent="0.25">
      <c r="A540" s="4" t="s">
        <v>816</v>
      </c>
      <c r="B540" s="4" t="str">
        <f t="shared" si="16"/>
        <v>KENAN AKAR</v>
      </c>
      <c r="C540" s="4" t="s">
        <v>11</v>
      </c>
      <c r="D540" s="4" t="s">
        <v>834</v>
      </c>
      <c r="F540" s="4" t="str">
        <f t="shared" si="17"/>
        <v>KENAN AKAR</v>
      </c>
      <c r="G540" t="s">
        <v>818</v>
      </c>
      <c r="H540" t="s">
        <v>819</v>
      </c>
    </row>
    <row r="541" spans="1:9" hidden="1" x14ac:dyDescent="0.25">
      <c r="A541" s="4" t="s">
        <v>816</v>
      </c>
      <c r="B541" s="4" t="str">
        <f t="shared" si="16"/>
        <v>KENAN AKAR</v>
      </c>
      <c r="C541" s="4" t="s">
        <v>9</v>
      </c>
      <c r="D541" s="4" t="s">
        <v>835</v>
      </c>
      <c r="F541" s="4" t="str">
        <f t="shared" si="17"/>
        <v>KENAN AKAR</v>
      </c>
      <c r="G541" t="s">
        <v>818</v>
      </c>
      <c r="H541" t="s">
        <v>819</v>
      </c>
    </row>
    <row r="542" spans="1:9" hidden="1" x14ac:dyDescent="0.25">
      <c r="A542" s="4" t="s">
        <v>836</v>
      </c>
      <c r="B542" s="4" t="str">
        <f t="shared" si="16"/>
        <v>PELİN SAĞLAMER</v>
      </c>
      <c r="C542" s="4" t="s">
        <v>15</v>
      </c>
      <c r="D542" s="4" t="s">
        <v>837</v>
      </c>
      <c r="F542" s="4" t="str">
        <f t="shared" si="17"/>
        <v>PELİN SAĞLAMER</v>
      </c>
      <c r="G542" t="s">
        <v>838</v>
      </c>
      <c r="H542" t="s">
        <v>839</v>
      </c>
    </row>
    <row r="543" spans="1:9" hidden="1" x14ac:dyDescent="0.25">
      <c r="A543" s="4" t="s">
        <v>836</v>
      </c>
      <c r="B543" s="4" t="str">
        <f t="shared" si="16"/>
        <v>PELİN SAĞLAMER</v>
      </c>
      <c r="C543" s="4" t="s">
        <v>4</v>
      </c>
      <c r="D543" s="4" t="s">
        <v>840</v>
      </c>
      <c r="F543" s="4" t="str">
        <f t="shared" si="17"/>
        <v>PELİN SAĞLAMER</v>
      </c>
      <c r="G543" t="s">
        <v>838</v>
      </c>
      <c r="H543" t="s">
        <v>839</v>
      </c>
    </row>
    <row r="544" spans="1:9" hidden="1" x14ac:dyDescent="0.25">
      <c r="A544" s="4" t="s">
        <v>836</v>
      </c>
      <c r="B544" s="4" t="str">
        <f t="shared" si="16"/>
        <v>PELİN SAĞLAMER</v>
      </c>
      <c r="C544" s="4" t="s">
        <v>9</v>
      </c>
      <c r="D544" s="4" t="s">
        <v>841</v>
      </c>
      <c r="F544" s="4" t="str">
        <f t="shared" si="17"/>
        <v>PELİN SAĞLAMER</v>
      </c>
      <c r="G544" t="s">
        <v>838</v>
      </c>
      <c r="H544" t="s">
        <v>839</v>
      </c>
    </row>
    <row r="545" spans="1:9" hidden="1" x14ac:dyDescent="0.25">
      <c r="A545" s="4" t="s">
        <v>836</v>
      </c>
      <c r="B545" s="4" t="str">
        <f t="shared" si="16"/>
        <v>PELİN SAĞLAMER</v>
      </c>
      <c r="C545" s="4" t="s">
        <v>11</v>
      </c>
      <c r="D545" s="4" t="s">
        <v>842</v>
      </c>
      <c r="F545" s="4" t="str">
        <f t="shared" si="17"/>
        <v>PELİN SAĞLAMER</v>
      </c>
      <c r="G545" t="s">
        <v>838</v>
      </c>
      <c r="H545" t="s">
        <v>839</v>
      </c>
    </row>
    <row r="546" spans="1:9" hidden="1" x14ac:dyDescent="0.25">
      <c r="A546" s="4" t="s">
        <v>836</v>
      </c>
      <c r="B546" s="4" t="str">
        <f t="shared" si="16"/>
        <v>PELİN SAĞLAMER</v>
      </c>
      <c r="C546" s="4" t="s">
        <v>13</v>
      </c>
      <c r="D546" s="4" t="s">
        <v>843</v>
      </c>
      <c r="F546" s="4" t="str">
        <f t="shared" si="17"/>
        <v>PELİN SAĞLAMER</v>
      </c>
      <c r="G546" t="s">
        <v>838</v>
      </c>
      <c r="H546" t="s">
        <v>839</v>
      </c>
    </row>
    <row r="547" spans="1:9" hidden="1" x14ac:dyDescent="0.25">
      <c r="A547" s="4" t="s">
        <v>723</v>
      </c>
      <c r="B547" s="4" t="str">
        <f t="shared" si="16"/>
        <v>İREM KARAKAPLAN</v>
      </c>
      <c r="C547" s="4" t="s">
        <v>4</v>
      </c>
      <c r="D547" s="4" t="s">
        <v>844</v>
      </c>
      <c r="F547" s="4" t="str">
        <f t="shared" si="17"/>
        <v>İREM KARAKAPLAN</v>
      </c>
      <c r="G547" t="s">
        <v>725</v>
      </c>
      <c r="H547" t="s">
        <v>726</v>
      </c>
    </row>
    <row r="548" spans="1:9" s="6" customFormat="1" hidden="1" x14ac:dyDescent="0.25">
      <c r="A548" s="5" t="s">
        <v>723</v>
      </c>
      <c r="B548" s="4" t="str">
        <f t="shared" si="16"/>
        <v>İREM KARAKAPLAN</v>
      </c>
      <c r="C548" s="5" t="s">
        <v>13</v>
      </c>
      <c r="D548" s="4" t="s">
        <v>845</v>
      </c>
      <c r="F548" s="4" t="str">
        <f t="shared" si="17"/>
        <v>İREM KARAKAPLAN</v>
      </c>
      <c r="G548" s="6" t="s">
        <v>725</v>
      </c>
      <c r="H548" s="6" t="s">
        <v>726</v>
      </c>
    </row>
    <row r="549" spans="1:9" hidden="1" x14ac:dyDescent="0.25">
      <c r="A549" s="4" t="s">
        <v>723</v>
      </c>
      <c r="B549" s="4" t="str">
        <f t="shared" si="16"/>
        <v>İREM KARAKAPLAN</v>
      </c>
      <c r="C549" s="4" t="s">
        <v>9</v>
      </c>
      <c r="D549" s="4" t="s">
        <v>846</v>
      </c>
      <c r="F549" s="4" t="str">
        <f t="shared" si="17"/>
        <v>İREM KARAKAPLAN</v>
      </c>
      <c r="G549" t="s">
        <v>725</v>
      </c>
      <c r="H549" t="s">
        <v>726</v>
      </c>
    </row>
    <row r="550" spans="1:9" hidden="1" x14ac:dyDescent="0.25">
      <c r="A550" s="4" t="s">
        <v>847</v>
      </c>
      <c r="B550" s="4" t="str">
        <f t="shared" si="16"/>
        <v>AHMET ÇELİK</v>
      </c>
      <c r="C550" s="4" t="s">
        <v>15</v>
      </c>
      <c r="D550" s="4" t="s">
        <v>848</v>
      </c>
      <c r="F550" s="4" t="str">
        <f t="shared" si="17"/>
        <v>AHMET ÇELİK</v>
      </c>
      <c r="G550" t="s">
        <v>291</v>
      </c>
      <c r="H550" t="s">
        <v>276</v>
      </c>
    </row>
    <row r="551" spans="1:9" hidden="1" x14ac:dyDescent="0.25">
      <c r="A551" s="4" t="s">
        <v>847</v>
      </c>
      <c r="B551" s="4" t="str">
        <f t="shared" si="16"/>
        <v>AHMET ÇELİK</v>
      </c>
      <c r="C551" s="4" t="s">
        <v>4</v>
      </c>
      <c r="D551" s="4" t="s">
        <v>848</v>
      </c>
      <c r="F551" s="4" t="str">
        <f t="shared" si="17"/>
        <v>AHMET ÇELİK</v>
      </c>
      <c r="G551" t="s">
        <v>291</v>
      </c>
      <c r="H551" t="s">
        <v>276</v>
      </c>
    </row>
    <row r="552" spans="1:9" hidden="1" x14ac:dyDescent="0.25">
      <c r="A552" s="4" t="s">
        <v>847</v>
      </c>
      <c r="B552" s="4" t="str">
        <f t="shared" si="16"/>
        <v>AHMET ÇELİK</v>
      </c>
      <c r="C552" s="4" t="s">
        <v>13</v>
      </c>
      <c r="D552"/>
      <c r="F552" s="4" t="str">
        <f t="shared" si="17"/>
        <v>AHMET ÇELİK</v>
      </c>
      <c r="G552" t="s">
        <v>291</v>
      </c>
      <c r="H552" t="s">
        <v>276</v>
      </c>
    </row>
    <row r="553" spans="1:9" hidden="1" x14ac:dyDescent="0.25">
      <c r="A553" s="4" t="s">
        <v>847</v>
      </c>
      <c r="B553" s="4" t="str">
        <f t="shared" si="16"/>
        <v>AHMET ÇELİK</v>
      </c>
      <c r="C553" s="4" t="s">
        <v>9</v>
      </c>
      <c r="D553" s="4" t="s">
        <v>848</v>
      </c>
      <c r="F553" s="4" t="str">
        <f t="shared" si="17"/>
        <v>AHMET ÇELİK</v>
      </c>
      <c r="G553" t="s">
        <v>291</v>
      </c>
      <c r="H553" t="s">
        <v>276</v>
      </c>
    </row>
    <row r="554" spans="1:9" hidden="1" x14ac:dyDescent="0.25">
      <c r="A554" s="4" t="s">
        <v>847</v>
      </c>
      <c r="B554" s="4" t="str">
        <f t="shared" si="16"/>
        <v>AHMET ÇELİK</v>
      </c>
      <c r="C554" s="4" t="s">
        <v>11</v>
      </c>
      <c r="D554"/>
      <c r="F554" s="4" t="str">
        <f t="shared" si="17"/>
        <v>AHMET ÇELİK</v>
      </c>
      <c r="G554" t="s">
        <v>291</v>
      </c>
      <c r="H554" t="s">
        <v>276</v>
      </c>
    </row>
    <row r="555" spans="1:9" hidden="1" x14ac:dyDescent="0.25">
      <c r="A555" s="4" t="s">
        <v>849</v>
      </c>
      <c r="B555" s="4" t="str">
        <f t="shared" si="16"/>
        <v>MEHMET DERYA</v>
      </c>
      <c r="C555" s="4" t="s">
        <v>9</v>
      </c>
      <c r="D555" s="4" t="s">
        <v>850</v>
      </c>
      <c r="F555" s="4" t="str">
        <f t="shared" si="17"/>
        <v>MEHMET DERYA</v>
      </c>
      <c r="G555" t="s">
        <v>168</v>
      </c>
      <c r="H555" t="s">
        <v>851</v>
      </c>
      <c r="I555" t="s">
        <v>852</v>
      </c>
    </row>
    <row r="556" spans="1:9" hidden="1" x14ac:dyDescent="0.25">
      <c r="A556" s="4" t="s">
        <v>849</v>
      </c>
      <c r="B556" s="4" t="str">
        <f t="shared" si="16"/>
        <v>MEHMET DERYA</v>
      </c>
      <c r="C556" s="4" t="s">
        <v>4</v>
      </c>
      <c r="D556" s="4" t="s">
        <v>853</v>
      </c>
      <c r="F556" s="4" t="str">
        <f t="shared" si="17"/>
        <v>MEHMET DERYA</v>
      </c>
      <c r="G556" t="s">
        <v>168</v>
      </c>
      <c r="H556" t="s">
        <v>851</v>
      </c>
      <c r="I556" t="s">
        <v>852</v>
      </c>
    </row>
    <row r="557" spans="1:9" hidden="1" x14ac:dyDescent="0.25">
      <c r="A557" s="4" t="s">
        <v>849</v>
      </c>
      <c r="B557" s="4" t="str">
        <f t="shared" si="16"/>
        <v>MEHMET DERYA</v>
      </c>
      <c r="C557" s="4" t="s">
        <v>15</v>
      </c>
      <c r="D557" s="4" t="s">
        <v>854</v>
      </c>
      <c r="F557" s="4" t="str">
        <f t="shared" si="17"/>
        <v>MEHMET DERYA</v>
      </c>
      <c r="G557" t="s">
        <v>168</v>
      </c>
      <c r="H557" t="s">
        <v>851</v>
      </c>
      <c r="I557" t="s">
        <v>852</v>
      </c>
    </row>
    <row r="558" spans="1:9" hidden="1" x14ac:dyDescent="0.25">
      <c r="A558" s="4" t="s">
        <v>740</v>
      </c>
      <c r="B558" s="4" t="str">
        <f t="shared" si="16"/>
        <v>SALİH ÇİMEN</v>
      </c>
      <c r="C558" s="4" t="s">
        <v>15</v>
      </c>
      <c r="D558" s="4" t="s">
        <v>855</v>
      </c>
      <c r="F558" s="4" t="str">
        <f t="shared" si="17"/>
        <v>SALİH ÇİMEN</v>
      </c>
      <c r="G558" t="s">
        <v>742</v>
      </c>
      <c r="H558" t="s">
        <v>743</v>
      </c>
    </row>
    <row r="559" spans="1:9" hidden="1" x14ac:dyDescent="0.25">
      <c r="A559" s="4" t="s">
        <v>740</v>
      </c>
      <c r="B559" s="4" t="str">
        <f t="shared" si="16"/>
        <v>SALİH ÇİMEN</v>
      </c>
      <c r="C559" s="4" t="s">
        <v>13</v>
      </c>
      <c r="D559" s="4" t="s">
        <v>856</v>
      </c>
      <c r="F559" s="4" t="str">
        <f t="shared" si="17"/>
        <v>SALİH ÇİMEN</v>
      </c>
      <c r="G559" t="s">
        <v>742</v>
      </c>
      <c r="H559" t="s">
        <v>743</v>
      </c>
    </row>
    <row r="560" spans="1:9" hidden="1" x14ac:dyDescent="0.25">
      <c r="A560" s="4" t="s">
        <v>857</v>
      </c>
      <c r="B560" s="4" t="str">
        <f t="shared" si="16"/>
        <v>ARDA AKINCI</v>
      </c>
      <c r="C560" s="4" t="s">
        <v>4</v>
      </c>
      <c r="D560" s="4" t="s">
        <v>858</v>
      </c>
      <c r="F560" s="4" t="str">
        <f t="shared" si="17"/>
        <v>ARDA AKINCI</v>
      </c>
      <c r="G560" t="s">
        <v>859</v>
      </c>
      <c r="H560" t="s">
        <v>718</v>
      </c>
    </row>
    <row r="561" spans="1:9" hidden="1" x14ac:dyDescent="0.25">
      <c r="A561" s="4" t="s">
        <v>857</v>
      </c>
      <c r="B561" s="4" t="str">
        <f t="shared" si="16"/>
        <v>ARDA AKINCI</v>
      </c>
      <c r="C561" s="4" t="s">
        <v>11</v>
      </c>
      <c r="D561" s="4" t="s">
        <v>860</v>
      </c>
      <c r="F561" s="4" t="str">
        <f t="shared" si="17"/>
        <v>ARDA AKINCI</v>
      </c>
      <c r="G561" t="s">
        <v>859</v>
      </c>
      <c r="H561" t="s">
        <v>718</v>
      </c>
    </row>
    <row r="562" spans="1:9" hidden="1" x14ac:dyDescent="0.25">
      <c r="A562" s="4" t="s">
        <v>857</v>
      </c>
      <c r="B562" s="4" t="str">
        <f t="shared" si="16"/>
        <v>ARDA AKINCI</v>
      </c>
      <c r="C562" s="4" t="s">
        <v>13</v>
      </c>
      <c r="D562" s="4" t="s">
        <v>861</v>
      </c>
      <c r="F562" s="4" t="str">
        <f t="shared" si="17"/>
        <v>ARDA AKINCI</v>
      </c>
      <c r="G562" t="s">
        <v>859</v>
      </c>
      <c r="H562" t="s">
        <v>718</v>
      </c>
    </row>
    <row r="563" spans="1:9" hidden="1" x14ac:dyDescent="0.25">
      <c r="A563" s="4" t="s">
        <v>857</v>
      </c>
      <c r="B563" s="4" t="str">
        <f t="shared" si="16"/>
        <v>ARDA AKINCI</v>
      </c>
      <c r="C563" s="4" t="s">
        <v>15</v>
      </c>
      <c r="D563" s="4" t="s">
        <v>862</v>
      </c>
      <c r="F563" s="4" t="str">
        <f t="shared" si="17"/>
        <v>ARDA AKINCI</v>
      </c>
      <c r="G563" t="s">
        <v>859</v>
      </c>
      <c r="H563" t="s">
        <v>718</v>
      </c>
    </row>
    <row r="564" spans="1:9" hidden="1" x14ac:dyDescent="0.25">
      <c r="A564" s="4" t="s">
        <v>857</v>
      </c>
      <c r="B564" s="4" t="str">
        <f t="shared" si="16"/>
        <v>ARDA AKINCI</v>
      </c>
      <c r="C564" s="4" t="s">
        <v>9</v>
      </c>
      <c r="D564" s="4" t="s">
        <v>863</v>
      </c>
      <c r="F564" s="4" t="str">
        <f t="shared" si="17"/>
        <v>ARDA AKINCI</v>
      </c>
      <c r="G564" t="s">
        <v>859</v>
      </c>
      <c r="H564" t="s">
        <v>718</v>
      </c>
    </row>
    <row r="565" spans="1:9" hidden="1" x14ac:dyDescent="0.25">
      <c r="A565" s="4" t="s">
        <v>864</v>
      </c>
      <c r="B565" s="4" t="str">
        <f t="shared" si="16"/>
        <v>BURAK YILDIZ</v>
      </c>
      <c r="C565" s="4" t="s">
        <v>13</v>
      </c>
      <c r="D565" s="4" t="s">
        <v>865</v>
      </c>
      <c r="F565" s="4" t="str">
        <f t="shared" si="17"/>
        <v>BURAK YILDIZ</v>
      </c>
      <c r="G565" t="s">
        <v>301</v>
      </c>
      <c r="H565" t="s">
        <v>439</v>
      </c>
      <c r="I565" t="s">
        <v>866</v>
      </c>
    </row>
    <row r="566" spans="1:9" hidden="1" x14ac:dyDescent="0.25">
      <c r="A566" s="4" t="s">
        <v>864</v>
      </c>
      <c r="B566" s="4" t="str">
        <f t="shared" si="16"/>
        <v>BURAK YILDIZ</v>
      </c>
      <c r="C566" s="4" t="s">
        <v>9</v>
      </c>
      <c r="D566" s="4" t="s">
        <v>867</v>
      </c>
      <c r="F566" s="4" t="str">
        <f t="shared" si="17"/>
        <v>BURAK YILDIZ</v>
      </c>
      <c r="G566" t="s">
        <v>301</v>
      </c>
      <c r="H566" t="s">
        <v>439</v>
      </c>
      <c r="I566" t="s">
        <v>866</v>
      </c>
    </row>
    <row r="567" spans="1:9" hidden="1" x14ac:dyDescent="0.25">
      <c r="A567" s="4" t="s">
        <v>864</v>
      </c>
      <c r="B567" s="4" t="str">
        <f t="shared" si="16"/>
        <v>BURAK YILDIZ</v>
      </c>
      <c r="C567" s="4" t="s">
        <v>11</v>
      </c>
      <c r="D567" s="4" t="s">
        <v>868</v>
      </c>
      <c r="F567" s="4" t="str">
        <f t="shared" si="17"/>
        <v>BURAK YILDIZ</v>
      </c>
      <c r="G567" t="s">
        <v>301</v>
      </c>
      <c r="H567" t="s">
        <v>439</v>
      </c>
      <c r="I567" t="s">
        <v>866</v>
      </c>
    </row>
    <row r="568" spans="1:9" hidden="1" x14ac:dyDescent="0.25">
      <c r="A568" s="4" t="s">
        <v>831</v>
      </c>
      <c r="B568" s="4" t="str">
        <f t="shared" si="16"/>
        <v>BARIŞ AYHAN</v>
      </c>
      <c r="C568" s="4" t="s">
        <v>13</v>
      </c>
      <c r="D568" s="4" t="s">
        <v>869</v>
      </c>
      <c r="F568" s="4" t="str">
        <f t="shared" si="17"/>
        <v>BARIŞ AYHAN</v>
      </c>
      <c r="G568" t="s">
        <v>781</v>
      </c>
      <c r="H568" t="s">
        <v>138</v>
      </c>
    </row>
    <row r="569" spans="1:9" hidden="1" x14ac:dyDescent="0.25">
      <c r="A569" s="4" t="s">
        <v>831</v>
      </c>
      <c r="B569" s="4" t="str">
        <f t="shared" si="16"/>
        <v>BARIŞ AYHAN</v>
      </c>
      <c r="C569" s="4" t="s">
        <v>15</v>
      </c>
      <c r="D569" s="4" t="s">
        <v>870</v>
      </c>
      <c r="F569" s="4" t="str">
        <f t="shared" si="17"/>
        <v>BARIŞ AYHAN</v>
      </c>
      <c r="G569" t="s">
        <v>781</v>
      </c>
      <c r="H569" t="s">
        <v>138</v>
      </c>
    </row>
    <row r="570" spans="1:9" s="6" customFormat="1" hidden="1" x14ac:dyDescent="0.25">
      <c r="A570" s="5" t="s">
        <v>831</v>
      </c>
      <c r="B570" s="4" t="str">
        <f t="shared" si="16"/>
        <v>BARIŞ AYHAN</v>
      </c>
      <c r="C570" s="5" t="s">
        <v>9</v>
      </c>
      <c r="D570" s="4" t="s">
        <v>871</v>
      </c>
      <c r="F570" s="4" t="str">
        <f t="shared" si="17"/>
        <v>BARIŞ AYHAN</v>
      </c>
      <c r="G570" s="6" t="s">
        <v>781</v>
      </c>
      <c r="H570" s="6" t="s">
        <v>138</v>
      </c>
    </row>
    <row r="571" spans="1:9" hidden="1" x14ac:dyDescent="0.25">
      <c r="A571" s="4" t="s">
        <v>831</v>
      </c>
      <c r="B571" s="4" t="str">
        <f t="shared" si="16"/>
        <v>BARIŞ AYHAN</v>
      </c>
      <c r="C571" s="4" t="s">
        <v>11</v>
      </c>
      <c r="D571" s="4" t="s">
        <v>872</v>
      </c>
      <c r="F571" s="4" t="str">
        <f t="shared" si="17"/>
        <v>BARIŞ AYHAN</v>
      </c>
      <c r="G571" t="s">
        <v>781</v>
      </c>
      <c r="H571" t="s">
        <v>138</v>
      </c>
    </row>
    <row r="572" spans="1:9" hidden="1" x14ac:dyDescent="0.25">
      <c r="A572" s="4" t="s">
        <v>873</v>
      </c>
      <c r="B572" s="4" t="str">
        <f t="shared" si="16"/>
        <v>ZEHRA DOĞRU</v>
      </c>
      <c r="C572" s="4" t="s">
        <v>9</v>
      </c>
      <c r="D572" s="4" t="s">
        <v>874</v>
      </c>
      <c r="F572" s="4" t="str">
        <f t="shared" si="17"/>
        <v>ZEHRA DOĞRU</v>
      </c>
      <c r="G572" t="s">
        <v>797</v>
      </c>
      <c r="H572" t="s">
        <v>875</v>
      </c>
    </row>
    <row r="573" spans="1:9" hidden="1" x14ac:dyDescent="0.25">
      <c r="A573" s="4" t="s">
        <v>873</v>
      </c>
      <c r="B573" s="4" t="str">
        <f t="shared" si="16"/>
        <v>ZEHRA DOĞRU</v>
      </c>
      <c r="C573" s="4" t="s">
        <v>15</v>
      </c>
      <c r="D573" s="4" t="s">
        <v>876</v>
      </c>
      <c r="F573" s="4" t="str">
        <f t="shared" si="17"/>
        <v>ZEHRA DOĞRU</v>
      </c>
      <c r="G573" t="s">
        <v>797</v>
      </c>
      <c r="H573" t="s">
        <v>875</v>
      </c>
    </row>
    <row r="574" spans="1:9" hidden="1" x14ac:dyDescent="0.25">
      <c r="A574" s="4" t="s">
        <v>873</v>
      </c>
      <c r="B574" s="4" t="str">
        <f t="shared" si="16"/>
        <v>ZEHRA DOĞRU</v>
      </c>
      <c r="C574" s="4" t="s">
        <v>4</v>
      </c>
      <c r="D574" s="4" t="s">
        <v>877</v>
      </c>
      <c r="F574" s="4" t="str">
        <f t="shared" si="17"/>
        <v>ZEHRA DOĞRU</v>
      </c>
      <c r="G574" t="s">
        <v>797</v>
      </c>
      <c r="H574" t="s">
        <v>875</v>
      </c>
    </row>
    <row r="575" spans="1:9" hidden="1" x14ac:dyDescent="0.25">
      <c r="A575" s="4" t="s">
        <v>873</v>
      </c>
      <c r="B575" s="4" t="str">
        <f t="shared" si="16"/>
        <v>ZEHRA DOĞRU</v>
      </c>
      <c r="C575" s="4" t="s">
        <v>13</v>
      </c>
      <c r="D575" s="4" t="s">
        <v>878</v>
      </c>
      <c r="F575" s="4" t="str">
        <f t="shared" si="17"/>
        <v>ZEHRA DOĞRU</v>
      </c>
      <c r="G575" t="s">
        <v>797</v>
      </c>
      <c r="H575" t="s">
        <v>875</v>
      </c>
    </row>
    <row r="576" spans="1:9" hidden="1" x14ac:dyDescent="0.25">
      <c r="A576" s="4" t="s">
        <v>787</v>
      </c>
      <c r="B576" s="4" t="str">
        <f t="shared" si="16"/>
        <v>ŞÜKRAN HOCAOĞLU</v>
      </c>
      <c r="C576" s="4" t="s">
        <v>9</v>
      </c>
      <c r="D576"/>
      <c r="F576" s="4" t="str">
        <f t="shared" si="17"/>
        <v>ŞÜKRAN HOCAOĞLU</v>
      </c>
      <c r="G576" t="s">
        <v>789</v>
      </c>
      <c r="H576" t="s">
        <v>613</v>
      </c>
      <c r="I576" t="s">
        <v>790</v>
      </c>
    </row>
    <row r="577" spans="1:9" hidden="1" x14ac:dyDescent="0.25">
      <c r="A577" s="4" t="s">
        <v>879</v>
      </c>
      <c r="B577" s="4" t="str">
        <f t="shared" si="16"/>
        <v>MELİH AŞIK</v>
      </c>
      <c r="C577" s="4" t="s">
        <v>4</v>
      </c>
      <c r="D577" s="4" t="s">
        <v>880</v>
      </c>
      <c r="F577" s="4" t="str">
        <f t="shared" si="17"/>
        <v>MELİH AŞIK</v>
      </c>
      <c r="G577" t="s">
        <v>292</v>
      </c>
      <c r="H577" t="s">
        <v>881</v>
      </c>
    </row>
    <row r="578" spans="1:9" hidden="1" x14ac:dyDescent="0.25">
      <c r="A578" s="4" t="s">
        <v>879</v>
      </c>
      <c r="B578" s="4" t="str">
        <f t="shared" ref="B578:B641" si="18">F578</f>
        <v>MELİH AŞIK</v>
      </c>
      <c r="C578" s="4" t="s">
        <v>11</v>
      </c>
      <c r="D578" s="4" t="s">
        <v>882</v>
      </c>
      <c r="F578" s="4" t="str">
        <f t="shared" ref="F578:F641" si="19">_xlfn.CONCAT(G578," ",IF(ISBLANK(I578),H578,I578))</f>
        <v>MELİH AŞIK</v>
      </c>
      <c r="G578" t="s">
        <v>292</v>
      </c>
      <c r="H578" t="s">
        <v>881</v>
      </c>
    </row>
    <row r="579" spans="1:9" hidden="1" x14ac:dyDescent="0.25">
      <c r="A579" s="4" t="s">
        <v>879</v>
      </c>
      <c r="B579" s="4" t="str">
        <f t="shared" si="18"/>
        <v>MELİH AŞIK</v>
      </c>
      <c r="C579" s="4" t="s">
        <v>9</v>
      </c>
      <c r="D579" s="4" t="s">
        <v>883</v>
      </c>
      <c r="F579" s="4" t="str">
        <f t="shared" si="19"/>
        <v>MELİH AŞIK</v>
      </c>
      <c r="G579" t="s">
        <v>292</v>
      </c>
      <c r="H579" t="s">
        <v>881</v>
      </c>
    </row>
    <row r="580" spans="1:9" hidden="1" x14ac:dyDescent="0.25">
      <c r="A580" s="4" t="s">
        <v>879</v>
      </c>
      <c r="B580" s="4" t="str">
        <f t="shared" si="18"/>
        <v>MELİH AŞIK</v>
      </c>
      <c r="C580" s="4" t="s">
        <v>15</v>
      </c>
      <c r="D580" s="4" t="s">
        <v>884</v>
      </c>
      <c r="F580" s="4" t="str">
        <f t="shared" si="19"/>
        <v>MELİH AŞIK</v>
      </c>
      <c r="G580" t="s">
        <v>292</v>
      </c>
      <c r="H580" t="s">
        <v>881</v>
      </c>
    </row>
    <row r="581" spans="1:9" hidden="1" x14ac:dyDescent="0.25">
      <c r="A581" s="4" t="s">
        <v>879</v>
      </c>
      <c r="B581" s="4" t="str">
        <f t="shared" si="18"/>
        <v>MELİH AŞIK</v>
      </c>
      <c r="C581" s="4" t="s">
        <v>13</v>
      </c>
      <c r="D581" s="4" t="s">
        <v>885</v>
      </c>
      <c r="F581" s="4" t="str">
        <f t="shared" si="19"/>
        <v>MELİH AŞIK</v>
      </c>
      <c r="G581" t="s">
        <v>292</v>
      </c>
      <c r="H581" t="s">
        <v>881</v>
      </c>
    </row>
    <row r="582" spans="1:9" hidden="1" x14ac:dyDescent="0.25">
      <c r="A582" s="4" t="s">
        <v>886</v>
      </c>
      <c r="B582" s="4" t="str">
        <f t="shared" si="18"/>
        <v>YUSUF ÇELİK</v>
      </c>
      <c r="C582" s="4" t="s">
        <v>4</v>
      </c>
      <c r="D582" s="4" t="s">
        <v>887</v>
      </c>
      <c r="F582" s="4" t="str">
        <f t="shared" si="19"/>
        <v>YUSUF ÇELİK</v>
      </c>
      <c r="G582" t="s">
        <v>338</v>
      </c>
      <c r="H582" t="s">
        <v>660</v>
      </c>
      <c r="I582" t="s">
        <v>276</v>
      </c>
    </row>
    <row r="583" spans="1:9" hidden="1" x14ac:dyDescent="0.25">
      <c r="A583" s="4" t="s">
        <v>886</v>
      </c>
      <c r="B583" s="4" t="str">
        <f t="shared" si="18"/>
        <v>YUSUF ÇELİK</v>
      </c>
      <c r="C583" s="4" t="s">
        <v>15</v>
      </c>
      <c r="D583" s="4" t="s">
        <v>888</v>
      </c>
      <c r="F583" s="4" t="str">
        <f t="shared" si="19"/>
        <v>YUSUF ÇELİK</v>
      </c>
      <c r="G583" t="s">
        <v>338</v>
      </c>
      <c r="H583" t="s">
        <v>660</v>
      </c>
      <c r="I583" t="s">
        <v>276</v>
      </c>
    </row>
    <row r="584" spans="1:9" hidden="1" x14ac:dyDescent="0.25">
      <c r="A584" s="4" t="s">
        <v>886</v>
      </c>
      <c r="B584" s="4" t="str">
        <f t="shared" si="18"/>
        <v>YUSUF ÇELİK</v>
      </c>
      <c r="C584" s="4" t="s">
        <v>9</v>
      </c>
      <c r="D584" s="4" t="s">
        <v>889</v>
      </c>
      <c r="F584" s="4" t="str">
        <f t="shared" si="19"/>
        <v>YUSUF ÇELİK</v>
      </c>
      <c r="G584" t="s">
        <v>338</v>
      </c>
      <c r="H584" t="s">
        <v>660</v>
      </c>
      <c r="I584" t="s">
        <v>276</v>
      </c>
    </row>
    <row r="585" spans="1:9" hidden="1" x14ac:dyDescent="0.25">
      <c r="A585" s="4" t="s">
        <v>886</v>
      </c>
      <c r="B585" s="4" t="str">
        <f t="shared" si="18"/>
        <v>YUSUF ÇELİK</v>
      </c>
      <c r="C585" s="4" t="s">
        <v>11</v>
      </c>
      <c r="D585" s="4" t="s">
        <v>890</v>
      </c>
      <c r="F585" s="4" t="str">
        <f t="shared" si="19"/>
        <v>YUSUF ÇELİK</v>
      </c>
      <c r="G585" t="s">
        <v>338</v>
      </c>
      <c r="H585" t="s">
        <v>660</v>
      </c>
      <c r="I585" t="s">
        <v>276</v>
      </c>
    </row>
    <row r="586" spans="1:9" hidden="1" x14ac:dyDescent="0.25">
      <c r="A586" s="4" t="s">
        <v>886</v>
      </c>
      <c r="B586" s="4" t="str">
        <f t="shared" si="18"/>
        <v>YUSUF ÇELİK</v>
      </c>
      <c r="C586" s="4" t="s">
        <v>13</v>
      </c>
      <c r="D586" s="4" t="s">
        <v>891</v>
      </c>
      <c r="F586" s="4" t="str">
        <f t="shared" si="19"/>
        <v>YUSUF ÇELİK</v>
      </c>
      <c r="G586" t="s">
        <v>338</v>
      </c>
      <c r="H586" t="s">
        <v>660</v>
      </c>
      <c r="I586" t="s">
        <v>276</v>
      </c>
    </row>
    <row r="587" spans="1:9" hidden="1" x14ac:dyDescent="0.25">
      <c r="A587" s="4" t="s">
        <v>892</v>
      </c>
      <c r="B587" s="4" t="str">
        <f t="shared" si="18"/>
        <v>MEHMET DEMİRALP</v>
      </c>
      <c r="C587" s="4" t="s">
        <v>9</v>
      </c>
      <c r="D587" s="4" t="s">
        <v>893</v>
      </c>
      <c r="F587" s="4" t="str">
        <f t="shared" si="19"/>
        <v>MEHMET DEMİRALP</v>
      </c>
      <c r="G587" t="s">
        <v>168</v>
      </c>
      <c r="H587" t="s">
        <v>894</v>
      </c>
      <c r="I587" t="s">
        <v>895</v>
      </c>
    </row>
    <row r="588" spans="1:9" hidden="1" x14ac:dyDescent="0.25">
      <c r="A588" s="4" t="s">
        <v>892</v>
      </c>
      <c r="B588" s="4" t="str">
        <f t="shared" si="18"/>
        <v>MEHMET DEMİRALP</v>
      </c>
      <c r="C588" s="4" t="s">
        <v>11</v>
      </c>
      <c r="D588" s="4" t="s">
        <v>896</v>
      </c>
      <c r="F588" s="4" t="str">
        <f t="shared" si="19"/>
        <v>MEHMET DEMİRALP</v>
      </c>
      <c r="G588" t="s">
        <v>168</v>
      </c>
      <c r="H588" t="s">
        <v>894</v>
      </c>
      <c r="I588" t="s">
        <v>895</v>
      </c>
    </row>
    <row r="589" spans="1:9" hidden="1" x14ac:dyDescent="0.25">
      <c r="A589" s="4" t="s">
        <v>892</v>
      </c>
      <c r="B589" s="4" t="str">
        <f t="shared" si="18"/>
        <v>MEHMET DEMİRALP</v>
      </c>
      <c r="C589" s="4" t="s">
        <v>4</v>
      </c>
      <c r="D589" s="4" t="s">
        <v>897</v>
      </c>
      <c r="F589" s="4" t="str">
        <f t="shared" si="19"/>
        <v>MEHMET DEMİRALP</v>
      </c>
      <c r="G589" t="s">
        <v>168</v>
      </c>
      <c r="H589" t="s">
        <v>894</v>
      </c>
      <c r="I589" t="s">
        <v>895</v>
      </c>
    </row>
    <row r="590" spans="1:9" hidden="1" x14ac:dyDescent="0.25">
      <c r="A590" s="4" t="s">
        <v>892</v>
      </c>
      <c r="B590" s="4" t="str">
        <f t="shared" si="18"/>
        <v>MEHMET DEMİRALP</v>
      </c>
      <c r="C590" s="4" t="s">
        <v>15</v>
      </c>
      <c r="D590" s="4" t="s">
        <v>898</v>
      </c>
      <c r="F590" s="4" t="str">
        <f t="shared" si="19"/>
        <v>MEHMET DEMİRALP</v>
      </c>
      <c r="G590" t="s">
        <v>168</v>
      </c>
      <c r="H590" t="s">
        <v>894</v>
      </c>
      <c r="I590" t="s">
        <v>895</v>
      </c>
    </row>
    <row r="591" spans="1:9" hidden="1" x14ac:dyDescent="0.25">
      <c r="A591" s="4" t="s">
        <v>892</v>
      </c>
      <c r="B591" s="4" t="str">
        <f t="shared" si="18"/>
        <v>MEHMET DEMİRALP</v>
      </c>
      <c r="C591" s="4" t="s">
        <v>13</v>
      </c>
      <c r="D591" s="4" t="s">
        <v>899</v>
      </c>
      <c r="F591" s="4" t="str">
        <f t="shared" si="19"/>
        <v>MEHMET DEMİRALP</v>
      </c>
      <c r="G591" t="s">
        <v>168</v>
      </c>
      <c r="H591" t="s">
        <v>894</v>
      </c>
      <c r="I591" t="s">
        <v>895</v>
      </c>
    </row>
    <row r="592" spans="1:9" hidden="1" x14ac:dyDescent="0.25">
      <c r="A592" s="4" t="s">
        <v>900</v>
      </c>
      <c r="B592" s="4" t="str">
        <f t="shared" si="18"/>
        <v>DEFNE DEMİR</v>
      </c>
      <c r="C592" s="4" t="s">
        <v>9</v>
      </c>
      <c r="D592" s="4" t="s">
        <v>901</v>
      </c>
      <c r="F592" s="4" t="str">
        <f t="shared" si="19"/>
        <v>DEFNE DEMİR</v>
      </c>
      <c r="G592" t="s">
        <v>902</v>
      </c>
      <c r="H592" t="s">
        <v>242</v>
      </c>
    </row>
    <row r="593" spans="1:9" hidden="1" x14ac:dyDescent="0.25">
      <c r="A593" s="4" t="s">
        <v>900</v>
      </c>
      <c r="B593" s="4" t="str">
        <f t="shared" si="18"/>
        <v>DEFNE DEMİR</v>
      </c>
      <c r="C593" s="4" t="s">
        <v>4</v>
      </c>
      <c r="D593" s="4" t="s">
        <v>903</v>
      </c>
      <c r="F593" s="4" t="str">
        <f t="shared" si="19"/>
        <v>DEFNE DEMİR</v>
      </c>
      <c r="G593" t="s">
        <v>902</v>
      </c>
      <c r="H593" t="s">
        <v>242</v>
      </c>
    </row>
    <row r="594" spans="1:9" hidden="1" x14ac:dyDescent="0.25">
      <c r="A594" s="4" t="s">
        <v>900</v>
      </c>
      <c r="B594" s="4" t="str">
        <f t="shared" si="18"/>
        <v>DEFNE DEMİR</v>
      </c>
      <c r="C594" s="4" t="s">
        <v>15</v>
      </c>
      <c r="D594" s="4" t="s">
        <v>904</v>
      </c>
      <c r="F594" s="4" t="str">
        <f t="shared" si="19"/>
        <v>DEFNE DEMİR</v>
      </c>
      <c r="G594" t="s">
        <v>902</v>
      </c>
      <c r="H594" t="s">
        <v>242</v>
      </c>
    </row>
    <row r="595" spans="1:9" hidden="1" x14ac:dyDescent="0.25">
      <c r="A595" s="4" t="s">
        <v>900</v>
      </c>
      <c r="B595" s="4" t="str">
        <f t="shared" si="18"/>
        <v>DEFNE DEMİR</v>
      </c>
      <c r="C595" s="4" t="s">
        <v>11</v>
      </c>
      <c r="D595" s="4" t="s">
        <v>905</v>
      </c>
      <c r="F595" s="4" t="str">
        <f t="shared" si="19"/>
        <v>DEFNE DEMİR</v>
      </c>
      <c r="G595" t="s">
        <v>902</v>
      </c>
      <c r="H595" t="s">
        <v>242</v>
      </c>
    </row>
    <row r="596" spans="1:9" hidden="1" x14ac:dyDescent="0.25">
      <c r="A596" s="4" t="s">
        <v>900</v>
      </c>
      <c r="B596" s="4" t="str">
        <f t="shared" si="18"/>
        <v>DEFNE DEMİR</v>
      </c>
      <c r="C596" s="4" t="s">
        <v>13</v>
      </c>
      <c r="D596" s="4" t="s">
        <v>906</v>
      </c>
      <c r="F596" s="4" t="str">
        <f t="shared" si="19"/>
        <v>DEFNE DEMİR</v>
      </c>
      <c r="G596" t="s">
        <v>902</v>
      </c>
      <c r="H596" t="s">
        <v>242</v>
      </c>
    </row>
    <row r="597" spans="1:9" hidden="1" x14ac:dyDescent="0.25">
      <c r="A597" s="4" t="s">
        <v>907</v>
      </c>
      <c r="B597" s="4" t="str">
        <f t="shared" si="18"/>
        <v>ONUR AKIN</v>
      </c>
      <c r="C597" s="4" t="s">
        <v>15</v>
      </c>
      <c r="D597" s="4" t="s">
        <v>908</v>
      </c>
      <c r="F597" s="4" t="str">
        <f t="shared" si="19"/>
        <v>ONUR AKIN</v>
      </c>
      <c r="G597" t="s">
        <v>909</v>
      </c>
      <c r="H597" t="s">
        <v>454</v>
      </c>
      <c r="I597" t="s">
        <v>514</v>
      </c>
    </row>
    <row r="598" spans="1:9" hidden="1" x14ac:dyDescent="0.25">
      <c r="A598" s="4" t="s">
        <v>907</v>
      </c>
      <c r="B598" s="4" t="str">
        <f t="shared" si="18"/>
        <v>ONUR AKIN</v>
      </c>
      <c r="C598" s="4" t="s">
        <v>13</v>
      </c>
      <c r="D598" s="4" t="s">
        <v>910</v>
      </c>
      <c r="F598" s="4" t="str">
        <f t="shared" si="19"/>
        <v>ONUR AKIN</v>
      </c>
      <c r="G598" t="s">
        <v>909</v>
      </c>
      <c r="H598" t="s">
        <v>454</v>
      </c>
      <c r="I598" t="s">
        <v>514</v>
      </c>
    </row>
    <row r="599" spans="1:9" hidden="1" x14ac:dyDescent="0.25">
      <c r="A599" s="4" t="s">
        <v>907</v>
      </c>
      <c r="B599" s="4" t="str">
        <f t="shared" si="18"/>
        <v>ONUR AKIN</v>
      </c>
      <c r="C599" s="4" t="s">
        <v>9</v>
      </c>
      <c r="D599" s="4" t="s">
        <v>911</v>
      </c>
      <c r="F599" s="4" t="str">
        <f t="shared" si="19"/>
        <v>ONUR AKIN</v>
      </c>
      <c r="G599" t="s">
        <v>909</v>
      </c>
      <c r="H599" t="s">
        <v>454</v>
      </c>
      <c r="I599" t="s">
        <v>514</v>
      </c>
    </row>
    <row r="600" spans="1:9" hidden="1" x14ac:dyDescent="0.25">
      <c r="A600" s="4" t="s">
        <v>907</v>
      </c>
      <c r="B600" s="4" t="str">
        <f t="shared" si="18"/>
        <v>ONUR AKIN</v>
      </c>
      <c r="C600" s="4" t="s">
        <v>11</v>
      </c>
      <c r="D600" s="4" t="s">
        <v>912</v>
      </c>
      <c r="F600" s="4" t="str">
        <f t="shared" si="19"/>
        <v>ONUR AKIN</v>
      </c>
      <c r="G600" t="s">
        <v>909</v>
      </c>
      <c r="H600" t="s">
        <v>454</v>
      </c>
      <c r="I600" t="s">
        <v>514</v>
      </c>
    </row>
    <row r="601" spans="1:9" hidden="1" x14ac:dyDescent="0.25">
      <c r="A601" s="4" t="s">
        <v>907</v>
      </c>
      <c r="B601" s="4" t="str">
        <f t="shared" si="18"/>
        <v>ONUR AKIN</v>
      </c>
      <c r="C601" s="4" t="s">
        <v>4</v>
      </c>
      <c r="D601" s="4" t="s">
        <v>913</v>
      </c>
      <c r="F601" s="4" t="str">
        <f t="shared" si="19"/>
        <v>ONUR AKIN</v>
      </c>
      <c r="G601" t="s">
        <v>909</v>
      </c>
      <c r="H601" t="s">
        <v>454</v>
      </c>
      <c r="I601" t="s">
        <v>514</v>
      </c>
    </row>
    <row r="602" spans="1:9" hidden="1" x14ac:dyDescent="0.25">
      <c r="A602" s="4" t="s">
        <v>914</v>
      </c>
      <c r="B602" s="4" t="str">
        <f t="shared" si="18"/>
        <v>YUSUF ÜZÜM</v>
      </c>
      <c r="C602" s="4" t="s">
        <v>9</v>
      </c>
      <c r="D602" s="4" t="s">
        <v>915</v>
      </c>
      <c r="F602" s="4" t="str">
        <f t="shared" si="19"/>
        <v>YUSUF ÜZÜM</v>
      </c>
      <c r="G602" t="s">
        <v>338</v>
      </c>
      <c r="H602" t="s">
        <v>916</v>
      </c>
      <c r="I602" t="s">
        <v>917</v>
      </c>
    </row>
    <row r="603" spans="1:9" hidden="1" x14ac:dyDescent="0.25">
      <c r="A603" s="4" t="s">
        <v>918</v>
      </c>
      <c r="B603" s="4" t="str">
        <f t="shared" si="18"/>
        <v>DENİZ ÇAKMAK</v>
      </c>
      <c r="C603" s="4" t="s">
        <v>13</v>
      </c>
      <c r="D603"/>
      <c r="F603" s="4" t="str">
        <f t="shared" si="19"/>
        <v>DENİZ ÇAKMAK</v>
      </c>
      <c r="G603" t="s">
        <v>368</v>
      </c>
      <c r="H603" t="s">
        <v>673</v>
      </c>
    </row>
    <row r="604" spans="1:9" hidden="1" x14ac:dyDescent="0.25">
      <c r="A604" s="4" t="s">
        <v>918</v>
      </c>
      <c r="B604" s="4" t="str">
        <f t="shared" si="18"/>
        <v>DENİZ ÇAKMAK</v>
      </c>
      <c r="C604" s="4" t="s">
        <v>11</v>
      </c>
      <c r="D604"/>
      <c r="F604" s="4" t="str">
        <f t="shared" si="19"/>
        <v>DENİZ ÇAKMAK</v>
      </c>
      <c r="G604" t="s">
        <v>368</v>
      </c>
      <c r="H604" t="s">
        <v>673</v>
      </c>
    </row>
    <row r="605" spans="1:9" hidden="1" x14ac:dyDescent="0.25">
      <c r="A605" s="4" t="s">
        <v>918</v>
      </c>
      <c r="B605" s="4" t="str">
        <f t="shared" si="18"/>
        <v>DENİZ ÇAKMAK</v>
      </c>
      <c r="C605" s="4" t="s">
        <v>15</v>
      </c>
      <c r="D605"/>
      <c r="F605" s="4" t="str">
        <f t="shared" si="19"/>
        <v>DENİZ ÇAKMAK</v>
      </c>
      <c r="G605" t="s">
        <v>368</v>
      </c>
      <c r="H605" t="s">
        <v>673</v>
      </c>
    </row>
    <row r="606" spans="1:9" hidden="1" x14ac:dyDescent="0.25">
      <c r="A606" s="4" t="s">
        <v>918</v>
      </c>
      <c r="B606" s="4" t="str">
        <f t="shared" si="18"/>
        <v>DENİZ ÇAKMAK</v>
      </c>
      <c r="C606" s="4" t="s">
        <v>9</v>
      </c>
      <c r="D606"/>
      <c r="F606" s="4" t="str">
        <f t="shared" si="19"/>
        <v>DENİZ ÇAKMAK</v>
      </c>
      <c r="G606" t="s">
        <v>368</v>
      </c>
      <c r="H606" t="s">
        <v>673</v>
      </c>
    </row>
    <row r="607" spans="1:9" hidden="1" x14ac:dyDescent="0.25">
      <c r="A607" s="4" t="s">
        <v>918</v>
      </c>
      <c r="B607" s="4" t="str">
        <f t="shared" si="18"/>
        <v>DENİZ ÇAKMAK</v>
      </c>
      <c r="C607" s="4" t="s">
        <v>4</v>
      </c>
      <c r="D607"/>
      <c r="F607" s="4" t="str">
        <f t="shared" si="19"/>
        <v>DENİZ ÇAKMAK</v>
      </c>
      <c r="G607" t="s">
        <v>368</v>
      </c>
      <c r="H607" t="s">
        <v>673</v>
      </c>
    </row>
    <row r="608" spans="1:9" hidden="1" x14ac:dyDescent="0.25">
      <c r="A608" s="4" t="s">
        <v>919</v>
      </c>
      <c r="B608" s="4" t="str">
        <f t="shared" si="18"/>
        <v>BERKE ERENÇ</v>
      </c>
      <c r="C608" s="4" t="s">
        <v>15</v>
      </c>
      <c r="D608" s="4" t="s">
        <v>920</v>
      </c>
      <c r="F608" s="4" t="str">
        <f t="shared" si="19"/>
        <v>BERKE ERENÇ</v>
      </c>
      <c r="G608" t="s">
        <v>241</v>
      </c>
      <c r="H608" t="s">
        <v>921</v>
      </c>
    </row>
    <row r="609" spans="1:9" hidden="1" x14ac:dyDescent="0.25">
      <c r="A609" s="4" t="s">
        <v>919</v>
      </c>
      <c r="B609" s="4" t="str">
        <f t="shared" si="18"/>
        <v>BERKE ERENÇ</v>
      </c>
      <c r="C609" s="4" t="s">
        <v>4</v>
      </c>
      <c r="D609" s="4" t="s">
        <v>922</v>
      </c>
      <c r="F609" s="4" t="str">
        <f t="shared" si="19"/>
        <v>BERKE ERENÇ</v>
      </c>
      <c r="G609" t="s">
        <v>241</v>
      </c>
      <c r="H609" t="s">
        <v>921</v>
      </c>
    </row>
    <row r="610" spans="1:9" hidden="1" x14ac:dyDescent="0.25">
      <c r="A610" s="4" t="s">
        <v>919</v>
      </c>
      <c r="B610" s="4" t="str">
        <f t="shared" si="18"/>
        <v>BERKE ERENÇ</v>
      </c>
      <c r="C610" s="4" t="s">
        <v>11</v>
      </c>
      <c r="D610" s="4" t="s">
        <v>923</v>
      </c>
      <c r="F610" s="4" t="str">
        <f t="shared" si="19"/>
        <v>BERKE ERENÇ</v>
      </c>
      <c r="G610" t="s">
        <v>241</v>
      </c>
      <c r="H610" t="s">
        <v>921</v>
      </c>
    </row>
    <row r="611" spans="1:9" hidden="1" x14ac:dyDescent="0.25">
      <c r="A611" s="4" t="s">
        <v>919</v>
      </c>
      <c r="B611" s="4" t="str">
        <f t="shared" si="18"/>
        <v>BERKE ERENÇ</v>
      </c>
      <c r="C611" s="4" t="s">
        <v>13</v>
      </c>
      <c r="D611" s="4" t="s">
        <v>924</v>
      </c>
      <c r="F611" s="4" t="str">
        <f t="shared" si="19"/>
        <v>BERKE ERENÇ</v>
      </c>
      <c r="G611" t="s">
        <v>241</v>
      </c>
      <c r="H611" t="s">
        <v>921</v>
      </c>
    </row>
    <row r="612" spans="1:9" hidden="1" x14ac:dyDescent="0.25">
      <c r="A612" s="4" t="s">
        <v>919</v>
      </c>
      <c r="B612" s="4" t="str">
        <f t="shared" si="18"/>
        <v>BERKE ERENÇ</v>
      </c>
      <c r="C612" s="4" t="s">
        <v>9</v>
      </c>
      <c r="D612" s="4" t="s">
        <v>925</v>
      </c>
      <c r="F612" s="4" t="str">
        <f t="shared" si="19"/>
        <v>BERKE ERENÇ</v>
      </c>
      <c r="G612" t="s">
        <v>241</v>
      </c>
      <c r="H612" t="s">
        <v>921</v>
      </c>
    </row>
    <row r="613" spans="1:9" hidden="1" x14ac:dyDescent="0.25">
      <c r="A613" s="4" t="s">
        <v>873</v>
      </c>
      <c r="B613" s="4" t="str">
        <f t="shared" si="18"/>
        <v>ZEHRA DOĞRU</v>
      </c>
      <c r="C613" s="4" t="s">
        <v>11</v>
      </c>
      <c r="D613" s="4" t="s">
        <v>926</v>
      </c>
      <c r="F613" s="4" t="str">
        <f t="shared" si="19"/>
        <v>ZEHRA DOĞRU</v>
      </c>
      <c r="G613" t="s">
        <v>797</v>
      </c>
      <c r="H613" t="s">
        <v>875</v>
      </c>
    </row>
    <row r="614" spans="1:9" hidden="1" x14ac:dyDescent="0.25">
      <c r="A614" s="4" t="s">
        <v>927</v>
      </c>
      <c r="B614" s="4" t="str">
        <f t="shared" si="18"/>
        <v>NİSA KAYA</v>
      </c>
      <c r="C614" s="4" t="s">
        <v>11</v>
      </c>
      <c r="D614" s="4" t="s">
        <v>928</v>
      </c>
      <c r="F614" s="4" t="str">
        <f t="shared" si="19"/>
        <v>NİSA KAYA</v>
      </c>
      <c r="G614" t="s">
        <v>734</v>
      </c>
      <c r="H614" t="s">
        <v>614</v>
      </c>
      <c r="I614" t="s">
        <v>929</v>
      </c>
    </row>
    <row r="615" spans="1:9" hidden="1" x14ac:dyDescent="0.25">
      <c r="A615" s="4" t="s">
        <v>927</v>
      </c>
      <c r="B615" s="4" t="str">
        <f t="shared" si="18"/>
        <v>NİSA KAYA</v>
      </c>
      <c r="C615" s="4" t="s">
        <v>13</v>
      </c>
      <c r="D615" s="4" t="s">
        <v>930</v>
      </c>
      <c r="F615" s="4" t="str">
        <f t="shared" si="19"/>
        <v>NİSA KAYA</v>
      </c>
      <c r="G615" t="s">
        <v>734</v>
      </c>
      <c r="H615" t="s">
        <v>614</v>
      </c>
      <c r="I615" t="s">
        <v>929</v>
      </c>
    </row>
    <row r="616" spans="1:9" hidden="1" x14ac:dyDescent="0.25">
      <c r="A616" s="4" t="s">
        <v>927</v>
      </c>
      <c r="B616" s="4" t="str">
        <f t="shared" si="18"/>
        <v>NİSA KAYA</v>
      </c>
      <c r="C616" s="4" t="s">
        <v>4</v>
      </c>
      <c r="D616" s="4" t="s">
        <v>931</v>
      </c>
      <c r="F616" s="4" t="str">
        <f t="shared" si="19"/>
        <v>NİSA KAYA</v>
      </c>
      <c r="G616" t="s">
        <v>734</v>
      </c>
      <c r="H616" t="s">
        <v>614</v>
      </c>
      <c r="I616" t="s">
        <v>929</v>
      </c>
    </row>
    <row r="617" spans="1:9" hidden="1" x14ac:dyDescent="0.25">
      <c r="A617" s="4" t="s">
        <v>927</v>
      </c>
      <c r="B617" s="4" t="str">
        <f t="shared" si="18"/>
        <v>NİSA KAYA</v>
      </c>
      <c r="C617" s="4" t="s">
        <v>9</v>
      </c>
      <c r="D617" s="4" t="s">
        <v>932</v>
      </c>
      <c r="F617" s="4" t="str">
        <f t="shared" si="19"/>
        <v>NİSA KAYA</v>
      </c>
      <c r="G617" t="s">
        <v>734</v>
      </c>
      <c r="H617" t="s">
        <v>614</v>
      </c>
      <c r="I617" t="s">
        <v>929</v>
      </c>
    </row>
    <row r="618" spans="1:9" hidden="1" x14ac:dyDescent="0.25">
      <c r="A618" s="4" t="s">
        <v>927</v>
      </c>
      <c r="B618" s="4" t="str">
        <f t="shared" si="18"/>
        <v>NİSA KAYA</v>
      </c>
      <c r="C618" s="4" t="s">
        <v>15</v>
      </c>
      <c r="D618" s="4" t="s">
        <v>933</v>
      </c>
      <c r="F618" s="4" t="str">
        <f t="shared" si="19"/>
        <v>NİSA KAYA</v>
      </c>
      <c r="G618" t="s">
        <v>734</v>
      </c>
      <c r="H618" t="s">
        <v>614</v>
      </c>
      <c r="I618" t="s">
        <v>929</v>
      </c>
    </row>
    <row r="619" spans="1:9" hidden="1" x14ac:dyDescent="0.25">
      <c r="A619" s="4" t="s">
        <v>934</v>
      </c>
      <c r="B619" s="4" t="str">
        <f t="shared" si="18"/>
        <v>MUSA DEMİR</v>
      </c>
      <c r="C619" s="4" t="s">
        <v>11</v>
      </c>
      <c r="D619" s="4" t="s">
        <v>935</v>
      </c>
      <c r="F619" s="4" t="str">
        <f t="shared" si="19"/>
        <v>MUSA DEMİR</v>
      </c>
      <c r="G619" t="s">
        <v>936</v>
      </c>
      <c r="H619" t="s">
        <v>937</v>
      </c>
      <c r="I619" t="s">
        <v>242</v>
      </c>
    </row>
    <row r="620" spans="1:9" hidden="1" x14ac:dyDescent="0.25">
      <c r="A620" s="4" t="s">
        <v>934</v>
      </c>
      <c r="B620" s="4" t="str">
        <f t="shared" si="18"/>
        <v>MUSA DEMİR</v>
      </c>
      <c r="C620" s="4" t="s">
        <v>4</v>
      </c>
      <c r="D620" s="4" t="s">
        <v>938</v>
      </c>
      <c r="F620" s="4" t="str">
        <f t="shared" si="19"/>
        <v>MUSA DEMİR</v>
      </c>
      <c r="G620" t="s">
        <v>936</v>
      </c>
      <c r="H620" t="s">
        <v>937</v>
      </c>
      <c r="I620" t="s">
        <v>242</v>
      </c>
    </row>
    <row r="621" spans="1:9" hidden="1" x14ac:dyDescent="0.25">
      <c r="A621" s="4" t="s">
        <v>934</v>
      </c>
      <c r="B621" s="4" t="str">
        <f t="shared" si="18"/>
        <v>MUSA DEMİR</v>
      </c>
      <c r="C621" s="4" t="s">
        <v>9</v>
      </c>
      <c r="D621" s="4" t="s">
        <v>939</v>
      </c>
      <c r="F621" s="4" t="str">
        <f t="shared" si="19"/>
        <v>MUSA DEMİR</v>
      </c>
      <c r="G621" t="s">
        <v>936</v>
      </c>
      <c r="H621" t="s">
        <v>937</v>
      </c>
      <c r="I621" t="s">
        <v>242</v>
      </c>
    </row>
    <row r="622" spans="1:9" s="6" customFormat="1" hidden="1" x14ac:dyDescent="0.25">
      <c r="A622" s="5" t="s">
        <v>864</v>
      </c>
      <c r="B622" s="4" t="str">
        <f t="shared" si="18"/>
        <v>BURAK YILDIZ</v>
      </c>
      <c r="C622" s="5" t="s">
        <v>4</v>
      </c>
      <c r="D622" s="4" t="s">
        <v>940</v>
      </c>
      <c r="F622" s="4" t="str">
        <f t="shared" si="19"/>
        <v>BURAK YILDIZ</v>
      </c>
      <c r="G622" s="6" t="s">
        <v>301</v>
      </c>
      <c r="H622" s="6" t="s">
        <v>439</v>
      </c>
      <c r="I622" s="6" t="s">
        <v>866</v>
      </c>
    </row>
    <row r="623" spans="1:9" hidden="1" x14ac:dyDescent="0.25">
      <c r="A623" s="4" t="s">
        <v>864</v>
      </c>
      <c r="B623" s="4" t="str">
        <f t="shared" si="18"/>
        <v>BURAK YILDIZ</v>
      </c>
      <c r="C623" s="4" t="s">
        <v>15</v>
      </c>
      <c r="D623" s="4" t="s">
        <v>941</v>
      </c>
      <c r="F623" s="4" t="str">
        <f t="shared" si="19"/>
        <v>BURAK YILDIZ</v>
      </c>
      <c r="G623" t="s">
        <v>301</v>
      </c>
      <c r="H623" t="s">
        <v>439</v>
      </c>
      <c r="I623" t="s">
        <v>866</v>
      </c>
    </row>
    <row r="624" spans="1:9" hidden="1" x14ac:dyDescent="0.25">
      <c r="A624" s="4" t="s">
        <v>849</v>
      </c>
      <c r="B624" s="4" t="str">
        <f t="shared" si="18"/>
        <v>MEHMET DERYA</v>
      </c>
      <c r="C624" s="4" t="s">
        <v>11</v>
      </c>
      <c r="D624" s="4" t="s">
        <v>942</v>
      </c>
      <c r="F624" s="4" t="str">
        <f t="shared" si="19"/>
        <v>MEHMET DERYA</v>
      </c>
      <c r="G624" t="s">
        <v>168</v>
      </c>
      <c r="H624" t="s">
        <v>851</v>
      </c>
      <c r="I624" t="s">
        <v>852</v>
      </c>
    </row>
    <row r="625" spans="1:9" hidden="1" x14ac:dyDescent="0.25">
      <c r="A625" s="4" t="s">
        <v>849</v>
      </c>
      <c r="B625" s="4" t="str">
        <f t="shared" si="18"/>
        <v>MEHMET DERYA</v>
      </c>
      <c r="C625" s="4" t="s">
        <v>13</v>
      </c>
      <c r="D625" s="4" t="s">
        <v>943</v>
      </c>
      <c r="F625" s="4" t="str">
        <f t="shared" si="19"/>
        <v>MEHMET DERYA</v>
      </c>
      <c r="G625" t="s">
        <v>168</v>
      </c>
      <c r="H625" t="s">
        <v>851</v>
      </c>
      <c r="I625" t="s">
        <v>852</v>
      </c>
    </row>
    <row r="626" spans="1:9" hidden="1" x14ac:dyDescent="0.25">
      <c r="A626" s="4" t="s">
        <v>944</v>
      </c>
      <c r="B626" s="4" t="str">
        <f t="shared" si="18"/>
        <v>CEYLAN EROLTU</v>
      </c>
      <c r="C626" s="4" t="s">
        <v>15</v>
      </c>
      <c r="D626" s="4" t="s">
        <v>945</v>
      </c>
      <c r="F626" s="4" t="str">
        <f t="shared" si="19"/>
        <v>CEYLAN EROLTU</v>
      </c>
      <c r="G626" t="s">
        <v>27</v>
      </c>
      <c r="H626" t="s">
        <v>946</v>
      </c>
    </row>
    <row r="627" spans="1:9" hidden="1" x14ac:dyDescent="0.25">
      <c r="A627" s="4" t="s">
        <v>944</v>
      </c>
      <c r="B627" s="4" t="str">
        <f t="shared" si="18"/>
        <v>CEYLAN EROLTU</v>
      </c>
      <c r="C627" s="4" t="s">
        <v>11</v>
      </c>
      <c r="D627" s="4" t="s">
        <v>947</v>
      </c>
      <c r="F627" s="4" t="str">
        <f t="shared" si="19"/>
        <v>CEYLAN EROLTU</v>
      </c>
      <c r="G627" t="s">
        <v>27</v>
      </c>
      <c r="H627" t="s">
        <v>946</v>
      </c>
    </row>
    <row r="628" spans="1:9" hidden="1" x14ac:dyDescent="0.25">
      <c r="A628" s="4" t="s">
        <v>944</v>
      </c>
      <c r="B628" s="4" t="str">
        <f t="shared" si="18"/>
        <v>CEYLAN EROLTU</v>
      </c>
      <c r="C628" s="4" t="s">
        <v>4</v>
      </c>
      <c r="D628" s="4" t="s">
        <v>948</v>
      </c>
      <c r="F628" s="4" t="str">
        <f t="shared" si="19"/>
        <v>CEYLAN EROLTU</v>
      </c>
      <c r="G628" t="s">
        <v>27</v>
      </c>
      <c r="H628" t="s">
        <v>946</v>
      </c>
    </row>
    <row r="629" spans="1:9" hidden="1" x14ac:dyDescent="0.25">
      <c r="A629" s="4" t="s">
        <v>944</v>
      </c>
      <c r="B629" s="4" t="str">
        <f t="shared" si="18"/>
        <v>CEYLAN EROLTU</v>
      </c>
      <c r="C629" s="4" t="s">
        <v>13</v>
      </c>
      <c r="D629" s="4" t="s">
        <v>949</v>
      </c>
      <c r="F629" s="4" t="str">
        <f t="shared" si="19"/>
        <v>CEYLAN EROLTU</v>
      </c>
      <c r="G629" t="s">
        <v>27</v>
      </c>
      <c r="H629" t="s">
        <v>946</v>
      </c>
    </row>
    <row r="630" spans="1:9" hidden="1" x14ac:dyDescent="0.25">
      <c r="A630" s="4" t="s">
        <v>944</v>
      </c>
      <c r="B630" s="4" t="str">
        <f t="shared" si="18"/>
        <v>CEYLAN EROLTU</v>
      </c>
      <c r="C630" s="4" t="s">
        <v>9</v>
      </c>
      <c r="D630" s="4" t="s">
        <v>950</v>
      </c>
      <c r="F630" s="4" t="str">
        <f t="shared" si="19"/>
        <v>CEYLAN EROLTU</v>
      </c>
      <c r="G630" t="s">
        <v>27</v>
      </c>
      <c r="H630" t="s">
        <v>946</v>
      </c>
    </row>
    <row r="631" spans="1:9" hidden="1" x14ac:dyDescent="0.25">
      <c r="A631" s="4" t="s">
        <v>951</v>
      </c>
      <c r="B631" s="4" t="str">
        <f t="shared" si="18"/>
        <v>HABİB VURAL</v>
      </c>
      <c r="C631" s="4" t="s">
        <v>11</v>
      </c>
      <c r="D631" s="4" t="s">
        <v>952</v>
      </c>
      <c r="F631" s="4" t="str">
        <f t="shared" si="19"/>
        <v>HABİB VURAL</v>
      </c>
      <c r="G631" t="s">
        <v>953</v>
      </c>
      <c r="H631" t="s">
        <v>954</v>
      </c>
    </row>
    <row r="632" spans="1:9" hidden="1" x14ac:dyDescent="0.25">
      <c r="A632" s="4" t="s">
        <v>951</v>
      </c>
      <c r="B632" s="4" t="str">
        <f t="shared" si="18"/>
        <v>HABİB VURAL</v>
      </c>
      <c r="C632" s="4" t="s">
        <v>15</v>
      </c>
      <c r="D632" s="4" t="s">
        <v>955</v>
      </c>
      <c r="F632" s="4" t="str">
        <f t="shared" si="19"/>
        <v>HABİB VURAL</v>
      </c>
      <c r="G632" t="s">
        <v>953</v>
      </c>
      <c r="H632" t="s">
        <v>954</v>
      </c>
    </row>
    <row r="633" spans="1:9" hidden="1" x14ac:dyDescent="0.25">
      <c r="A633" s="4" t="s">
        <v>951</v>
      </c>
      <c r="B633" s="4" t="str">
        <f t="shared" si="18"/>
        <v>HABİB VURAL</v>
      </c>
      <c r="C633" s="4" t="s">
        <v>9</v>
      </c>
      <c r="D633" s="4" t="s">
        <v>956</v>
      </c>
      <c r="F633" s="4" t="str">
        <f t="shared" si="19"/>
        <v>HABİB VURAL</v>
      </c>
      <c r="G633" t="s">
        <v>953</v>
      </c>
      <c r="H633" t="s">
        <v>954</v>
      </c>
    </row>
    <row r="634" spans="1:9" hidden="1" x14ac:dyDescent="0.25">
      <c r="A634" s="4" t="s">
        <v>957</v>
      </c>
      <c r="B634" s="4" t="str">
        <f t="shared" si="18"/>
        <v>BERKAY ÖZCAN</v>
      </c>
      <c r="C634" s="4" t="s">
        <v>9</v>
      </c>
      <c r="D634" s="4" t="s">
        <v>958</v>
      </c>
      <c r="F634" s="4" t="str">
        <f t="shared" si="19"/>
        <v>BERKAY ÖZCAN</v>
      </c>
      <c r="G634" t="s">
        <v>780</v>
      </c>
      <c r="H634" t="s">
        <v>959</v>
      </c>
    </row>
    <row r="635" spans="1:9" hidden="1" x14ac:dyDescent="0.25">
      <c r="A635" s="4" t="s">
        <v>957</v>
      </c>
      <c r="B635" s="4" t="str">
        <f t="shared" si="18"/>
        <v>BERKAY ÖZCAN</v>
      </c>
      <c r="C635" s="4" t="s">
        <v>15</v>
      </c>
      <c r="D635" s="4" t="s">
        <v>960</v>
      </c>
      <c r="F635" s="4" t="str">
        <f t="shared" si="19"/>
        <v>BERKAY ÖZCAN</v>
      </c>
      <c r="G635" t="s">
        <v>780</v>
      </c>
      <c r="H635" t="s">
        <v>959</v>
      </c>
    </row>
    <row r="636" spans="1:9" hidden="1" x14ac:dyDescent="0.25">
      <c r="A636" s="4" t="s">
        <v>957</v>
      </c>
      <c r="B636" s="4" t="str">
        <f t="shared" si="18"/>
        <v>BERKAY ÖZCAN</v>
      </c>
      <c r="C636" s="4" t="s">
        <v>13</v>
      </c>
      <c r="D636"/>
      <c r="F636" s="4" t="str">
        <f t="shared" si="19"/>
        <v>BERKAY ÖZCAN</v>
      </c>
      <c r="G636" t="s">
        <v>780</v>
      </c>
      <c r="H636" t="s">
        <v>959</v>
      </c>
    </row>
    <row r="637" spans="1:9" hidden="1" x14ac:dyDescent="0.25">
      <c r="A637" s="4" t="s">
        <v>957</v>
      </c>
      <c r="B637" s="4" t="str">
        <f t="shared" si="18"/>
        <v>BERKAY ÖZCAN</v>
      </c>
      <c r="C637" s="4" t="s">
        <v>11</v>
      </c>
      <c r="D637" s="4" t="s">
        <v>961</v>
      </c>
      <c r="F637" s="4" t="str">
        <f t="shared" si="19"/>
        <v>BERKAY ÖZCAN</v>
      </c>
      <c r="G637" t="s">
        <v>780</v>
      </c>
      <c r="H637" t="s">
        <v>959</v>
      </c>
    </row>
    <row r="638" spans="1:9" hidden="1" x14ac:dyDescent="0.25">
      <c r="A638" s="4" t="s">
        <v>957</v>
      </c>
      <c r="B638" s="4" t="str">
        <f t="shared" si="18"/>
        <v>BERKAY ÖZCAN</v>
      </c>
      <c r="C638" s="4" t="s">
        <v>4</v>
      </c>
      <c r="D638" s="4" t="s">
        <v>962</v>
      </c>
      <c r="F638" s="4" t="str">
        <f t="shared" si="19"/>
        <v>BERKAY ÖZCAN</v>
      </c>
      <c r="G638" t="s">
        <v>780</v>
      </c>
      <c r="H638" t="s">
        <v>959</v>
      </c>
    </row>
    <row r="639" spans="1:9" hidden="1" x14ac:dyDescent="0.25">
      <c r="A639" s="4" t="s">
        <v>963</v>
      </c>
      <c r="B639" s="4" t="str">
        <f t="shared" si="18"/>
        <v>EMRE ÇETİN</v>
      </c>
      <c r="C639" s="4" t="s">
        <v>13</v>
      </c>
      <c r="D639" s="4" t="s">
        <v>964</v>
      </c>
      <c r="F639" s="4" t="str">
        <f t="shared" si="19"/>
        <v>EMRE ÇETİN</v>
      </c>
      <c r="G639" t="s">
        <v>182</v>
      </c>
      <c r="H639" t="s">
        <v>965</v>
      </c>
    </row>
    <row r="640" spans="1:9" hidden="1" x14ac:dyDescent="0.25">
      <c r="A640" s="4" t="s">
        <v>963</v>
      </c>
      <c r="B640" s="4" t="str">
        <f t="shared" si="18"/>
        <v>EMRE ÇETİN</v>
      </c>
      <c r="C640" s="4" t="s">
        <v>4</v>
      </c>
      <c r="D640" s="4" t="s">
        <v>966</v>
      </c>
      <c r="F640" s="4" t="str">
        <f t="shared" si="19"/>
        <v>EMRE ÇETİN</v>
      </c>
      <c r="G640" t="s">
        <v>182</v>
      </c>
      <c r="H640" t="s">
        <v>965</v>
      </c>
    </row>
    <row r="641" spans="1:9" hidden="1" x14ac:dyDescent="0.25">
      <c r="A641" s="4" t="s">
        <v>963</v>
      </c>
      <c r="B641" s="4" t="str">
        <f t="shared" si="18"/>
        <v>EMRE ÇETİN</v>
      </c>
      <c r="C641" s="4" t="s">
        <v>11</v>
      </c>
      <c r="D641" s="4" t="s">
        <v>967</v>
      </c>
      <c r="F641" s="4" t="str">
        <f t="shared" si="19"/>
        <v>EMRE ÇETİN</v>
      </c>
      <c r="G641" t="s">
        <v>182</v>
      </c>
      <c r="H641" t="s">
        <v>965</v>
      </c>
    </row>
    <row r="642" spans="1:9" hidden="1" x14ac:dyDescent="0.25">
      <c r="A642" s="4" t="s">
        <v>963</v>
      </c>
      <c r="B642" s="4" t="str">
        <f t="shared" ref="B642:B672" si="20">F642</f>
        <v>EMRE ÇETİN</v>
      </c>
      <c r="C642" s="4" t="s">
        <v>9</v>
      </c>
      <c r="D642" s="4" t="s">
        <v>968</v>
      </c>
      <c r="F642" s="4" t="str">
        <f t="shared" ref="F642:F671" si="21">_xlfn.CONCAT(G642," ",IF(ISBLANK(I642),H642,I642))</f>
        <v>EMRE ÇETİN</v>
      </c>
      <c r="G642" t="s">
        <v>182</v>
      </c>
      <c r="H642" t="s">
        <v>965</v>
      </c>
    </row>
    <row r="643" spans="1:9" hidden="1" x14ac:dyDescent="0.25">
      <c r="A643" s="4" t="s">
        <v>963</v>
      </c>
      <c r="B643" s="4" t="str">
        <f t="shared" si="20"/>
        <v>EMRE ÇETİN</v>
      </c>
      <c r="C643" s="4" t="s">
        <v>15</v>
      </c>
      <c r="D643" s="4" t="s">
        <v>969</v>
      </c>
      <c r="F643" s="4" t="str">
        <f t="shared" si="21"/>
        <v>EMRE ÇETİN</v>
      </c>
      <c r="G643" t="s">
        <v>182</v>
      </c>
      <c r="H643" t="s">
        <v>965</v>
      </c>
    </row>
    <row r="644" spans="1:9" hidden="1" x14ac:dyDescent="0.25">
      <c r="A644" s="4" t="s">
        <v>914</v>
      </c>
      <c r="B644" s="4" t="str">
        <f t="shared" si="20"/>
        <v>YUSUF ÜZÜM</v>
      </c>
      <c r="C644" s="4" t="s">
        <v>13</v>
      </c>
      <c r="D644" s="4" t="s">
        <v>970</v>
      </c>
      <c r="F644" s="4" t="str">
        <f t="shared" si="21"/>
        <v>YUSUF ÜZÜM</v>
      </c>
      <c r="G644" t="s">
        <v>338</v>
      </c>
      <c r="H644" t="s">
        <v>916</v>
      </c>
      <c r="I644" t="s">
        <v>917</v>
      </c>
    </row>
    <row r="645" spans="1:9" hidden="1" x14ac:dyDescent="0.25">
      <c r="A645" s="4" t="s">
        <v>914</v>
      </c>
      <c r="B645" s="4" t="str">
        <f t="shared" si="20"/>
        <v>YUSUF ÜZÜM</v>
      </c>
      <c r="C645" s="4" t="s">
        <v>15</v>
      </c>
      <c r="D645" s="4" t="s">
        <v>971</v>
      </c>
      <c r="F645" s="4" t="str">
        <f t="shared" si="21"/>
        <v>YUSUF ÜZÜM</v>
      </c>
      <c r="G645" t="s">
        <v>338</v>
      </c>
      <c r="H645" t="s">
        <v>916</v>
      </c>
      <c r="I645" t="s">
        <v>917</v>
      </c>
    </row>
    <row r="646" spans="1:9" hidden="1" x14ac:dyDescent="0.25">
      <c r="A646" s="4" t="s">
        <v>914</v>
      </c>
      <c r="B646" s="4" t="str">
        <f t="shared" si="20"/>
        <v>YUSUF ÜZÜM</v>
      </c>
      <c r="C646" s="4" t="s">
        <v>11</v>
      </c>
      <c r="D646" s="4" t="s">
        <v>972</v>
      </c>
      <c r="F646" s="4" t="str">
        <f t="shared" si="21"/>
        <v>YUSUF ÜZÜM</v>
      </c>
      <c r="G646" t="s">
        <v>338</v>
      </c>
      <c r="H646" t="s">
        <v>916</v>
      </c>
      <c r="I646" t="s">
        <v>917</v>
      </c>
    </row>
    <row r="647" spans="1:9" hidden="1" x14ac:dyDescent="0.25">
      <c r="A647" s="4" t="s">
        <v>914</v>
      </c>
      <c r="B647" s="4" t="str">
        <f t="shared" si="20"/>
        <v>YUSUF ÜZÜM</v>
      </c>
      <c r="C647" s="4" t="s">
        <v>4</v>
      </c>
      <c r="D647" s="4" t="s">
        <v>973</v>
      </c>
      <c r="F647" s="4" t="str">
        <f t="shared" si="21"/>
        <v>YUSUF ÜZÜM</v>
      </c>
      <c r="G647" t="s">
        <v>338</v>
      </c>
      <c r="H647" t="s">
        <v>916</v>
      </c>
      <c r="I647" t="s">
        <v>917</v>
      </c>
    </row>
    <row r="648" spans="1:9" hidden="1" x14ac:dyDescent="0.25">
      <c r="A648" s="4" t="s">
        <v>934</v>
      </c>
      <c r="B648" s="4" t="str">
        <f t="shared" si="20"/>
        <v>MUSA DEMİR</v>
      </c>
      <c r="C648" s="4" t="s">
        <v>15</v>
      </c>
      <c r="D648" s="4" t="s">
        <v>974</v>
      </c>
      <c r="F648" s="4" t="str">
        <f t="shared" si="21"/>
        <v>MUSA DEMİR</v>
      </c>
      <c r="G648" t="s">
        <v>936</v>
      </c>
      <c r="H648" t="s">
        <v>937</v>
      </c>
      <c r="I648" t="s">
        <v>242</v>
      </c>
    </row>
    <row r="649" spans="1:9" hidden="1" x14ac:dyDescent="0.25">
      <c r="A649" s="4" t="s">
        <v>934</v>
      </c>
      <c r="B649" s="4" t="str">
        <f t="shared" si="20"/>
        <v>MUSA DEMİR</v>
      </c>
      <c r="C649" s="4" t="s">
        <v>13</v>
      </c>
      <c r="D649" s="4" t="s">
        <v>975</v>
      </c>
      <c r="F649" s="4" t="str">
        <f t="shared" si="21"/>
        <v>MUSA DEMİR</v>
      </c>
      <c r="G649" t="s">
        <v>936</v>
      </c>
      <c r="H649" t="s">
        <v>937</v>
      </c>
      <c r="I649" t="s">
        <v>242</v>
      </c>
    </row>
    <row r="650" spans="1:9" hidden="1" x14ac:dyDescent="0.25">
      <c r="A650" s="4" t="s">
        <v>976</v>
      </c>
      <c r="B650" s="4" t="str">
        <f t="shared" si="20"/>
        <v>YUNUS TURAN</v>
      </c>
      <c r="C650" s="4" t="s">
        <v>4</v>
      </c>
      <c r="D650" s="4" t="s">
        <v>977</v>
      </c>
      <c r="F650" s="4" t="str">
        <f t="shared" si="21"/>
        <v>YUNUS TURAN</v>
      </c>
      <c r="G650" t="s">
        <v>190</v>
      </c>
      <c r="H650" t="s">
        <v>978</v>
      </c>
    </row>
    <row r="651" spans="1:9" hidden="1" x14ac:dyDescent="0.25">
      <c r="A651" s="4" t="s">
        <v>976</v>
      </c>
      <c r="B651" s="4" t="str">
        <f t="shared" si="20"/>
        <v>YUNUS TURAN</v>
      </c>
      <c r="C651" s="4" t="s">
        <v>15</v>
      </c>
      <c r="D651" s="4" t="s">
        <v>979</v>
      </c>
      <c r="F651" s="4" t="str">
        <f t="shared" si="21"/>
        <v>YUNUS TURAN</v>
      </c>
      <c r="G651" t="s">
        <v>190</v>
      </c>
      <c r="H651" t="s">
        <v>978</v>
      </c>
    </row>
    <row r="652" spans="1:9" hidden="1" x14ac:dyDescent="0.25">
      <c r="A652" s="4" t="s">
        <v>976</v>
      </c>
      <c r="B652" s="4" t="str">
        <f t="shared" si="20"/>
        <v>YUNUS TURAN</v>
      </c>
      <c r="C652" s="4" t="s">
        <v>11</v>
      </c>
      <c r="D652" s="4" t="s">
        <v>980</v>
      </c>
      <c r="F652" s="4" t="str">
        <f t="shared" si="21"/>
        <v>YUNUS TURAN</v>
      </c>
      <c r="G652" t="s">
        <v>190</v>
      </c>
      <c r="H652" t="s">
        <v>978</v>
      </c>
    </row>
    <row r="653" spans="1:9" hidden="1" x14ac:dyDescent="0.25">
      <c r="A653" s="4" t="s">
        <v>976</v>
      </c>
      <c r="B653" s="4" t="str">
        <f t="shared" si="20"/>
        <v>YUNUS TURAN</v>
      </c>
      <c r="C653" s="4" t="s">
        <v>13</v>
      </c>
      <c r="D653" s="4" t="s">
        <v>981</v>
      </c>
      <c r="F653" s="4" t="str">
        <f t="shared" si="21"/>
        <v>YUNUS TURAN</v>
      </c>
      <c r="G653" t="s">
        <v>190</v>
      </c>
      <c r="H653" t="s">
        <v>978</v>
      </c>
    </row>
    <row r="654" spans="1:9" hidden="1" x14ac:dyDescent="0.25">
      <c r="A654" s="4" t="s">
        <v>976</v>
      </c>
      <c r="B654" s="4" t="str">
        <f t="shared" si="20"/>
        <v>YUNUS TURAN</v>
      </c>
      <c r="C654" s="4" t="s">
        <v>9</v>
      </c>
      <c r="D654" s="4" t="s">
        <v>982</v>
      </c>
      <c r="F654" s="4" t="str">
        <f t="shared" si="21"/>
        <v>YUNUS TURAN</v>
      </c>
      <c r="G654" t="s">
        <v>190</v>
      </c>
      <c r="H654" t="s">
        <v>978</v>
      </c>
    </row>
    <row r="655" spans="1:9" hidden="1" x14ac:dyDescent="0.25">
      <c r="A655" s="4" t="s">
        <v>951</v>
      </c>
      <c r="B655" s="4" t="str">
        <f t="shared" si="20"/>
        <v>HABİB VURAL</v>
      </c>
      <c r="C655" s="4" t="s">
        <v>4</v>
      </c>
      <c r="D655" s="4" t="s">
        <v>983</v>
      </c>
      <c r="F655" s="4" t="str">
        <f t="shared" si="21"/>
        <v>HABİB VURAL</v>
      </c>
      <c r="G655" t="s">
        <v>953</v>
      </c>
      <c r="H655" t="s">
        <v>954</v>
      </c>
    </row>
    <row r="656" spans="1:9" hidden="1" x14ac:dyDescent="0.25">
      <c r="A656" s="4" t="s">
        <v>951</v>
      </c>
      <c r="B656" s="4" t="str">
        <f t="shared" si="20"/>
        <v>HABİB VURAL</v>
      </c>
      <c r="C656" s="4" t="s">
        <v>13</v>
      </c>
      <c r="D656" s="4" t="s">
        <v>984</v>
      </c>
      <c r="F656" s="4" t="str">
        <f t="shared" si="21"/>
        <v>HABİB VURAL</v>
      </c>
      <c r="G656" t="s">
        <v>953</v>
      </c>
      <c r="H656" t="s">
        <v>954</v>
      </c>
    </row>
    <row r="657" spans="1:8" hidden="1" x14ac:dyDescent="0.25">
      <c r="A657" s="4" t="s">
        <v>985</v>
      </c>
      <c r="B657" s="4" t="str">
        <f t="shared" si="20"/>
        <v>YUSUF YACEL</v>
      </c>
      <c r="C657" s="4" t="s">
        <v>4</v>
      </c>
      <c r="D657" s="4" t="s">
        <v>986</v>
      </c>
      <c r="F657" s="4" t="str">
        <f t="shared" si="21"/>
        <v>YUSUF YACEL</v>
      </c>
      <c r="G657" t="s">
        <v>338</v>
      </c>
      <c r="H657" t="s">
        <v>987</v>
      </c>
    </row>
    <row r="658" spans="1:8" hidden="1" x14ac:dyDescent="0.25">
      <c r="A658" s="4" t="s">
        <v>985</v>
      </c>
      <c r="B658" s="4" t="str">
        <f t="shared" si="20"/>
        <v>YUSUF YACEL</v>
      </c>
      <c r="C658" s="4" t="s">
        <v>15</v>
      </c>
      <c r="D658" s="4" t="s">
        <v>988</v>
      </c>
      <c r="F658" s="4" t="str">
        <f t="shared" si="21"/>
        <v>YUSUF YACEL</v>
      </c>
      <c r="G658" t="s">
        <v>338</v>
      </c>
      <c r="H658" t="s">
        <v>987</v>
      </c>
    </row>
    <row r="659" spans="1:8" hidden="1" x14ac:dyDescent="0.25">
      <c r="A659" s="4" t="s">
        <v>985</v>
      </c>
      <c r="B659" s="4" t="str">
        <f t="shared" si="20"/>
        <v>YUSUF YACEL</v>
      </c>
      <c r="C659" s="4" t="s">
        <v>9</v>
      </c>
      <c r="D659" s="4" t="s">
        <v>989</v>
      </c>
      <c r="F659" s="4" t="str">
        <f t="shared" si="21"/>
        <v>YUSUF YACEL</v>
      </c>
      <c r="G659" t="s">
        <v>338</v>
      </c>
      <c r="H659" t="s">
        <v>987</v>
      </c>
    </row>
    <row r="660" spans="1:8" hidden="1" x14ac:dyDescent="0.25">
      <c r="A660" s="4" t="s">
        <v>985</v>
      </c>
      <c r="B660" s="4" t="str">
        <f t="shared" si="20"/>
        <v>YUSUF YACEL</v>
      </c>
      <c r="C660" s="4" t="s">
        <v>13</v>
      </c>
      <c r="D660" s="4" t="s">
        <v>990</v>
      </c>
      <c r="F660" s="4" t="str">
        <f t="shared" si="21"/>
        <v>YUSUF YACEL</v>
      </c>
      <c r="G660" t="s">
        <v>338</v>
      </c>
      <c r="H660" t="s">
        <v>987</v>
      </c>
    </row>
    <row r="661" spans="1:8" hidden="1" x14ac:dyDescent="0.25">
      <c r="A661" s="4" t="s">
        <v>985</v>
      </c>
      <c r="B661" s="4" t="str">
        <f t="shared" si="20"/>
        <v>YUSUF YACEL</v>
      </c>
      <c r="C661" s="4" t="s">
        <v>11</v>
      </c>
      <c r="D661" s="4" t="s">
        <v>991</v>
      </c>
      <c r="F661" s="4" t="str">
        <f t="shared" si="21"/>
        <v>YUSUF YACEL</v>
      </c>
      <c r="G661" t="s">
        <v>338</v>
      </c>
      <c r="H661" t="s">
        <v>987</v>
      </c>
    </row>
    <row r="662" spans="1:8" hidden="1" x14ac:dyDescent="0.25">
      <c r="A662" s="4" t="s">
        <v>992</v>
      </c>
      <c r="B662" s="4" t="str">
        <f t="shared" si="20"/>
        <v>RAMAZAN SEÇİLMİŞ</v>
      </c>
      <c r="C662" s="4" t="s">
        <v>4</v>
      </c>
      <c r="D662" s="4" t="s">
        <v>993</v>
      </c>
      <c r="F662" s="4" t="str">
        <f t="shared" si="21"/>
        <v>RAMAZAN SEÇİLMİŞ</v>
      </c>
      <c r="G662" t="s">
        <v>994</v>
      </c>
      <c r="H662" t="s">
        <v>995</v>
      </c>
    </row>
    <row r="663" spans="1:8" hidden="1" x14ac:dyDescent="0.25">
      <c r="A663" s="4" t="s">
        <v>992</v>
      </c>
      <c r="B663" s="4" t="str">
        <f t="shared" si="20"/>
        <v>RAMAZAN SEÇİLMİŞ</v>
      </c>
      <c r="C663" s="4" t="s">
        <v>9</v>
      </c>
      <c r="D663" s="4" t="s">
        <v>996</v>
      </c>
      <c r="F663" s="4" t="str">
        <f t="shared" si="21"/>
        <v>RAMAZAN SEÇİLMİŞ</v>
      </c>
      <c r="G663" t="s">
        <v>994</v>
      </c>
      <c r="H663" t="s">
        <v>995</v>
      </c>
    </row>
    <row r="664" spans="1:8" hidden="1" x14ac:dyDescent="0.25">
      <c r="A664" s="4" t="s">
        <v>992</v>
      </c>
      <c r="B664" s="4" t="str">
        <f t="shared" si="20"/>
        <v>RAMAZAN SEÇİLMİŞ</v>
      </c>
      <c r="C664" s="4" t="s">
        <v>13</v>
      </c>
      <c r="D664" s="4" t="s">
        <v>997</v>
      </c>
      <c r="F664" s="4" t="str">
        <f t="shared" si="21"/>
        <v>RAMAZAN SEÇİLMİŞ</v>
      </c>
      <c r="G664" t="s">
        <v>994</v>
      </c>
      <c r="H664" t="s">
        <v>995</v>
      </c>
    </row>
    <row r="665" spans="1:8" hidden="1" x14ac:dyDescent="0.25">
      <c r="A665" s="4" t="s">
        <v>992</v>
      </c>
      <c r="B665" s="4" t="str">
        <f t="shared" si="20"/>
        <v>RAMAZAN SEÇİLMİŞ</v>
      </c>
      <c r="C665" s="4" t="s">
        <v>11</v>
      </c>
      <c r="D665" s="4" t="s">
        <v>998</v>
      </c>
      <c r="F665" s="4" t="str">
        <f t="shared" si="21"/>
        <v>RAMAZAN SEÇİLMİŞ</v>
      </c>
      <c r="G665" t="s">
        <v>994</v>
      </c>
      <c r="H665" t="s">
        <v>995</v>
      </c>
    </row>
    <row r="666" spans="1:8" hidden="1" x14ac:dyDescent="0.25">
      <c r="A666" s="4" t="s">
        <v>992</v>
      </c>
      <c r="B666" s="4" t="str">
        <f t="shared" si="20"/>
        <v>RAMAZAN SEÇİLMİŞ</v>
      </c>
      <c r="C666" s="4" t="s">
        <v>15</v>
      </c>
      <c r="D666" s="4" t="s">
        <v>999</v>
      </c>
      <c r="F666" s="4" t="str">
        <f t="shared" si="21"/>
        <v>RAMAZAN SEÇİLMİŞ</v>
      </c>
      <c r="G666" t="s">
        <v>994</v>
      </c>
      <c r="H666" t="s">
        <v>995</v>
      </c>
    </row>
    <row r="667" spans="1:8" hidden="1" x14ac:dyDescent="0.25">
      <c r="A667" s="4" t="s">
        <v>1000</v>
      </c>
      <c r="B667" s="4" t="str">
        <f t="shared" si="20"/>
        <v>FURKAN ŞENOL</v>
      </c>
      <c r="C667" s="4" t="s">
        <v>15</v>
      </c>
      <c r="D667" s="4" t="s">
        <v>1001</v>
      </c>
      <c r="F667" s="4" t="str">
        <f t="shared" si="21"/>
        <v>FURKAN ŞENOL</v>
      </c>
      <c r="G667" t="s">
        <v>42</v>
      </c>
      <c r="H667" t="s">
        <v>1002</v>
      </c>
    </row>
    <row r="668" spans="1:8" hidden="1" x14ac:dyDescent="0.25">
      <c r="A668" s="4" t="s">
        <v>1000</v>
      </c>
      <c r="B668" s="4" t="str">
        <f t="shared" si="20"/>
        <v>FURKAN ŞENOL</v>
      </c>
      <c r="C668" s="4" t="s">
        <v>13</v>
      </c>
      <c r="D668" s="4" t="s">
        <v>1003</v>
      </c>
      <c r="F668" s="4" t="str">
        <f t="shared" si="21"/>
        <v>FURKAN ŞENOL</v>
      </c>
      <c r="G668" t="s">
        <v>42</v>
      </c>
      <c r="H668" t="s">
        <v>1002</v>
      </c>
    </row>
    <row r="669" spans="1:8" hidden="1" x14ac:dyDescent="0.25">
      <c r="A669" s="4" t="s">
        <v>1000</v>
      </c>
      <c r="B669" s="4" t="str">
        <f t="shared" si="20"/>
        <v>FURKAN ŞENOL</v>
      </c>
      <c r="C669" s="4" t="s">
        <v>4</v>
      </c>
      <c r="D669" s="4" t="s">
        <v>1004</v>
      </c>
      <c r="F669" s="4" t="str">
        <f t="shared" si="21"/>
        <v>FURKAN ŞENOL</v>
      </c>
      <c r="G669" t="s">
        <v>42</v>
      </c>
      <c r="H669" t="s">
        <v>1002</v>
      </c>
    </row>
    <row r="670" spans="1:8" hidden="1" x14ac:dyDescent="0.25">
      <c r="A670" s="4" t="s">
        <v>1000</v>
      </c>
      <c r="B670" s="4" t="str">
        <f t="shared" si="20"/>
        <v>FURKAN ŞENOL</v>
      </c>
      <c r="C670" s="4" t="s">
        <v>11</v>
      </c>
      <c r="D670" s="4" t="s">
        <v>1005</v>
      </c>
      <c r="F670" s="4" t="str">
        <f t="shared" si="21"/>
        <v>FURKAN ŞENOL</v>
      </c>
      <c r="G670" t="s">
        <v>42</v>
      </c>
      <c r="H670" t="s">
        <v>1002</v>
      </c>
    </row>
    <row r="671" spans="1:8" hidden="1" x14ac:dyDescent="0.25">
      <c r="A671" s="4" t="s">
        <v>1000</v>
      </c>
      <c r="B671" s="4" t="str">
        <f t="shared" si="20"/>
        <v>FURKAN ŞENOL</v>
      </c>
      <c r="C671" s="4" t="s">
        <v>9</v>
      </c>
      <c r="D671" s="4" t="s">
        <v>1006</v>
      </c>
      <c r="F671" s="4" t="str">
        <f t="shared" si="21"/>
        <v>FURKAN ŞENOL</v>
      </c>
      <c r="G671" t="s">
        <v>42</v>
      </c>
      <c r="H671" t="s">
        <v>1002</v>
      </c>
    </row>
    <row r="672" spans="1:8" hidden="1" x14ac:dyDescent="0.25">
      <c r="B672" s="4">
        <f t="shared" si="20"/>
        <v>0</v>
      </c>
      <c r="D672" s="7" t="s">
        <v>1007</v>
      </c>
    </row>
  </sheetData>
  <autoFilter ref="A1:D672" xr:uid="{00000000-0001-0000-0000-000000000000}">
    <filterColumn colId="1">
      <filters>
        <filter val="BARAN AÇIKGÖZ"/>
      </filters>
    </filterColumn>
  </autoFilter>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Q136"/>
  <sheetViews>
    <sheetView zoomScaleNormal="100" workbookViewId="0">
      <selection activeCell="I3" sqref="I3"/>
    </sheetView>
  </sheetViews>
  <sheetFormatPr defaultColWidth="8.7109375" defaultRowHeight="15" x14ac:dyDescent="0.25"/>
  <cols>
    <col min="3" max="4" width="25.85546875" customWidth="1"/>
    <col min="9" max="9" width="29.42578125" customWidth="1"/>
    <col min="10" max="10" width="31" customWidth="1"/>
    <col min="11" max="11" width="17.7109375" customWidth="1"/>
    <col min="15" max="15" width="12" bestFit="1" customWidth="1"/>
    <col min="16" max="16" width="15.140625" customWidth="1"/>
    <col min="17" max="17" width="22.140625" customWidth="1"/>
  </cols>
  <sheetData>
    <row r="1" spans="3:17" x14ac:dyDescent="0.25">
      <c r="E1">
        <f>AVERAGE(E3:E136)</f>
        <v>41.417910447761194</v>
      </c>
      <c r="J1" t="s">
        <v>1344</v>
      </c>
      <c r="K1">
        <f>AVERAGE(K3:K136)</f>
        <v>40.776119402985074</v>
      </c>
      <c r="L1" t="s">
        <v>1346</v>
      </c>
      <c r="M1">
        <f>100/K2</f>
        <v>1.1627906976744187</v>
      </c>
      <c r="O1" t="s">
        <v>1344</v>
      </c>
      <c r="P1">
        <f>AVERAGE(M2:M136)</f>
        <v>48.251851851851853</v>
      </c>
    </row>
    <row r="2" spans="3:17" x14ac:dyDescent="0.25">
      <c r="J2" t="s">
        <v>1345</v>
      </c>
      <c r="K2">
        <f>MAX(K3:K136)</f>
        <v>86</v>
      </c>
      <c r="M2">
        <f>K2*$M$1</f>
        <v>100</v>
      </c>
    </row>
    <row r="3" spans="3:17" x14ac:dyDescent="0.25">
      <c r="C3">
        <v>20180808086</v>
      </c>
      <c r="D3" t="s">
        <v>1145</v>
      </c>
      <c r="E3">
        <f>'Q-1'!I3+'Q-2'!I3+'Q-3'!I3+'Q-4'!I3+'Q-5'!I3</f>
        <v>57</v>
      </c>
      <c r="I3">
        <v>20180808086</v>
      </c>
      <c r="J3" s="4" t="s">
        <v>1014</v>
      </c>
      <c r="K3">
        <v>57</v>
      </c>
      <c r="M3">
        <f t="shared" ref="M3:M66" si="0">ROUNDUP(K3*$M$1,0)</f>
        <v>67</v>
      </c>
      <c r="O3">
        <v>20230808049</v>
      </c>
      <c r="P3" s="4" t="s">
        <v>1131</v>
      </c>
      <c r="Q3">
        <v>86</v>
      </c>
    </row>
    <row r="4" spans="3:17" x14ac:dyDescent="0.25">
      <c r="C4">
        <v>20190808014</v>
      </c>
      <c r="D4" t="s">
        <v>1145</v>
      </c>
      <c r="E4">
        <f>'Q-1'!I4+'Q-2'!I4+'Q-3'!I4+'Q-4'!I4+'Q-5'!I4</f>
        <v>75</v>
      </c>
      <c r="I4">
        <v>20190808014</v>
      </c>
      <c r="J4" s="4" t="s">
        <v>1022</v>
      </c>
      <c r="K4">
        <v>75</v>
      </c>
      <c r="M4">
        <f t="shared" si="0"/>
        <v>88</v>
      </c>
      <c r="O4">
        <v>20230808010</v>
      </c>
      <c r="P4" s="4" t="s">
        <v>1039</v>
      </c>
      <c r="Q4">
        <v>84</v>
      </c>
    </row>
    <row r="5" spans="3:17" x14ac:dyDescent="0.25">
      <c r="C5">
        <v>20190808021</v>
      </c>
      <c r="D5" t="s">
        <v>1145</v>
      </c>
      <c r="E5">
        <f>'Q-1'!I5+'Q-2'!I5+'Q-3'!I5+'Q-4'!I5+'Q-5'!I5</f>
        <v>78</v>
      </c>
      <c r="I5">
        <v>20190808021</v>
      </c>
      <c r="J5" s="4" t="s">
        <v>1123</v>
      </c>
      <c r="K5">
        <v>78</v>
      </c>
      <c r="M5">
        <f t="shared" si="0"/>
        <v>91</v>
      </c>
      <c r="O5">
        <v>20200808008</v>
      </c>
      <c r="P5" s="4" t="s">
        <v>1082</v>
      </c>
      <c r="Q5">
        <v>81</v>
      </c>
    </row>
    <row r="6" spans="3:17" x14ac:dyDescent="0.25">
      <c r="C6">
        <v>20190808035</v>
      </c>
      <c r="D6" t="s">
        <v>1145</v>
      </c>
      <c r="E6">
        <f>'Q-1'!I6+'Q-2'!I6+'Q-3'!I6+'Q-4'!I6+'Q-5'!I6</f>
        <v>33</v>
      </c>
      <c r="I6">
        <v>20190808035</v>
      </c>
      <c r="J6" s="4" t="s">
        <v>1109</v>
      </c>
      <c r="K6">
        <v>33</v>
      </c>
      <c r="M6">
        <f t="shared" si="0"/>
        <v>39</v>
      </c>
      <c r="O6">
        <v>20220808058</v>
      </c>
      <c r="P6" s="4" t="s">
        <v>1117</v>
      </c>
      <c r="Q6">
        <v>80</v>
      </c>
    </row>
    <row r="7" spans="3:17" s="20" customFormat="1" x14ac:dyDescent="0.25">
      <c r="C7" s="17">
        <v>20200808003</v>
      </c>
      <c r="D7" s="17" t="s">
        <v>1145</v>
      </c>
      <c r="E7" s="17">
        <f>'Q-1'!I7+'Q-2'!I7+'Q-3'!I7+'Q-4'!I7+'Q-5'!I7</f>
        <v>34</v>
      </c>
      <c r="I7" s="20">
        <v>20200808003</v>
      </c>
      <c r="J7" s="21" t="s">
        <v>1116</v>
      </c>
      <c r="K7" s="20">
        <v>1</v>
      </c>
      <c r="M7">
        <f t="shared" si="0"/>
        <v>2</v>
      </c>
      <c r="O7">
        <v>20190808021</v>
      </c>
      <c r="P7" s="4" t="s">
        <v>1123</v>
      </c>
      <c r="Q7">
        <v>78</v>
      </c>
    </row>
    <row r="8" spans="3:17" x14ac:dyDescent="0.25">
      <c r="C8">
        <v>20200808008</v>
      </c>
      <c r="D8" t="s">
        <v>1145</v>
      </c>
      <c r="E8">
        <f>'Q-1'!I8+'Q-2'!I8+'Q-3'!I8+'Q-4'!I8+'Q-5'!I8</f>
        <v>81</v>
      </c>
      <c r="I8">
        <v>20200808008</v>
      </c>
      <c r="J8" s="4" t="s">
        <v>1082</v>
      </c>
      <c r="K8">
        <v>81</v>
      </c>
      <c r="M8">
        <f t="shared" si="0"/>
        <v>95</v>
      </c>
      <c r="O8">
        <v>20220808038</v>
      </c>
      <c r="P8" s="4" t="s">
        <v>1140</v>
      </c>
      <c r="Q8">
        <v>78</v>
      </c>
    </row>
    <row r="9" spans="3:17" x14ac:dyDescent="0.25">
      <c r="C9">
        <v>20200808015</v>
      </c>
      <c r="D9" t="s">
        <v>1145</v>
      </c>
      <c r="E9">
        <f>'Q-1'!I9+'Q-2'!I9+'Q-3'!I9+'Q-4'!I9+'Q-5'!I9</f>
        <v>4</v>
      </c>
      <c r="I9">
        <v>20200808015</v>
      </c>
      <c r="J9" s="4" t="s">
        <v>1115</v>
      </c>
      <c r="K9">
        <v>4</v>
      </c>
      <c r="M9">
        <f t="shared" si="0"/>
        <v>5</v>
      </c>
      <c r="O9">
        <v>20220808044</v>
      </c>
      <c r="P9" s="4" t="s">
        <v>1104</v>
      </c>
      <c r="Q9">
        <v>78</v>
      </c>
    </row>
    <row r="10" spans="3:17" x14ac:dyDescent="0.25">
      <c r="C10">
        <v>20200808020</v>
      </c>
      <c r="D10" t="s">
        <v>1145</v>
      </c>
      <c r="E10">
        <f>'Q-1'!I10+'Q-2'!I10+'Q-3'!I10+'Q-4'!I10+'Q-5'!I10</f>
        <v>60</v>
      </c>
      <c r="I10">
        <v>20200808020</v>
      </c>
      <c r="J10" s="4" t="s">
        <v>1139</v>
      </c>
      <c r="K10">
        <v>60</v>
      </c>
      <c r="M10">
        <f t="shared" si="0"/>
        <v>70</v>
      </c>
      <c r="O10">
        <v>20220808055</v>
      </c>
      <c r="P10" s="4" t="s">
        <v>1137</v>
      </c>
      <c r="Q10">
        <v>78</v>
      </c>
    </row>
    <row r="11" spans="3:17" x14ac:dyDescent="0.25">
      <c r="C11">
        <v>20200808026</v>
      </c>
      <c r="D11" t="s">
        <v>1145</v>
      </c>
      <c r="E11">
        <f>'Q-1'!I11+'Q-2'!I11+'Q-3'!I11+'Q-4'!I11+'Q-5'!I11</f>
        <v>60</v>
      </c>
      <c r="I11">
        <v>20200808026</v>
      </c>
      <c r="J11" s="4" t="s">
        <v>1043</v>
      </c>
      <c r="K11">
        <v>60</v>
      </c>
      <c r="M11">
        <f t="shared" si="0"/>
        <v>70</v>
      </c>
      <c r="O11">
        <v>20230808614</v>
      </c>
      <c r="P11" s="4" t="s">
        <v>1056</v>
      </c>
      <c r="Q11">
        <v>78</v>
      </c>
    </row>
    <row r="12" spans="3:17" x14ac:dyDescent="0.25">
      <c r="C12">
        <v>20200808033</v>
      </c>
      <c r="D12" t="s">
        <v>1145</v>
      </c>
      <c r="E12">
        <f>'Q-1'!I12+'Q-2'!I12+'Q-3'!I12+'Q-4'!I12+'Q-5'!I12</f>
        <v>59</v>
      </c>
      <c r="I12">
        <v>20200808033</v>
      </c>
      <c r="J12" s="4" t="s">
        <v>1025</v>
      </c>
      <c r="K12">
        <v>59</v>
      </c>
      <c r="M12">
        <f t="shared" si="0"/>
        <v>69</v>
      </c>
      <c r="O12">
        <v>20210808022</v>
      </c>
      <c r="P12" s="4" t="s">
        <v>1042</v>
      </c>
      <c r="Q12">
        <v>76</v>
      </c>
    </row>
    <row r="13" spans="3:17" x14ac:dyDescent="0.25">
      <c r="C13">
        <v>20200808038</v>
      </c>
      <c r="D13" t="s">
        <v>1145</v>
      </c>
      <c r="E13">
        <f>'Q-1'!I13+'Q-2'!I13+'Q-3'!I13+'Q-4'!I13+'Q-5'!I13</f>
        <v>59</v>
      </c>
      <c r="I13">
        <v>20200808038</v>
      </c>
      <c r="J13" s="4" t="s">
        <v>1107</v>
      </c>
      <c r="K13">
        <v>59</v>
      </c>
      <c r="M13">
        <f t="shared" si="0"/>
        <v>69</v>
      </c>
      <c r="O13">
        <v>20190808014</v>
      </c>
      <c r="P13" s="4" t="s">
        <v>1022</v>
      </c>
      <c r="Q13">
        <v>75</v>
      </c>
    </row>
    <row r="14" spans="3:17" x14ac:dyDescent="0.25">
      <c r="C14">
        <v>20200808045</v>
      </c>
      <c r="D14" t="s">
        <v>1145</v>
      </c>
      <c r="E14">
        <f>'Q-1'!I14+'Q-2'!I14+'Q-3'!I14+'Q-4'!I14+'Q-5'!I14</f>
        <v>38</v>
      </c>
      <c r="I14">
        <v>20200808045</v>
      </c>
      <c r="J14" s="4" t="s">
        <v>1095</v>
      </c>
      <c r="K14">
        <v>38</v>
      </c>
      <c r="M14">
        <f t="shared" si="0"/>
        <v>45</v>
      </c>
      <c r="O14">
        <v>20220808041</v>
      </c>
      <c r="P14" s="4" t="s">
        <v>1064</v>
      </c>
      <c r="Q14">
        <v>74</v>
      </c>
    </row>
    <row r="15" spans="3:17" x14ac:dyDescent="0.25">
      <c r="C15">
        <v>20200808062</v>
      </c>
      <c r="D15" t="s">
        <v>1145</v>
      </c>
      <c r="E15">
        <f>'Q-1'!I15+'Q-2'!I15+'Q-3'!I15+'Q-4'!I15+'Q-5'!I15</f>
        <v>44</v>
      </c>
      <c r="I15">
        <v>20200808062</v>
      </c>
      <c r="J15" s="4" t="s">
        <v>1134</v>
      </c>
      <c r="K15">
        <v>44</v>
      </c>
      <c r="M15">
        <f t="shared" si="0"/>
        <v>52</v>
      </c>
      <c r="O15">
        <v>20230808075</v>
      </c>
      <c r="P15" s="4" t="s">
        <v>1114</v>
      </c>
      <c r="Q15">
        <v>73</v>
      </c>
    </row>
    <row r="16" spans="3:17" x14ac:dyDescent="0.25">
      <c r="C16">
        <v>20200808063</v>
      </c>
      <c r="D16" t="s">
        <v>1145</v>
      </c>
      <c r="E16">
        <f>'Q-1'!I16+'Q-2'!I16+'Q-3'!I16+'Q-4'!I16+'Q-5'!I16</f>
        <v>18</v>
      </c>
      <c r="I16">
        <v>20200808063</v>
      </c>
      <c r="J16" s="4" t="s">
        <v>1125</v>
      </c>
      <c r="K16">
        <v>18</v>
      </c>
      <c r="M16">
        <f t="shared" si="0"/>
        <v>21</v>
      </c>
      <c r="O16">
        <v>20230808623</v>
      </c>
      <c r="P16" s="4" t="s">
        <v>1070</v>
      </c>
      <c r="Q16">
        <v>73</v>
      </c>
    </row>
    <row r="17" spans="3:17" x14ac:dyDescent="0.25">
      <c r="C17">
        <v>20200808072</v>
      </c>
      <c r="D17" t="s">
        <v>1145</v>
      </c>
      <c r="E17">
        <f>'Q-1'!I17+'Q-2'!I17+'Q-3'!I17+'Q-4'!I17+'Q-5'!I17</f>
        <v>15</v>
      </c>
      <c r="I17">
        <v>20200808072</v>
      </c>
      <c r="J17" s="4" t="s">
        <v>1141</v>
      </c>
      <c r="K17">
        <v>15</v>
      </c>
      <c r="M17">
        <f t="shared" si="0"/>
        <v>18</v>
      </c>
      <c r="O17">
        <v>20230808062</v>
      </c>
      <c r="P17" s="4" t="s">
        <v>1077</v>
      </c>
      <c r="Q17">
        <v>72</v>
      </c>
    </row>
    <row r="18" spans="3:17" x14ac:dyDescent="0.25">
      <c r="C18">
        <v>20200808504</v>
      </c>
      <c r="D18" t="s">
        <v>1145</v>
      </c>
      <c r="E18">
        <f>'Q-1'!I18+'Q-2'!I18+'Q-3'!I18+'Q-4'!I18+'Q-5'!I18</f>
        <v>22</v>
      </c>
      <c r="I18">
        <v>20200808504</v>
      </c>
      <c r="J18" s="4" t="s">
        <v>1079</v>
      </c>
      <c r="K18">
        <v>22</v>
      </c>
      <c r="M18">
        <f t="shared" si="0"/>
        <v>26</v>
      </c>
      <c r="O18">
        <v>20220808077</v>
      </c>
      <c r="P18" s="4" t="s">
        <v>1120</v>
      </c>
      <c r="Q18">
        <v>70</v>
      </c>
    </row>
    <row r="19" spans="3:17" x14ac:dyDescent="0.25">
      <c r="C19" s="6">
        <v>20200808505</v>
      </c>
      <c r="D19" s="6" t="s">
        <v>1145</v>
      </c>
      <c r="E19" s="6">
        <f>'Q-1'!I19+'Q-2'!I19+'Q-3'!I19+'Q-4'!I19+'Q-5'!I19</f>
        <v>10</v>
      </c>
      <c r="I19">
        <v>20200808505</v>
      </c>
      <c r="J19" s="4" t="s">
        <v>1069</v>
      </c>
      <c r="K19">
        <v>10</v>
      </c>
      <c r="M19">
        <f t="shared" si="0"/>
        <v>12</v>
      </c>
      <c r="O19">
        <v>20230808615</v>
      </c>
      <c r="P19" s="4" t="s">
        <v>1135</v>
      </c>
      <c r="Q19">
        <v>70</v>
      </c>
    </row>
    <row r="20" spans="3:17" x14ac:dyDescent="0.25">
      <c r="C20">
        <v>20200808805</v>
      </c>
      <c r="D20" t="s">
        <v>1145</v>
      </c>
      <c r="E20">
        <f>'Q-1'!I20+'Q-2'!I20+'Q-3'!I20+'Q-4'!I20+'Q-5'!I20</f>
        <v>42</v>
      </c>
      <c r="I20">
        <v>20200808805</v>
      </c>
      <c r="J20" s="4" t="s">
        <v>1122</v>
      </c>
      <c r="K20">
        <v>42</v>
      </c>
      <c r="L20" s="23" t="s">
        <v>1342</v>
      </c>
      <c r="M20">
        <f>ROUNDUP(K20*$M$1,0)</f>
        <v>49</v>
      </c>
      <c r="O20">
        <v>20230808004</v>
      </c>
      <c r="P20" s="4" t="s">
        <v>1061</v>
      </c>
      <c r="Q20">
        <v>69</v>
      </c>
    </row>
    <row r="21" spans="3:17" x14ac:dyDescent="0.25">
      <c r="C21">
        <v>20210808005</v>
      </c>
      <c r="D21" t="s">
        <v>1145</v>
      </c>
      <c r="E21">
        <f>'Q-1'!I21+'Q-2'!I21+'Q-3'!I21+'Q-4'!I21+'Q-5'!I21</f>
        <v>43</v>
      </c>
      <c r="I21">
        <v>20210808005</v>
      </c>
      <c r="J21" s="4" t="s">
        <v>1121</v>
      </c>
      <c r="K21">
        <v>43</v>
      </c>
      <c r="L21" s="23"/>
      <c r="M21">
        <f t="shared" si="0"/>
        <v>50</v>
      </c>
      <c r="O21">
        <v>20220808073</v>
      </c>
      <c r="P21" s="4" t="s">
        <v>1054</v>
      </c>
      <c r="Q21">
        <v>67</v>
      </c>
    </row>
    <row r="22" spans="3:17" x14ac:dyDescent="0.25">
      <c r="C22" s="6">
        <v>20210808006</v>
      </c>
      <c r="D22" s="6" t="s">
        <v>1145</v>
      </c>
      <c r="E22" s="6">
        <f>'Q-1'!I22+'Q-2'!I22+'Q-3'!I22+'Q-4'!I22+'Q-5'!I22</f>
        <v>36</v>
      </c>
      <c r="I22">
        <v>20210808006</v>
      </c>
      <c r="J22" s="4" t="s">
        <v>1113</v>
      </c>
      <c r="K22">
        <v>36</v>
      </c>
      <c r="L22" s="23"/>
      <c r="M22">
        <f t="shared" si="0"/>
        <v>42</v>
      </c>
      <c r="O22">
        <v>20230808621</v>
      </c>
      <c r="P22" s="4" t="s">
        <v>1031</v>
      </c>
      <c r="Q22">
        <v>66</v>
      </c>
    </row>
    <row r="23" spans="3:17" x14ac:dyDescent="0.25">
      <c r="C23">
        <v>20210808012</v>
      </c>
      <c r="D23" t="s">
        <v>1145</v>
      </c>
      <c r="E23">
        <f>'Q-1'!I23+'Q-2'!I23+'Q-3'!I23+'Q-4'!I23+'Q-5'!I23</f>
        <v>49</v>
      </c>
      <c r="I23">
        <v>20210808012</v>
      </c>
      <c r="J23" s="4" t="s">
        <v>1029</v>
      </c>
      <c r="K23">
        <v>49</v>
      </c>
      <c r="L23" s="23"/>
      <c r="M23">
        <f t="shared" si="0"/>
        <v>57</v>
      </c>
      <c r="O23">
        <v>20220808023</v>
      </c>
      <c r="P23" s="4" t="s">
        <v>1036</v>
      </c>
      <c r="Q23">
        <v>65</v>
      </c>
    </row>
    <row r="24" spans="3:17" x14ac:dyDescent="0.25">
      <c r="C24">
        <v>20210808014</v>
      </c>
      <c r="D24" t="s">
        <v>1145</v>
      </c>
      <c r="E24">
        <f>'Q-1'!I24+'Q-2'!I24+'Q-3'!I24+'Q-4'!I24+'Q-5'!I24</f>
        <v>37</v>
      </c>
      <c r="I24">
        <v>20210808014</v>
      </c>
      <c r="J24" s="4" t="s">
        <v>1017</v>
      </c>
      <c r="K24">
        <v>37</v>
      </c>
      <c r="L24" s="23"/>
      <c r="M24">
        <f t="shared" si="0"/>
        <v>44</v>
      </c>
      <c r="O24">
        <v>20220808617</v>
      </c>
      <c r="P24" s="4" t="s">
        <v>1013</v>
      </c>
      <c r="Q24">
        <v>65</v>
      </c>
    </row>
    <row r="25" spans="3:17" x14ac:dyDescent="0.25">
      <c r="C25">
        <v>20210808016</v>
      </c>
      <c r="D25" t="s">
        <v>1145</v>
      </c>
      <c r="E25">
        <f>'Q-1'!I25+'Q-2'!I25+'Q-3'!I25+'Q-4'!I25+'Q-5'!I25</f>
        <v>17</v>
      </c>
      <c r="I25">
        <v>20210808016</v>
      </c>
      <c r="J25" s="4" t="s">
        <v>1059</v>
      </c>
      <c r="K25">
        <v>17</v>
      </c>
      <c r="L25" s="23"/>
      <c r="M25">
        <f t="shared" si="0"/>
        <v>20</v>
      </c>
      <c r="O25">
        <v>20210808038</v>
      </c>
      <c r="P25" s="4" t="s">
        <v>1071</v>
      </c>
      <c r="Q25">
        <v>63</v>
      </c>
    </row>
    <row r="26" spans="3:17" x14ac:dyDescent="0.25">
      <c r="C26">
        <v>20210808017</v>
      </c>
      <c r="D26" t="s">
        <v>1145</v>
      </c>
      <c r="E26">
        <f>'Q-1'!I26+'Q-2'!I26+'Q-3'!I26+'Q-4'!I26+'Q-5'!I26</f>
        <v>45</v>
      </c>
      <c r="I26">
        <v>20210808017</v>
      </c>
      <c r="J26" s="4" t="s">
        <v>1063</v>
      </c>
      <c r="K26">
        <v>45</v>
      </c>
      <c r="L26" s="23" t="s">
        <v>1343</v>
      </c>
      <c r="M26">
        <f t="shared" si="0"/>
        <v>53</v>
      </c>
      <c r="O26">
        <v>20220808057</v>
      </c>
      <c r="P26" s="4" t="s">
        <v>1110</v>
      </c>
      <c r="Q26">
        <v>63</v>
      </c>
    </row>
    <row r="27" spans="3:17" x14ac:dyDescent="0.25">
      <c r="C27">
        <v>20210808018</v>
      </c>
      <c r="D27" t="s">
        <v>1145</v>
      </c>
      <c r="E27">
        <f>'Q-1'!I27+'Q-2'!I27+'Q-3'!I27+'Q-4'!I27+'Q-5'!I27</f>
        <v>18</v>
      </c>
      <c r="I27">
        <v>20210808018</v>
      </c>
      <c r="J27" s="4" t="s">
        <v>1040</v>
      </c>
      <c r="K27">
        <v>18</v>
      </c>
      <c r="L27" s="23"/>
      <c r="M27">
        <f t="shared" si="0"/>
        <v>21</v>
      </c>
      <c r="O27">
        <v>20220808069</v>
      </c>
      <c r="P27" s="4" t="s">
        <v>1034</v>
      </c>
      <c r="Q27">
        <v>62</v>
      </c>
    </row>
    <row r="28" spans="3:17" x14ac:dyDescent="0.25">
      <c r="C28">
        <v>20210808021</v>
      </c>
      <c r="D28" t="s">
        <v>1145</v>
      </c>
      <c r="E28">
        <f>'Q-1'!I28+'Q-2'!I28+'Q-3'!I28+'Q-4'!I28+'Q-5'!I28</f>
        <v>17</v>
      </c>
      <c r="I28">
        <v>20210808021</v>
      </c>
      <c r="J28" s="4" t="s">
        <v>1068</v>
      </c>
      <c r="K28">
        <v>17</v>
      </c>
      <c r="L28" s="23"/>
      <c r="M28">
        <f t="shared" si="0"/>
        <v>20</v>
      </c>
      <c r="O28">
        <v>20230808066</v>
      </c>
      <c r="P28" s="4" t="s">
        <v>1111</v>
      </c>
      <c r="Q28">
        <v>62</v>
      </c>
    </row>
    <row r="29" spans="3:17" x14ac:dyDescent="0.25">
      <c r="C29">
        <v>20210808022</v>
      </c>
      <c r="D29" t="s">
        <v>1145</v>
      </c>
      <c r="E29">
        <f>'Q-1'!I29+'Q-2'!I29+'Q-3'!I29+'Q-4'!I29+'Q-5'!I29</f>
        <v>76</v>
      </c>
      <c r="I29">
        <v>20210808022</v>
      </c>
      <c r="J29" s="4" t="s">
        <v>1042</v>
      </c>
      <c r="K29">
        <v>76</v>
      </c>
      <c r="L29" s="23"/>
      <c r="M29">
        <f t="shared" si="0"/>
        <v>89</v>
      </c>
      <c r="O29">
        <v>20220808610</v>
      </c>
      <c r="P29" s="4" t="s">
        <v>1027</v>
      </c>
      <c r="Q29">
        <v>61</v>
      </c>
    </row>
    <row r="30" spans="3:17" x14ac:dyDescent="0.25">
      <c r="C30">
        <v>20210808025</v>
      </c>
      <c r="D30" t="s">
        <v>1145</v>
      </c>
      <c r="E30">
        <f>'Q-1'!I30+'Q-2'!I30+'Q-3'!I30+'Q-4'!I30+'Q-5'!I30</f>
        <v>34</v>
      </c>
      <c r="I30">
        <v>20210808025</v>
      </c>
      <c r="J30" s="4" t="s">
        <v>1026</v>
      </c>
      <c r="K30">
        <v>34</v>
      </c>
      <c r="L30" s="23" t="s">
        <v>1342</v>
      </c>
      <c r="M30">
        <f t="shared" si="0"/>
        <v>40</v>
      </c>
      <c r="O30">
        <v>20200808020</v>
      </c>
      <c r="P30" s="4" t="s">
        <v>1139</v>
      </c>
      <c r="Q30">
        <v>60</v>
      </c>
    </row>
    <row r="31" spans="3:17" x14ac:dyDescent="0.25">
      <c r="C31">
        <v>20210808033</v>
      </c>
      <c r="D31" t="s">
        <v>1145</v>
      </c>
      <c r="E31">
        <f>'Q-1'!I31+'Q-2'!I31+'Q-3'!I31+'Q-4'!I31+'Q-5'!I31</f>
        <v>25</v>
      </c>
      <c r="I31">
        <v>20210808033</v>
      </c>
      <c r="J31" s="4" t="s">
        <v>1053</v>
      </c>
      <c r="K31">
        <v>25</v>
      </c>
      <c r="L31" s="23"/>
      <c r="M31">
        <f t="shared" si="0"/>
        <v>30</v>
      </c>
      <c r="O31">
        <v>20200808026</v>
      </c>
      <c r="P31" s="4" t="s">
        <v>1043</v>
      </c>
      <c r="Q31">
        <v>60</v>
      </c>
    </row>
    <row r="32" spans="3:17" x14ac:dyDescent="0.25">
      <c r="C32">
        <v>20210808035</v>
      </c>
      <c r="D32" t="s">
        <v>1145</v>
      </c>
      <c r="E32">
        <f>'Q-1'!I32+'Q-2'!I32+'Q-3'!I32+'Q-4'!I32+'Q-5'!I32</f>
        <v>36</v>
      </c>
      <c r="I32">
        <v>20210808035</v>
      </c>
      <c r="J32" s="4" t="s">
        <v>1008</v>
      </c>
      <c r="K32">
        <v>36</v>
      </c>
      <c r="L32" s="23"/>
      <c r="M32">
        <f t="shared" si="0"/>
        <v>42</v>
      </c>
      <c r="O32">
        <v>20210808061</v>
      </c>
      <c r="P32" s="4" t="s">
        <v>1050</v>
      </c>
      <c r="Q32">
        <v>60</v>
      </c>
    </row>
    <row r="33" spans="3:17" x14ac:dyDescent="0.25">
      <c r="C33">
        <v>20210808038</v>
      </c>
      <c r="D33" t="s">
        <v>1145</v>
      </c>
      <c r="E33">
        <f>'Q-1'!I33+'Q-2'!I33+'Q-3'!I33+'Q-4'!I33+'Q-5'!I33</f>
        <v>63</v>
      </c>
      <c r="I33">
        <v>20210808038</v>
      </c>
      <c r="J33" s="4" t="s">
        <v>1071</v>
      </c>
      <c r="K33">
        <v>63</v>
      </c>
      <c r="L33" s="23"/>
      <c r="M33">
        <f t="shared" si="0"/>
        <v>74</v>
      </c>
      <c r="O33">
        <v>20220808052</v>
      </c>
      <c r="P33" s="4" t="s">
        <v>1066</v>
      </c>
      <c r="Q33">
        <v>60</v>
      </c>
    </row>
    <row r="34" spans="3:17" x14ac:dyDescent="0.25">
      <c r="C34">
        <v>20210808042</v>
      </c>
      <c r="D34" t="s">
        <v>1145</v>
      </c>
      <c r="E34">
        <f>'Q-1'!I34+'Q-2'!I34+'Q-3'!I34+'Q-4'!I34+'Q-5'!I34</f>
        <v>41</v>
      </c>
      <c r="I34">
        <v>20210808042</v>
      </c>
      <c r="J34" s="4" t="s">
        <v>1102</v>
      </c>
      <c r="K34">
        <v>41</v>
      </c>
      <c r="L34" s="23"/>
      <c r="M34">
        <f t="shared" si="0"/>
        <v>48</v>
      </c>
      <c r="O34">
        <v>20200808033</v>
      </c>
      <c r="P34" s="4" t="s">
        <v>1025</v>
      </c>
      <c r="Q34">
        <v>59</v>
      </c>
    </row>
    <row r="35" spans="3:17" x14ac:dyDescent="0.25">
      <c r="C35">
        <v>20210808044</v>
      </c>
      <c r="D35" t="s">
        <v>1145</v>
      </c>
      <c r="E35">
        <f>'Q-1'!I35+'Q-2'!I35+'Q-3'!I35+'Q-4'!I35+'Q-5'!I35</f>
        <v>59</v>
      </c>
      <c r="I35">
        <v>20210808044</v>
      </c>
      <c r="J35" s="4" t="s">
        <v>1051</v>
      </c>
      <c r="K35">
        <v>59</v>
      </c>
      <c r="L35" s="23" t="s">
        <v>1343</v>
      </c>
      <c r="M35">
        <f t="shared" si="0"/>
        <v>69</v>
      </c>
      <c r="O35">
        <v>20200808038</v>
      </c>
      <c r="P35" s="4" t="s">
        <v>1107</v>
      </c>
      <c r="Q35">
        <v>59</v>
      </c>
    </row>
    <row r="36" spans="3:17" x14ac:dyDescent="0.25">
      <c r="C36">
        <v>20210808048</v>
      </c>
      <c r="D36" t="s">
        <v>1145</v>
      </c>
      <c r="E36">
        <f>'Q-1'!I36+'Q-2'!I36+'Q-3'!I36+'Q-4'!I36+'Q-5'!I36</f>
        <v>19</v>
      </c>
      <c r="I36">
        <v>20210808048</v>
      </c>
      <c r="J36" s="4" t="s">
        <v>1085</v>
      </c>
      <c r="K36">
        <v>19</v>
      </c>
      <c r="L36" s="23"/>
      <c r="M36">
        <f t="shared" si="0"/>
        <v>23</v>
      </c>
      <c r="O36">
        <v>20210808044</v>
      </c>
      <c r="P36" s="4" t="s">
        <v>1051</v>
      </c>
      <c r="Q36">
        <v>59</v>
      </c>
    </row>
    <row r="37" spans="3:17" x14ac:dyDescent="0.25">
      <c r="C37">
        <v>20210808056</v>
      </c>
      <c r="D37" t="s">
        <v>1145</v>
      </c>
      <c r="E37">
        <f>'Q-1'!I37+'Q-2'!I37+'Q-3'!I37+'Q-4'!I37+'Q-5'!I37</f>
        <v>49</v>
      </c>
      <c r="I37">
        <v>20210808056</v>
      </c>
      <c r="J37" s="4" t="s">
        <v>1088</v>
      </c>
      <c r="K37">
        <v>49</v>
      </c>
      <c r="L37" s="23"/>
      <c r="M37">
        <f t="shared" si="0"/>
        <v>57</v>
      </c>
      <c r="O37">
        <v>20220808001</v>
      </c>
      <c r="P37" s="4" t="s">
        <v>1119</v>
      </c>
      <c r="Q37">
        <v>59</v>
      </c>
    </row>
    <row r="38" spans="3:17" x14ac:dyDescent="0.25">
      <c r="C38">
        <v>20210808061</v>
      </c>
      <c r="D38" t="s">
        <v>1145</v>
      </c>
      <c r="E38">
        <f>'Q-1'!I38+'Q-2'!I38+'Q-3'!I38+'Q-4'!I38+'Q-5'!I38</f>
        <v>60</v>
      </c>
      <c r="I38">
        <v>20210808061</v>
      </c>
      <c r="J38" s="4" t="s">
        <v>1050</v>
      </c>
      <c r="K38">
        <v>60</v>
      </c>
      <c r="L38" s="23"/>
      <c r="M38">
        <f t="shared" si="0"/>
        <v>70</v>
      </c>
      <c r="O38">
        <v>20180808086</v>
      </c>
      <c r="P38" s="4" t="s">
        <v>1014</v>
      </c>
      <c r="Q38">
        <v>57</v>
      </c>
    </row>
    <row r="39" spans="3:17" s="20" customFormat="1" x14ac:dyDescent="0.25">
      <c r="C39" s="17">
        <v>20210808062</v>
      </c>
      <c r="D39" s="17" t="s">
        <v>1145</v>
      </c>
      <c r="E39" s="17">
        <f>'Q-1'!I39+'Q-2'!I39+'Q-3'!I39+'Q-4'!I39+'Q-5'!I39</f>
        <v>54</v>
      </c>
      <c r="I39" s="20">
        <v>20210808062</v>
      </c>
      <c r="J39" s="21" t="s">
        <v>1046</v>
      </c>
      <c r="K39" s="20">
        <v>1</v>
      </c>
      <c r="L39" s="24"/>
      <c r="M39">
        <f>ROUNDUP(K39*$M$1,0)</f>
        <v>2</v>
      </c>
      <c r="O39">
        <v>20230808055</v>
      </c>
      <c r="P39" s="4" t="s">
        <v>1112</v>
      </c>
      <c r="Q39">
        <v>57</v>
      </c>
    </row>
    <row r="40" spans="3:17" x14ac:dyDescent="0.25">
      <c r="C40">
        <v>20210808065</v>
      </c>
      <c r="D40" t="s">
        <v>1145</v>
      </c>
      <c r="E40">
        <f>'Q-1'!I40+'Q-2'!I40+'Q-3'!I40+'Q-4'!I40+'Q-5'!I40</f>
        <v>39</v>
      </c>
      <c r="I40">
        <v>20210808065</v>
      </c>
      <c r="J40" s="4" t="s">
        <v>1138</v>
      </c>
      <c r="K40">
        <v>39</v>
      </c>
      <c r="L40" s="23"/>
      <c r="M40">
        <f t="shared" si="0"/>
        <v>46</v>
      </c>
      <c r="O40">
        <v>20220808048</v>
      </c>
      <c r="P40" s="4" t="s">
        <v>1045</v>
      </c>
      <c r="Q40">
        <v>56</v>
      </c>
    </row>
    <row r="41" spans="3:17" x14ac:dyDescent="0.25">
      <c r="C41">
        <v>20210808066</v>
      </c>
      <c r="D41" t="s">
        <v>1145</v>
      </c>
      <c r="E41">
        <f>'Q-1'!I41+'Q-2'!I41+'Q-3'!I41+'Q-4'!I41+'Q-5'!I41</f>
        <v>37</v>
      </c>
      <c r="I41">
        <v>20210808066</v>
      </c>
      <c r="J41" s="4" t="s">
        <v>1089</v>
      </c>
      <c r="K41">
        <v>37</v>
      </c>
      <c r="L41" s="23"/>
      <c r="M41">
        <f t="shared" si="0"/>
        <v>44</v>
      </c>
      <c r="O41">
        <v>20220808053</v>
      </c>
      <c r="P41" s="4" t="s">
        <v>1078</v>
      </c>
      <c r="Q41">
        <v>56</v>
      </c>
    </row>
    <row r="42" spans="3:17" x14ac:dyDescent="0.25">
      <c r="C42">
        <v>20210808076</v>
      </c>
      <c r="D42" t="s">
        <v>1145</v>
      </c>
      <c r="E42">
        <f>'Q-1'!I42+'Q-2'!I42+'Q-3'!I42+'Q-4'!I42+'Q-5'!I42</f>
        <v>0</v>
      </c>
      <c r="I42">
        <v>20210808076</v>
      </c>
      <c r="J42" s="4" t="s">
        <v>1097</v>
      </c>
      <c r="K42">
        <v>0</v>
      </c>
      <c r="L42" s="23"/>
      <c r="M42">
        <f t="shared" si="0"/>
        <v>0</v>
      </c>
      <c r="O42">
        <v>20220808074</v>
      </c>
      <c r="P42" s="4" t="s">
        <v>1091</v>
      </c>
      <c r="Q42">
        <v>55</v>
      </c>
    </row>
    <row r="43" spans="3:17" x14ac:dyDescent="0.25">
      <c r="C43">
        <v>20210808604</v>
      </c>
      <c r="D43" t="s">
        <v>1145</v>
      </c>
      <c r="E43">
        <f>'Q-1'!I43+'Q-2'!I43+'Q-3'!I43+'Q-4'!I43+'Q-5'!I43</f>
        <v>41</v>
      </c>
      <c r="I43">
        <v>20210808604</v>
      </c>
      <c r="J43" s="4" t="s">
        <v>1132</v>
      </c>
      <c r="K43">
        <v>41</v>
      </c>
      <c r="L43" s="23"/>
      <c r="M43">
        <f t="shared" si="0"/>
        <v>48</v>
      </c>
      <c r="O43">
        <v>20230808617</v>
      </c>
      <c r="P43" s="4" t="s">
        <v>1062</v>
      </c>
      <c r="Q43">
        <v>55</v>
      </c>
    </row>
    <row r="44" spans="3:17" x14ac:dyDescent="0.25">
      <c r="C44">
        <v>20210808605</v>
      </c>
      <c r="D44" t="s">
        <v>1145</v>
      </c>
      <c r="E44">
        <f>'Q-1'!I44+'Q-2'!I44+'Q-3'!I44+'Q-4'!I44+'Q-5'!I44</f>
        <v>45</v>
      </c>
      <c r="I44">
        <v>20210808605</v>
      </c>
      <c r="J44" s="4" t="s">
        <v>1023</v>
      </c>
      <c r="K44">
        <v>45</v>
      </c>
      <c r="L44" s="23"/>
      <c r="M44">
        <f t="shared" si="0"/>
        <v>53</v>
      </c>
      <c r="O44">
        <v>20210808612</v>
      </c>
      <c r="P44" s="4" t="s">
        <v>1094</v>
      </c>
      <c r="Q44">
        <v>54</v>
      </c>
    </row>
    <row r="45" spans="3:17" x14ac:dyDescent="0.25">
      <c r="C45">
        <v>20210808608</v>
      </c>
      <c r="D45" t="s">
        <v>1145</v>
      </c>
      <c r="E45">
        <f>'Q-1'!I45+'Q-2'!I45+'Q-3'!I45+'Q-4'!I45+'Q-5'!I45</f>
        <v>7</v>
      </c>
      <c r="I45">
        <v>20210808608</v>
      </c>
      <c r="J45" s="4" t="s">
        <v>1030</v>
      </c>
      <c r="K45">
        <v>7</v>
      </c>
      <c r="L45" s="23"/>
      <c r="M45">
        <f t="shared" si="0"/>
        <v>9</v>
      </c>
      <c r="O45">
        <v>20230808618</v>
      </c>
      <c r="P45" s="4" t="s">
        <v>1060</v>
      </c>
      <c r="Q45">
        <v>54</v>
      </c>
    </row>
    <row r="46" spans="3:17" x14ac:dyDescent="0.25">
      <c r="C46">
        <v>20210808610</v>
      </c>
      <c r="D46" t="s">
        <v>1145</v>
      </c>
      <c r="E46">
        <f>'Q-1'!I46+'Q-2'!I46+'Q-3'!I46+'Q-4'!I46+'Q-5'!I46</f>
        <v>8</v>
      </c>
      <c r="I46">
        <v>20210808610</v>
      </c>
      <c r="J46" s="4" t="s">
        <v>1058</v>
      </c>
      <c r="K46">
        <v>8</v>
      </c>
      <c r="L46" s="23"/>
      <c r="M46">
        <f t="shared" si="0"/>
        <v>10</v>
      </c>
      <c r="O46">
        <v>20220808051</v>
      </c>
      <c r="P46" s="4" t="s">
        <v>1127</v>
      </c>
      <c r="Q46">
        <v>53</v>
      </c>
    </row>
    <row r="47" spans="3:17" x14ac:dyDescent="0.25">
      <c r="C47">
        <v>20210808612</v>
      </c>
      <c r="D47" t="s">
        <v>1145</v>
      </c>
      <c r="E47">
        <f>'Q-1'!I47+'Q-2'!I47+'Q-3'!I47+'Q-4'!I47+'Q-5'!I47</f>
        <v>54</v>
      </c>
      <c r="I47">
        <v>20210808612</v>
      </c>
      <c r="J47" s="4" t="s">
        <v>1094</v>
      </c>
      <c r="K47">
        <v>54</v>
      </c>
      <c r="L47" s="23"/>
      <c r="M47">
        <f t="shared" si="0"/>
        <v>63</v>
      </c>
      <c r="O47">
        <v>20220808067</v>
      </c>
      <c r="P47" s="4" t="s">
        <v>1092</v>
      </c>
      <c r="Q47">
        <v>53</v>
      </c>
    </row>
    <row r="48" spans="3:17" x14ac:dyDescent="0.25">
      <c r="C48">
        <v>20210808614</v>
      </c>
      <c r="D48" t="s">
        <v>1145</v>
      </c>
      <c r="E48">
        <f>'Q-1'!I48+'Q-2'!I48+'Q-3'!I48+'Q-4'!I48+'Q-5'!I48</f>
        <v>27</v>
      </c>
      <c r="I48">
        <v>20210808614</v>
      </c>
      <c r="J48" s="4" t="s">
        <v>1081</v>
      </c>
      <c r="K48">
        <v>27</v>
      </c>
      <c r="L48" s="23" t="s">
        <v>1343</v>
      </c>
      <c r="M48">
        <f t="shared" si="0"/>
        <v>32</v>
      </c>
      <c r="O48">
        <v>20220808006</v>
      </c>
      <c r="P48" s="4" t="s">
        <v>1019</v>
      </c>
      <c r="Q48">
        <v>52</v>
      </c>
    </row>
    <row r="49" spans="3:17" x14ac:dyDescent="0.25">
      <c r="C49">
        <v>20210808615</v>
      </c>
      <c r="D49" t="s">
        <v>1145</v>
      </c>
      <c r="E49">
        <f>'Q-1'!I49+'Q-2'!I49+'Q-3'!I49+'Q-4'!I49+'Q-5'!I49</f>
        <v>18</v>
      </c>
      <c r="I49">
        <v>20210808615</v>
      </c>
      <c r="J49" s="4" t="s">
        <v>1048</v>
      </c>
      <c r="K49">
        <v>18</v>
      </c>
      <c r="L49" s="23"/>
      <c r="M49">
        <f t="shared" si="0"/>
        <v>21</v>
      </c>
      <c r="O49">
        <v>20220808037</v>
      </c>
      <c r="P49" s="4" t="s">
        <v>1093</v>
      </c>
      <c r="Q49">
        <v>52</v>
      </c>
    </row>
    <row r="50" spans="3:17" x14ac:dyDescent="0.25">
      <c r="C50">
        <v>20210808616</v>
      </c>
      <c r="D50" t="s">
        <v>1145</v>
      </c>
      <c r="E50">
        <f>'Q-1'!I50+'Q-2'!I50+'Q-3'!I50+'Q-4'!I50+'Q-5'!I50</f>
        <v>33</v>
      </c>
      <c r="I50">
        <v>20210808616</v>
      </c>
      <c r="J50" s="4" t="s">
        <v>1096</v>
      </c>
      <c r="K50">
        <v>33</v>
      </c>
      <c r="L50" s="23"/>
      <c r="M50">
        <f t="shared" si="0"/>
        <v>39</v>
      </c>
      <c r="O50">
        <v>20220808072</v>
      </c>
      <c r="P50" s="4" t="s">
        <v>1108</v>
      </c>
      <c r="Q50">
        <v>51</v>
      </c>
    </row>
    <row r="51" spans="3:17" x14ac:dyDescent="0.25">
      <c r="C51">
        <v>20220808001</v>
      </c>
      <c r="D51" t="s">
        <v>1145</v>
      </c>
      <c r="E51">
        <f>'Q-1'!I51+'Q-2'!I51+'Q-3'!I51+'Q-4'!I51+'Q-5'!I51</f>
        <v>59</v>
      </c>
      <c r="I51">
        <v>20220808001</v>
      </c>
      <c r="J51" s="4" t="s">
        <v>1119</v>
      </c>
      <c r="K51">
        <v>59</v>
      </c>
      <c r="L51" s="23" t="s">
        <v>1343</v>
      </c>
      <c r="M51">
        <f t="shared" si="0"/>
        <v>69</v>
      </c>
      <c r="O51">
        <v>20210808012</v>
      </c>
      <c r="P51" s="4" t="s">
        <v>1029</v>
      </c>
      <c r="Q51">
        <v>49</v>
      </c>
    </row>
    <row r="52" spans="3:17" x14ac:dyDescent="0.25">
      <c r="C52">
        <v>20220808002</v>
      </c>
      <c r="D52" t="s">
        <v>1145</v>
      </c>
      <c r="E52">
        <f>'Q-1'!I52+'Q-2'!I52+'Q-3'!I52+'Q-4'!I52+'Q-5'!I52</f>
        <v>24</v>
      </c>
      <c r="I52">
        <v>20220808002</v>
      </c>
      <c r="J52" s="4" t="s">
        <v>1133</v>
      </c>
      <c r="K52">
        <v>24</v>
      </c>
      <c r="L52" s="23"/>
      <c r="M52">
        <f t="shared" si="0"/>
        <v>28</v>
      </c>
      <c r="O52">
        <v>20210808056</v>
      </c>
      <c r="P52" s="4" t="s">
        <v>1088</v>
      </c>
      <c r="Q52">
        <v>49</v>
      </c>
    </row>
    <row r="53" spans="3:17" x14ac:dyDescent="0.25">
      <c r="C53">
        <v>20220808005</v>
      </c>
      <c r="D53" t="s">
        <v>1145</v>
      </c>
      <c r="E53">
        <f>'Q-1'!I53+'Q-2'!I53+'Q-3'!I53+'Q-4'!I53+'Q-5'!I53</f>
        <v>42</v>
      </c>
      <c r="I53">
        <v>20220808005</v>
      </c>
      <c r="J53" s="4" t="s">
        <v>1126</v>
      </c>
      <c r="K53">
        <v>42</v>
      </c>
      <c r="L53" s="23" t="s">
        <v>1343</v>
      </c>
      <c r="M53">
        <f t="shared" si="0"/>
        <v>49</v>
      </c>
      <c r="O53">
        <v>20220808056</v>
      </c>
      <c r="P53" s="4" t="s">
        <v>1074</v>
      </c>
      <c r="Q53">
        <v>49</v>
      </c>
    </row>
    <row r="54" spans="3:17" x14ac:dyDescent="0.25">
      <c r="C54">
        <v>20220808006</v>
      </c>
      <c r="D54" t="s">
        <v>1145</v>
      </c>
      <c r="E54">
        <f>'Q-1'!I54+'Q-2'!I54+'Q-3'!I54+'Q-4'!I54+'Q-5'!I54</f>
        <v>52</v>
      </c>
      <c r="I54">
        <v>20220808006</v>
      </c>
      <c r="J54" s="4" t="s">
        <v>1019</v>
      </c>
      <c r="K54">
        <v>52</v>
      </c>
      <c r="L54" s="23" t="s">
        <v>1343</v>
      </c>
      <c r="M54">
        <f t="shared" si="0"/>
        <v>61</v>
      </c>
      <c r="O54">
        <v>20220808705</v>
      </c>
      <c r="P54" s="4" t="s">
        <v>1100</v>
      </c>
      <c r="Q54">
        <v>48</v>
      </c>
    </row>
    <row r="55" spans="3:17" x14ac:dyDescent="0.25">
      <c r="C55">
        <v>20220808007</v>
      </c>
      <c r="D55" t="s">
        <v>1145</v>
      </c>
      <c r="E55">
        <f>'Q-1'!I55+'Q-2'!I55+'Q-3'!I55+'Q-4'!I55+'Q-5'!I55</f>
        <v>31</v>
      </c>
      <c r="I55">
        <v>20220808007</v>
      </c>
      <c r="J55" s="4" t="s">
        <v>1106</v>
      </c>
      <c r="K55">
        <v>31</v>
      </c>
      <c r="L55" s="23"/>
      <c r="M55">
        <f t="shared" si="0"/>
        <v>37</v>
      </c>
      <c r="O55">
        <v>20230808061</v>
      </c>
      <c r="P55" s="4" t="s">
        <v>1084</v>
      </c>
      <c r="Q55">
        <v>47</v>
      </c>
    </row>
    <row r="56" spans="3:17" x14ac:dyDescent="0.25">
      <c r="C56">
        <v>20220808010</v>
      </c>
      <c r="D56" t="s">
        <v>1145</v>
      </c>
      <c r="E56">
        <f>'Q-1'!I56+'Q-2'!I56+'Q-3'!I56+'Q-4'!I56+'Q-5'!I56</f>
        <v>26</v>
      </c>
      <c r="I56">
        <v>20220808010</v>
      </c>
      <c r="J56" s="4" t="s">
        <v>1101</v>
      </c>
      <c r="K56">
        <v>26</v>
      </c>
      <c r="L56" s="23"/>
      <c r="M56">
        <f t="shared" si="0"/>
        <v>31</v>
      </c>
      <c r="O56">
        <v>20220808018</v>
      </c>
      <c r="P56" s="4" t="s">
        <v>1118</v>
      </c>
      <c r="Q56">
        <v>46</v>
      </c>
    </row>
    <row r="57" spans="3:17" x14ac:dyDescent="0.25">
      <c r="C57">
        <v>20220808013</v>
      </c>
      <c r="D57" t="s">
        <v>1145</v>
      </c>
      <c r="E57">
        <f>'Q-1'!I57+'Q-2'!I57+'Q-3'!I57+'Q-4'!I57+'Q-5'!I57</f>
        <v>27</v>
      </c>
      <c r="I57">
        <v>20220808013</v>
      </c>
      <c r="J57" s="4" t="s">
        <v>1009</v>
      </c>
      <c r="K57">
        <v>27</v>
      </c>
      <c r="L57" s="23" t="s">
        <v>1343</v>
      </c>
      <c r="M57">
        <f t="shared" si="0"/>
        <v>32</v>
      </c>
      <c r="O57">
        <v>20210808017</v>
      </c>
      <c r="P57" s="4" t="s">
        <v>1063</v>
      </c>
      <c r="Q57">
        <v>45</v>
      </c>
    </row>
    <row r="58" spans="3:17" x14ac:dyDescent="0.25">
      <c r="C58">
        <v>20220808014</v>
      </c>
      <c r="D58" t="s">
        <v>1145</v>
      </c>
      <c r="E58">
        <f>'Q-1'!I58+'Q-2'!I58+'Q-3'!I58+'Q-4'!I58+'Q-5'!I58</f>
        <v>32</v>
      </c>
      <c r="I58">
        <v>20220808014</v>
      </c>
      <c r="J58" s="4" t="s">
        <v>1016</v>
      </c>
      <c r="K58">
        <v>32</v>
      </c>
      <c r="L58" s="23"/>
      <c r="M58">
        <f t="shared" si="0"/>
        <v>38</v>
      </c>
      <c r="O58">
        <v>20210808605</v>
      </c>
      <c r="P58" s="4" t="s">
        <v>1023</v>
      </c>
      <c r="Q58">
        <v>45</v>
      </c>
    </row>
    <row r="59" spans="3:17" x14ac:dyDescent="0.25">
      <c r="C59">
        <v>20220808016</v>
      </c>
      <c r="D59" t="s">
        <v>1145</v>
      </c>
      <c r="E59">
        <f>'Q-1'!I59+'Q-2'!I59+'Q-3'!I59+'Q-4'!I59+'Q-5'!I59</f>
        <v>30</v>
      </c>
      <c r="I59">
        <v>20220808016</v>
      </c>
      <c r="J59" s="4" t="s">
        <v>1037</v>
      </c>
      <c r="K59">
        <v>30</v>
      </c>
      <c r="L59" s="23"/>
      <c r="M59">
        <f t="shared" si="0"/>
        <v>35</v>
      </c>
      <c r="O59">
        <v>20220808039</v>
      </c>
      <c r="P59" s="4" t="s">
        <v>1073</v>
      </c>
      <c r="Q59">
        <v>45</v>
      </c>
    </row>
    <row r="60" spans="3:17" x14ac:dyDescent="0.25">
      <c r="C60">
        <v>20220808018</v>
      </c>
      <c r="D60" t="s">
        <v>1145</v>
      </c>
      <c r="E60">
        <f>'Q-1'!I60+'Q-2'!I60+'Q-3'!I60+'Q-4'!I60+'Q-5'!I60</f>
        <v>46</v>
      </c>
      <c r="I60">
        <v>20220808018</v>
      </c>
      <c r="J60" s="4" t="s">
        <v>1118</v>
      </c>
      <c r="K60">
        <v>46</v>
      </c>
      <c r="L60" s="23"/>
      <c r="M60">
        <f t="shared" si="0"/>
        <v>54</v>
      </c>
      <c r="O60">
        <v>20220808059</v>
      </c>
      <c r="P60" s="4" t="s">
        <v>1018</v>
      </c>
      <c r="Q60">
        <v>45</v>
      </c>
    </row>
    <row r="61" spans="3:17" x14ac:dyDescent="0.25">
      <c r="C61">
        <v>20220808019</v>
      </c>
      <c r="D61" t="s">
        <v>1145</v>
      </c>
      <c r="E61">
        <f>'Q-1'!I61+'Q-2'!I61+'Q-3'!I61+'Q-4'!I61+'Q-5'!I61</f>
        <v>0</v>
      </c>
      <c r="I61">
        <v>20220808019</v>
      </c>
      <c r="J61" s="4" t="s">
        <v>1012</v>
      </c>
      <c r="K61">
        <v>0</v>
      </c>
      <c r="L61" s="23"/>
      <c r="M61">
        <f t="shared" si="0"/>
        <v>0</v>
      </c>
      <c r="O61">
        <v>20200808062</v>
      </c>
      <c r="P61" s="4" t="s">
        <v>1134</v>
      </c>
      <c r="Q61">
        <v>44</v>
      </c>
    </row>
    <row r="62" spans="3:17" x14ac:dyDescent="0.25">
      <c r="C62">
        <v>20220808022</v>
      </c>
      <c r="D62" t="s">
        <v>1145</v>
      </c>
      <c r="E62">
        <f>'Q-1'!I62+'Q-2'!I62+'Q-3'!I62+'Q-4'!I62+'Q-5'!I62</f>
        <v>25</v>
      </c>
      <c r="I62">
        <v>20220808022</v>
      </c>
      <c r="J62" s="4" t="s">
        <v>1099</v>
      </c>
      <c r="K62">
        <v>25</v>
      </c>
      <c r="L62" s="23" t="s">
        <v>1343</v>
      </c>
      <c r="M62">
        <f t="shared" si="0"/>
        <v>30</v>
      </c>
      <c r="O62">
        <v>20220808025</v>
      </c>
      <c r="P62" s="4" t="s">
        <v>1057</v>
      </c>
      <c r="Q62">
        <v>44</v>
      </c>
    </row>
    <row r="63" spans="3:17" x14ac:dyDescent="0.25">
      <c r="C63">
        <v>20220808023</v>
      </c>
      <c r="D63" t="s">
        <v>1145</v>
      </c>
      <c r="E63">
        <f>'Q-1'!I63+'Q-2'!I63+'Q-3'!I63+'Q-4'!I63+'Q-5'!I63</f>
        <v>65</v>
      </c>
      <c r="I63">
        <v>20220808023</v>
      </c>
      <c r="J63" s="4" t="s">
        <v>1036</v>
      </c>
      <c r="K63">
        <v>65</v>
      </c>
      <c r="L63" s="23" t="s">
        <v>1343</v>
      </c>
      <c r="M63">
        <f t="shared" si="0"/>
        <v>76</v>
      </c>
      <c r="O63">
        <v>20220808032</v>
      </c>
      <c r="P63" s="4" t="s">
        <v>1075</v>
      </c>
      <c r="Q63">
        <v>44</v>
      </c>
    </row>
    <row r="64" spans="3:17" x14ac:dyDescent="0.25">
      <c r="C64">
        <v>20220808024</v>
      </c>
      <c r="D64" t="s">
        <v>1145</v>
      </c>
      <c r="E64">
        <f>'Q-1'!I64+'Q-2'!I64+'Q-3'!I64+'Q-4'!I64+'Q-5'!I64</f>
        <v>36</v>
      </c>
      <c r="I64">
        <v>20220808024</v>
      </c>
      <c r="J64" s="4" t="s">
        <v>1049</v>
      </c>
      <c r="K64">
        <v>36</v>
      </c>
      <c r="L64" s="23"/>
      <c r="M64">
        <f t="shared" si="0"/>
        <v>42</v>
      </c>
      <c r="O64">
        <v>20210808005</v>
      </c>
      <c r="P64" s="4" t="s">
        <v>1121</v>
      </c>
      <c r="Q64">
        <v>43</v>
      </c>
    </row>
    <row r="65" spans="3:17" x14ac:dyDescent="0.25">
      <c r="C65">
        <v>20220808025</v>
      </c>
      <c r="D65" t="s">
        <v>1145</v>
      </c>
      <c r="E65">
        <f>'Q-1'!I65+'Q-2'!I65+'Q-3'!I65+'Q-4'!I65+'Q-5'!I65</f>
        <v>44</v>
      </c>
      <c r="I65">
        <v>20220808025</v>
      </c>
      <c r="J65" s="4" t="s">
        <v>1057</v>
      </c>
      <c r="K65">
        <v>44</v>
      </c>
      <c r="L65" s="23" t="s">
        <v>1343</v>
      </c>
      <c r="M65">
        <f t="shared" si="0"/>
        <v>52</v>
      </c>
      <c r="O65">
        <v>20220808504</v>
      </c>
      <c r="P65" s="4" t="s">
        <v>1021</v>
      </c>
      <c r="Q65">
        <v>43</v>
      </c>
    </row>
    <row r="66" spans="3:17" x14ac:dyDescent="0.25">
      <c r="C66">
        <v>20220808026</v>
      </c>
      <c r="D66" t="s">
        <v>1145</v>
      </c>
      <c r="E66">
        <f>'Q-1'!I66+'Q-2'!I66+'Q-3'!I66+'Q-4'!I66+'Q-5'!I66</f>
        <v>12</v>
      </c>
      <c r="I66">
        <v>20220808026</v>
      </c>
      <c r="J66" s="4" t="s">
        <v>1130</v>
      </c>
      <c r="K66">
        <v>12</v>
      </c>
      <c r="L66" s="23"/>
      <c r="M66">
        <f t="shared" si="0"/>
        <v>14</v>
      </c>
      <c r="O66">
        <v>20220808607</v>
      </c>
      <c r="P66" s="4" t="s">
        <v>1047</v>
      </c>
      <c r="Q66">
        <v>43</v>
      </c>
    </row>
    <row r="67" spans="3:17" x14ac:dyDescent="0.25">
      <c r="C67">
        <v>20220808028</v>
      </c>
      <c r="D67" t="s">
        <v>1145</v>
      </c>
      <c r="E67">
        <f>'Q-1'!I67+'Q-2'!I67+'Q-3'!I67+'Q-4'!I67+'Q-5'!I67</f>
        <v>38</v>
      </c>
      <c r="I67">
        <v>20220808028</v>
      </c>
      <c r="J67" s="4" t="s">
        <v>1086</v>
      </c>
      <c r="K67">
        <v>38</v>
      </c>
      <c r="L67" s="23" t="s">
        <v>1343</v>
      </c>
      <c r="M67">
        <f t="shared" ref="M67:M130" si="1">ROUNDUP(K67*$M$1,0)</f>
        <v>45</v>
      </c>
      <c r="O67">
        <v>20200808805</v>
      </c>
      <c r="P67" s="4" t="s">
        <v>1122</v>
      </c>
      <c r="Q67">
        <v>42</v>
      </c>
    </row>
    <row r="68" spans="3:17" x14ac:dyDescent="0.25">
      <c r="C68">
        <v>20220808029</v>
      </c>
      <c r="D68" t="s">
        <v>1145</v>
      </c>
      <c r="E68">
        <f>'Q-1'!I68+'Q-2'!I68+'Q-3'!I68+'Q-4'!I68+'Q-5'!I68</f>
        <v>20</v>
      </c>
      <c r="I68">
        <v>20220808029</v>
      </c>
      <c r="J68" s="4" t="s">
        <v>1015</v>
      </c>
      <c r="K68">
        <v>20</v>
      </c>
      <c r="L68" s="23"/>
      <c r="M68">
        <f t="shared" si="1"/>
        <v>24</v>
      </c>
      <c r="O68">
        <v>20220808005</v>
      </c>
      <c r="P68" s="4" t="s">
        <v>1126</v>
      </c>
      <c r="Q68">
        <v>42</v>
      </c>
    </row>
    <row r="69" spans="3:17" x14ac:dyDescent="0.25">
      <c r="C69">
        <v>20220808032</v>
      </c>
      <c r="D69" t="s">
        <v>1145</v>
      </c>
      <c r="E69">
        <f>'Q-1'!I69+'Q-2'!I69+'Q-3'!I69+'Q-4'!I69+'Q-5'!I69</f>
        <v>44</v>
      </c>
      <c r="I69">
        <v>20220808032</v>
      </c>
      <c r="J69" s="4" t="s">
        <v>1075</v>
      </c>
      <c r="K69">
        <v>44</v>
      </c>
      <c r="L69" s="23" t="s">
        <v>1342</v>
      </c>
      <c r="M69">
        <f t="shared" si="1"/>
        <v>52</v>
      </c>
      <c r="O69">
        <v>20220808616</v>
      </c>
      <c r="P69" s="4" t="s">
        <v>1067</v>
      </c>
      <c r="Q69">
        <v>42</v>
      </c>
    </row>
    <row r="70" spans="3:17" x14ac:dyDescent="0.25">
      <c r="C70">
        <v>20220808033</v>
      </c>
      <c r="D70" t="s">
        <v>1145</v>
      </c>
      <c r="E70">
        <f>'Q-1'!I70+'Q-2'!I70+'Q-3'!I70+'Q-4'!I70+'Q-5'!I70</f>
        <v>0</v>
      </c>
      <c r="I70">
        <v>20220808033</v>
      </c>
      <c r="J70" s="4" t="s">
        <v>1065</v>
      </c>
      <c r="K70">
        <v>0</v>
      </c>
      <c r="L70" s="23"/>
      <c r="M70">
        <f t="shared" si="1"/>
        <v>0</v>
      </c>
      <c r="O70">
        <v>20210808042</v>
      </c>
      <c r="P70" s="4" t="s">
        <v>1102</v>
      </c>
      <c r="Q70">
        <v>41</v>
      </c>
    </row>
    <row r="71" spans="3:17" x14ac:dyDescent="0.25">
      <c r="C71">
        <v>20220808034</v>
      </c>
      <c r="D71" t="s">
        <v>1145</v>
      </c>
      <c r="E71">
        <f>'Q-1'!I71+'Q-2'!I71+'Q-3'!I71+'Q-4'!I71+'Q-5'!I71</f>
        <v>12</v>
      </c>
      <c r="I71">
        <v>20220808034</v>
      </c>
      <c r="J71" s="4" t="s">
        <v>1090</v>
      </c>
      <c r="K71">
        <v>12</v>
      </c>
      <c r="L71" s="23" t="s">
        <v>1343</v>
      </c>
      <c r="M71">
        <f t="shared" si="1"/>
        <v>14</v>
      </c>
      <c r="O71">
        <v>20210808604</v>
      </c>
      <c r="P71" s="4" t="s">
        <v>1132</v>
      </c>
      <c r="Q71">
        <v>41</v>
      </c>
    </row>
    <row r="72" spans="3:17" x14ac:dyDescent="0.25">
      <c r="C72">
        <v>20220808035</v>
      </c>
      <c r="D72" t="s">
        <v>1145</v>
      </c>
      <c r="E72">
        <f>'Q-1'!I72+'Q-2'!I72+'Q-3'!I72+'Q-4'!I72+'Q-5'!I72</f>
        <v>22</v>
      </c>
      <c r="I72">
        <v>20220808035</v>
      </c>
      <c r="J72" s="4" t="s">
        <v>1055</v>
      </c>
      <c r="K72">
        <v>22</v>
      </c>
      <c r="L72" s="23"/>
      <c r="M72">
        <f t="shared" si="1"/>
        <v>26</v>
      </c>
      <c r="O72">
        <v>20210808065</v>
      </c>
      <c r="P72" s="4" t="s">
        <v>1138</v>
      </c>
      <c r="Q72">
        <v>39</v>
      </c>
    </row>
    <row r="73" spans="3:17" x14ac:dyDescent="0.25">
      <c r="C73">
        <v>20220808037</v>
      </c>
      <c r="D73" t="s">
        <v>1145</v>
      </c>
      <c r="E73">
        <f>'Q-1'!I73+'Q-2'!I73+'Q-3'!I73+'Q-4'!I73+'Q-5'!I73</f>
        <v>52</v>
      </c>
      <c r="I73">
        <v>20220808037</v>
      </c>
      <c r="J73" s="4" t="s">
        <v>1093</v>
      </c>
      <c r="K73">
        <v>52</v>
      </c>
      <c r="L73" s="23" t="s">
        <v>1343</v>
      </c>
      <c r="M73">
        <f t="shared" si="1"/>
        <v>61</v>
      </c>
      <c r="O73">
        <v>20200808045</v>
      </c>
      <c r="P73" s="4" t="s">
        <v>1095</v>
      </c>
      <c r="Q73">
        <v>38</v>
      </c>
    </row>
    <row r="74" spans="3:17" x14ac:dyDescent="0.25">
      <c r="C74">
        <v>20220808038</v>
      </c>
      <c r="D74" t="s">
        <v>1145</v>
      </c>
      <c r="E74">
        <f>'Q-1'!I74+'Q-2'!I74+'Q-3'!I74+'Q-4'!I74+'Q-5'!I74</f>
        <v>78</v>
      </c>
      <c r="I74">
        <v>20220808038</v>
      </c>
      <c r="J74" s="4" t="s">
        <v>1140</v>
      </c>
      <c r="K74">
        <v>78</v>
      </c>
      <c r="L74" s="23"/>
      <c r="M74">
        <f t="shared" si="1"/>
        <v>91</v>
      </c>
      <c r="O74">
        <v>20220808028</v>
      </c>
      <c r="P74" s="4" t="s">
        <v>1086</v>
      </c>
      <c r="Q74">
        <v>38</v>
      </c>
    </row>
    <row r="75" spans="3:17" x14ac:dyDescent="0.25">
      <c r="C75">
        <v>20220808039</v>
      </c>
      <c r="D75" t="s">
        <v>1145</v>
      </c>
      <c r="E75">
        <f>'Q-1'!I75+'Q-2'!I75+'Q-3'!I75+'Q-4'!I75+'Q-5'!I75</f>
        <v>45</v>
      </c>
      <c r="I75">
        <v>20220808039</v>
      </c>
      <c r="J75" s="4" t="s">
        <v>1073</v>
      </c>
      <c r="K75">
        <v>45</v>
      </c>
      <c r="L75" s="23"/>
      <c r="M75">
        <f t="shared" si="1"/>
        <v>53</v>
      </c>
      <c r="O75">
        <v>20210808014</v>
      </c>
      <c r="P75" s="4" t="s">
        <v>1017</v>
      </c>
      <c r="Q75">
        <v>37</v>
      </c>
    </row>
    <row r="76" spans="3:17" x14ac:dyDescent="0.25">
      <c r="C76">
        <v>20220808041</v>
      </c>
      <c r="D76" t="s">
        <v>1145</v>
      </c>
      <c r="E76">
        <f>'Q-1'!I76+'Q-2'!I76+'Q-3'!I76+'Q-4'!I76+'Q-5'!I76</f>
        <v>74</v>
      </c>
      <c r="I76">
        <v>20220808041</v>
      </c>
      <c r="J76" s="4" t="s">
        <v>1064</v>
      </c>
      <c r="K76">
        <v>74</v>
      </c>
      <c r="L76" s="23" t="s">
        <v>1343</v>
      </c>
      <c r="M76">
        <f t="shared" si="1"/>
        <v>87</v>
      </c>
      <c r="O76">
        <v>20210808066</v>
      </c>
      <c r="P76" s="4" t="s">
        <v>1089</v>
      </c>
      <c r="Q76">
        <v>37</v>
      </c>
    </row>
    <row r="77" spans="3:17" x14ac:dyDescent="0.25">
      <c r="C77">
        <v>20220808043</v>
      </c>
      <c r="D77" t="s">
        <v>1145</v>
      </c>
      <c r="E77">
        <f>'Q-1'!I77+'Q-2'!I77+'Q-3'!I77+'Q-4'!I77+'Q-5'!I77</f>
        <v>20</v>
      </c>
      <c r="I77">
        <v>20220808043</v>
      </c>
      <c r="J77" s="4" t="s">
        <v>1076</v>
      </c>
      <c r="K77">
        <v>20</v>
      </c>
      <c r="L77" s="23"/>
      <c r="M77">
        <f t="shared" si="1"/>
        <v>24</v>
      </c>
      <c r="O77">
        <v>20230808611</v>
      </c>
      <c r="P77" s="4" t="s">
        <v>1024</v>
      </c>
      <c r="Q77">
        <v>37</v>
      </c>
    </row>
    <row r="78" spans="3:17" x14ac:dyDescent="0.25">
      <c r="C78">
        <v>20220808044</v>
      </c>
      <c r="D78" t="s">
        <v>1145</v>
      </c>
      <c r="E78">
        <f>'Q-1'!I78+'Q-2'!I78+'Q-3'!I78+'Q-4'!I78+'Q-5'!I78</f>
        <v>78</v>
      </c>
      <c r="I78">
        <v>20220808044</v>
      </c>
      <c r="J78" s="4" t="s">
        <v>1104</v>
      </c>
      <c r="K78">
        <v>78</v>
      </c>
      <c r="L78" s="23" t="s">
        <v>1342</v>
      </c>
      <c r="M78">
        <f t="shared" si="1"/>
        <v>91</v>
      </c>
      <c r="O78">
        <v>20210808006</v>
      </c>
      <c r="P78" s="4" t="s">
        <v>1113</v>
      </c>
      <c r="Q78">
        <v>36</v>
      </c>
    </row>
    <row r="79" spans="3:17" x14ac:dyDescent="0.25">
      <c r="C79">
        <v>20220808045</v>
      </c>
      <c r="D79" t="s">
        <v>1145</v>
      </c>
      <c r="E79">
        <f>'Q-1'!I79+'Q-2'!I79+'Q-3'!I79+'Q-4'!I79+'Q-5'!I79</f>
        <v>21</v>
      </c>
      <c r="I79">
        <v>20220808045</v>
      </c>
      <c r="J79" s="4" t="s">
        <v>1080</v>
      </c>
      <c r="K79">
        <v>21</v>
      </c>
      <c r="L79" s="23"/>
      <c r="M79">
        <f t="shared" si="1"/>
        <v>25</v>
      </c>
      <c r="O79">
        <v>20210808035</v>
      </c>
      <c r="P79" s="4" t="s">
        <v>1008</v>
      </c>
      <c r="Q79">
        <v>36</v>
      </c>
    </row>
    <row r="80" spans="3:17" x14ac:dyDescent="0.25">
      <c r="C80">
        <v>20220808046</v>
      </c>
      <c r="D80" t="s">
        <v>1145</v>
      </c>
      <c r="E80">
        <f>'Q-1'!I80+'Q-2'!I80+'Q-3'!I80+'Q-4'!I80+'Q-5'!I80</f>
        <v>15</v>
      </c>
      <c r="I80">
        <v>20220808046</v>
      </c>
      <c r="J80" s="4" t="s">
        <v>1083</v>
      </c>
      <c r="K80">
        <v>15</v>
      </c>
      <c r="L80" s="23"/>
      <c r="M80">
        <f t="shared" si="1"/>
        <v>18</v>
      </c>
      <c r="O80">
        <v>20220808024</v>
      </c>
      <c r="P80" s="4" t="s">
        <v>1049</v>
      </c>
      <c r="Q80">
        <v>36</v>
      </c>
    </row>
    <row r="81" spans="3:17" x14ac:dyDescent="0.25">
      <c r="C81">
        <v>20220808047</v>
      </c>
      <c r="D81" t="s">
        <v>1145</v>
      </c>
      <c r="E81">
        <f>'Q-1'!I81+'Q-2'!I81+'Q-3'!I81+'Q-4'!I81+'Q-5'!I81</f>
        <v>25</v>
      </c>
      <c r="I81">
        <v>20220808047</v>
      </c>
      <c r="J81" s="4" t="s">
        <v>1072</v>
      </c>
      <c r="K81">
        <v>25</v>
      </c>
      <c r="L81" s="23"/>
      <c r="M81">
        <f t="shared" si="1"/>
        <v>30</v>
      </c>
      <c r="O81">
        <v>20220808063</v>
      </c>
      <c r="P81" s="4" t="s">
        <v>1011</v>
      </c>
      <c r="Q81">
        <v>36</v>
      </c>
    </row>
    <row r="82" spans="3:17" x14ac:dyDescent="0.25">
      <c r="C82">
        <v>20220808048</v>
      </c>
      <c r="D82" t="s">
        <v>1145</v>
      </c>
      <c r="E82">
        <f>'Q-1'!I82+'Q-2'!I82+'Q-3'!I82+'Q-4'!I82+'Q-5'!I82</f>
        <v>56</v>
      </c>
      <c r="I82">
        <v>20220808048</v>
      </c>
      <c r="J82" s="4" t="s">
        <v>1045</v>
      </c>
      <c r="K82">
        <v>56</v>
      </c>
      <c r="L82" s="23" t="s">
        <v>1342</v>
      </c>
      <c r="M82">
        <f t="shared" si="1"/>
        <v>66</v>
      </c>
      <c r="O82">
        <v>20210808025</v>
      </c>
      <c r="P82" s="4" t="s">
        <v>1026</v>
      </c>
      <c r="Q82">
        <v>34</v>
      </c>
    </row>
    <row r="83" spans="3:17" x14ac:dyDescent="0.25">
      <c r="C83">
        <v>20220808050</v>
      </c>
      <c r="D83" t="s">
        <v>1145</v>
      </c>
      <c r="E83">
        <f>'Q-1'!I83+'Q-2'!I83+'Q-3'!I83+'Q-4'!I83+'Q-5'!I83</f>
        <v>0</v>
      </c>
      <c r="I83">
        <v>20220808050</v>
      </c>
      <c r="J83" s="4" t="s">
        <v>1028</v>
      </c>
      <c r="K83">
        <v>0</v>
      </c>
      <c r="L83" s="23"/>
      <c r="M83">
        <f t="shared" si="1"/>
        <v>0</v>
      </c>
      <c r="O83">
        <v>20220808703</v>
      </c>
      <c r="P83" s="4" t="s">
        <v>1052</v>
      </c>
      <c r="Q83">
        <v>34</v>
      </c>
    </row>
    <row r="84" spans="3:17" x14ac:dyDescent="0.25">
      <c r="C84">
        <v>20220808051</v>
      </c>
      <c r="D84" t="s">
        <v>1145</v>
      </c>
      <c r="E84">
        <f>'Q-1'!I84+'Q-2'!I84+'Q-3'!I84+'Q-4'!I84+'Q-5'!I84</f>
        <v>53</v>
      </c>
      <c r="I84">
        <v>20220808051</v>
      </c>
      <c r="J84" s="4" t="s">
        <v>1127</v>
      </c>
      <c r="K84">
        <v>53</v>
      </c>
      <c r="L84" s="23"/>
      <c r="M84">
        <f t="shared" si="1"/>
        <v>62</v>
      </c>
      <c r="O84">
        <v>20230808608</v>
      </c>
      <c r="P84" s="4" t="s">
        <v>1105</v>
      </c>
      <c r="Q84">
        <v>34</v>
      </c>
    </row>
    <row r="85" spans="3:17" x14ac:dyDescent="0.25">
      <c r="C85">
        <v>20220808052</v>
      </c>
      <c r="D85" t="s">
        <v>1145</v>
      </c>
      <c r="E85">
        <f>'Q-1'!I85+'Q-2'!I85+'Q-3'!I85+'Q-4'!I85+'Q-5'!I85</f>
        <v>60</v>
      </c>
      <c r="I85">
        <v>20220808052</v>
      </c>
      <c r="J85" s="4" t="s">
        <v>1066</v>
      </c>
      <c r="K85">
        <v>60</v>
      </c>
      <c r="L85" s="23"/>
      <c r="M85">
        <f t="shared" si="1"/>
        <v>70</v>
      </c>
      <c r="O85">
        <v>20190808035</v>
      </c>
      <c r="P85" s="4" t="s">
        <v>1109</v>
      </c>
      <c r="Q85">
        <v>33</v>
      </c>
    </row>
    <row r="86" spans="3:17" x14ac:dyDescent="0.25">
      <c r="C86">
        <v>20220808053</v>
      </c>
      <c r="D86" t="s">
        <v>1145</v>
      </c>
      <c r="E86">
        <f>'Q-1'!I86+'Q-2'!I86+'Q-3'!I86+'Q-4'!I86+'Q-5'!I86</f>
        <v>56</v>
      </c>
      <c r="I86">
        <v>20220808053</v>
      </c>
      <c r="J86" s="4" t="s">
        <v>1078</v>
      </c>
      <c r="K86">
        <v>56</v>
      </c>
      <c r="L86" s="23" t="s">
        <v>1342</v>
      </c>
      <c r="M86">
        <f t="shared" si="1"/>
        <v>66</v>
      </c>
      <c r="O86">
        <v>20210808616</v>
      </c>
      <c r="P86" s="4" t="s">
        <v>1096</v>
      </c>
      <c r="Q86">
        <v>33</v>
      </c>
    </row>
    <row r="87" spans="3:17" x14ac:dyDescent="0.25">
      <c r="C87">
        <v>20220808055</v>
      </c>
      <c r="D87" t="s">
        <v>1145</v>
      </c>
      <c r="E87">
        <f>'Q-1'!I87+'Q-2'!I87+'Q-3'!I87+'Q-4'!I87+'Q-5'!I87</f>
        <v>78</v>
      </c>
      <c r="I87">
        <v>20220808055</v>
      </c>
      <c r="J87" s="4" t="s">
        <v>1137</v>
      </c>
      <c r="K87">
        <v>78</v>
      </c>
      <c r="L87" s="23" t="s">
        <v>1343</v>
      </c>
      <c r="M87">
        <f t="shared" si="1"/>
        <v>91</v>
      </c>
      <c r="O87">
        <v>20220808604</v>
      </c>
      <c r="P87" s="4" t="s">
        <v>1098</v>
      </c>
      <c r="Q87">
        <v>33</v>
      </c>
    </row>
    <row r="88" spans="3:17" x14ac:dyDescent="0.25">
      <c r="C88" s="6">
        <v>20220808056</v>
      </c>
      <c r="D88" s="6" t="s">
        <v>1145</v>
      </c>
      <c r="E88" s="6">
        <f>'Q-1'!I88+'Q-2'!I88+'Q-3'!I88+'Q-4'!I88+'Q-5'!I88</f>
        <v>49</v>
      </c>
      <c r="I88">
        <v>20220808056</v>
      </c>
      <c r="J88" s="4" t="s">
        <v>1074</v>
      </c>
      <c r="K88">
        <v>49</v>
      </c>
      <c r="L88" s="23"/>
      <c r="M88">
        <f t="shared" si="1"/>
        <v>57</v>
      </c>
      <c r="O88">
        <v>20220808014</v>
      </c>
      <c r="P88" s="4" t="s">
        <v>1016</v>
      </c>
      <c r="Q88">
        <v>32</v>
      </c>
    </row>
    <row r="89" spans="3:17" x14ac:dyDescent="0.25">
      <c r="C89">
        <v>20220808057</v>
      </c>
      <c r="D89" t="s">
        <v>1145</v>
      </c>
      <c r="E89">
        <f>'Q-1'!I89+'Q-2'!I89+'Q-3'!I89+'Q-4'!I89+'Q-5'!I89</f>
        <v>63</v>
      </c>
      <c r="I89">
        <v>20220808057</v>
      </c>
      <c r="J89" s="4" t="s">
        <v>1110</v>
      </c>
      <c r="K89">
        <v>63</v>
      </c>
      <c r="L89" s="23" t="s">
        <v>1343</v>
      </c>
      <c r="M89">
        <f t="shared" si="1"/>
        <v>74</v>
      </c>
      <c r="O89">
        <v>20220808007</v>
      </c>
      <c r="P89" s="4" t="s">
        <v>1106</v>
      </c>
      <c r="Q89">
        <v>31</v>
      </c>
    </row>
    <row r="90" spans="3:17" x14ac:dyDescent="0.25">
      <c r="C90">
        <v>20220808058</v>
      </c>
      <c r="D90" t="s">
        <v>1145</v>
      </c>
      <c r="E90">
        <f>'Q-1'!I90+'Q-2'!I90+'Q-3'!I90+'Q-4'!I90+'Q-5'!I90</f>
        <v>80</v>
      </c>
      <c r="I90">
        <v>20220808058</v>
      </c>
      <c r="J90" s="4" t="s">
        <v>1117</v>
      </c>
      <c r="K90">
        <v>80</v>
      </c>
      <c r="L90" s="23"/>
      <c r="M90">
        <f t="shared" si="1"/>
        <v>94</v>
      </c>
      <c r="O90">
        <v>20220808062</v>
      </c>
      <c r="P90" s="4" t="s">
        <v>1136</v>
      </c>
      <c r="Q90">
        <v>31</v>
      </c>
    </row>
    <row r="91" spans="3:17" x14ac:dyDescent="0.25">
      <c r="C91">
        <v>20220808059</v>
      </c>
      <c r="D91" t="s">
        <v>1145</v>
      </c>
      <c r="E91">
        <f>'Q-1'!I91+'Q-2'!I91+'Q-3'!I91+'Q-4'!I91+'Q-5'!I91</f>
        <v>45</v>
      </c>
      <c r="I91">
        <v>20220808059</v>
      </c>
      <c r="J91" s="4" t="s">
        <v>1018</v>
      </c>
      <c r="K91">
        <v>45</v>
      </c>
      <c r="L91" s="23"/>
      <c r="M91">
        <f t="shared" si="1"/>
        <v>53</v>
      </c>
      <c r="O91">
        <v>20220808066</v>
      </c>
      <c r="P91" s="4" t="s">
        <v>1087</v>
      </c>
      <c r="Q91">
        <v>31</v>
      </c>
    </row>
    <row r="92" spans="3:17" x14ac:dyDescent="0.25">
      <c r="C92">
        <v>20220808060</v>
      </c>
      <c r="D92" t="s">
        <v>1145</v>
      </c>
      <c r="E92">
        <f>'Q-1'!I92+'Q-2'!I92+'Q-3'!I92+'Q-4'!I92+'Q-5'!I92</f>
        <v>17</v>
      </c>
      <c r="I92">
        <v>20220808060</v>
      </c>
      <c r="J92" s="4" t="s">
        <v>1129</v>
      </c>
      <c r="K92">
        <v>17</v>
      </c>
      <c r="L92" s="23"/>
      <c r="M92">
        <f t="shared" si="1"/>
        <v>20</v>
      </c>
      <c r="O92">
        <v>20220808016</v>
      </c>
      <c r="P92" s="4" t="s">
        <v>1037</v>
      </c>
      <c r="Q92">
        <v>30</v>
      </c>
    </row>
    <row r="93" spans="3:17" x14ac:dyDescent="0.25">
      <c r="C93">
        <v>20220808062</v>
      </c>
      <c r="D93" t="s">
        <v>1145</v>
      </c>
      <c r="E93">
        <f>'Q-1'!I93+'Q-2'!I93+'Q-3'!I93+'Q-4'!I93+'Q-5'!I93</f>
        <v>31</v>
      </c>
      <c r="I93">
        <v>20220808062</v>
      </c>
      <c r="J93" s="4" t="s">
        <v>1136</v>
      </c>
      <c r="K93">
        <v>31</v>
      </c>
      <c r="L93" s="23"/>
      <c r="M93">
        <f t="shared" si="1"/>
        <v>37</v>
      </c>
      <c r="O93">
        <v>20230808077</v>
      </c>
      <c r="P93" s="4" t="s">
        <v>1020</v>
      </c>
      <c r="Q93">
        <v>30</v>
      </c>
    </row>
    <row r="94" spans="3:17" x14ac:dyDescent="0.25">
      <c r="C94">
        <v>20220808063</v>
      </c>
      <c r="D94" t="s">
        <v>1145</v>
      </c>
      <c r="E94">
        <f>'Q-1'!I94+'Q-2'!I94+'Q-3'!I94+'Q-4'!I94+'Q-5'!I94</f>
        <v>36</v>
      </c>
      <c r="I94">
        <v>20220808063</v>
      </c>
      <c r="J94" s="4" t="s">
        <v>1011</v>
      </c>
      <c r="K94">
        <v>36</v>
      </c>
      <c r="L94" s="23"/>
      <c r="M94">
        <f t="shared" si="1"/>
        <v>42</v>
      </c>
      <c r="O94">
        <v>20230808609</v>
      </c>
      <c r="P94" s="4" t="s">
        <v>1035</v>
      </c>
      <c r="Q94">
        <v>28</v>
      </c>
    </row>
    <row r="95" spans="3:17" x14ac:dyDescent="0.25">
      <c r="C95">
        <v>20220808066</v>
      </c>
      <c r="D95" t="s">
        <v>1145</v>
      </c>
      <c r="E95">
        <f>'Q-1'!I95+'Q-2'!I95+'Q-3'!I95+'Q-4'!I95+'Q-5'!I95</f>
        <v>31</v>
      </c>
      <c r="I95">
        <v>20220808066</v>
      </c>
      <c r="J95" s="4" t="s">
        <v>1087</v>
      </c>
      <c r="K95">
        <v>31</v>
      </c>
      <c r="L95" s="23"/>
      <c r="M95">
        <f t="shared" si="1"/>
        <v>37</v>
      </c>
      <c r="O95">
        <v>20210808614</v>
      </c>
      <c r="P95" s="4" t="s">
        <v>1081</v>
      </c>
      <c r="Q95">
        <v>27</v>
      </c>
    </row>
    <row r="96" spans="3:17" x14ac:dyDescent="0.25">
      <c r="C96">
        <v>20220808067</v>
      </c>
      <c r="D96" t="s">
        <v>1145</v>
      </c>
      <c r="E96">
        <f>'Q-1'!I96+'Q-2'!I96+'Q-3'!I96+'Q-4'!I96+'Q-5'!I96</f>
        <v>53</v>
      </c>
      <c r="I96">
        <v>20220808067</v>
      </c>
      <c r="J96" s="4" t="s">
        <v>1092</v>
      </c>
      <c r="K96">
        <v>53</v>
      </c>
      <c r="L96" s="23"/>
      <c r="M96">
        <f t="shared" si="1"/>
        <v>62</v>
      </c>
      <c r="O96">
        <v>20220808013</v>
      </c>
      <c r="P96" s="4" t="s">
        <v>1009</v>
      </c>
      <c r="Q96">
        <v>27</v>
      </c>
    </row>
    <row r="97" spans="3:17" x14ac:dyDescent="0.25">
      <c r="C97">
        <v>20220808069</v>
      </c>
      <c r="D97" t="s">
        <v>1145</v>
      </c>
      <c r="E97">
        <f>'Q-1'!I97+'Q-2'!I97+'Q-3'!I97+'Q-4'!I97+'Q-5'!I97</f>
        <v>62</v>
      </c>
      <c r="I97">
        <v>20220808069</v>
      </c>
      <c r="J97" s="4" t="s">
        <v>1034</v>
      </c>
      <c r="K97">
        <v>62</v>
      </c>
      <c r="L97" s="23" t="s">
        <v>1343</v>
      </c>
      <c r="M97">
        <f t="shared" si="1"/>
        <v>73</v>
      </c>
      <c r="O97">
        <v>20220808010</v>
      </c>
      <c r="P97" s="4" t="s">
        <v>1101</v>
      </c>
      <c r="Q97">
        <v>26</v>
      </c>
    </row>
    <row r="98" spans="3:17" x14ac:dyDescent="0.25">
      <c r="C98">
        <v>20220808071</v>
      </c>
      <c r="D98" t="s">
        <v>1145</v>
      </c>
      <c r="E98">
        <f>'Q-1'!I98+'Q-2'!I98+'Q-3'!I98+'Q-4'!I98+'Q-5'!I98</f>
        <v>17</v>
      </c>
      <c r="I98">
        <v>20220808071</v>
      </c>
      <c r="J98" s="4" t="s">
        <v>1033</v>
      </c>
      <c r="K98">
        <v>17</v>
      </c>
      <c r="L98" s="23"/>
      <c r="M98">
        <f t="shared" si="1"/>
        <v>20</v>
      </c>
      <c r="O98">
        <v>20210808033</v>
      </c>
      <c r="P98" s="4" t="s">
        <v>1053</v>
      </c>
      <c r="Q98">
        <v>25</v>
      </c>
    </row>
    <row r="99" spans="3:17" x14ac:dyDescent="0.25">
      <c r="C99">
        <v>20220808072</v>
      </c>
      <c r="D99" t="s">
        <v>1145</v>
      </c>
      <c r="E99">
        <f>'Q-1'!I99+'Q-2'!I99+'Q-3'!I99+'Q-4'!I99+'Q-5'!I99</f>
        <v>51</v>
      </c>
      <c r="I99">
        <v>20220808072</v>
      </c>
      <c r="J99" s="4" t="s">
        <v>1108</v>
      </c>
      <c r="K99">
        <v>51</v>
      </c>
      <c r="L99" s="23" t="s">
        <v>1343</v>
      </c>
      <c r="M99">
        <f t="shared" si="1"/>
        <v>60</v>
      </c>
      <c r="O99">
        <v>20220808022</v>
      </c>
      <c r="P99" s="4" t="s">
        <v>1099</v>
      </c>
      <c r="Q99">
        <v>25</v>
      </c>
    </row>
    <row r="100" spans="3:17" x14ac:dyDescent="0.25">
      <c r="C100">
        <v>20220808073</v>
      </c>
      <c r="D100" t="s">
        <v>1145</v>
      </c>
      <c r="E100">
        <f>'Q-1'!I100+'Q-2'!I100+'Q-3'!I100+'Q-4'!I100+'Q-5'!I100</f>
        <v>67</v>
      </c>
      <c r="I100">
        <v>20220808073</v>
      </c>
      <c r="J100" s="4" t="s">
        <v>1054</v>
      </c>
      <c r="K100">
        <v>67</v>
      </c>
      <c r="L100" s="23" t="s">
        <v>1343</v>
      </c>
      <c r="M100">
        <f t="shared" si="1"/>
        <v>78</v>
      </c>
      <c r="O100">
        <v>20220808047</v>
      </c>
      <c r="P100" s="4" t="s">
        <v>1072</v>
      </c>
      <c r="Q100">
        <v>25</v>
      </c>
    </row>
    <row r="101" spans="3:17" x14ac:dyDescent="0.25">
      <c r="C101">
        <v>20220808074</v>
      </c>
      <c r="D101" t="s">
        <v>1145</v>
      </c>
      <c r="E101">
        <f>'Q-1'!I101+'Q-2'!I101+'Q-3'!I101+'Q-4'!I101+'Q-5'!I101</f>
        <v>55</v>
      </c>
      <c r="I101">
        <v>20220808074</v>
      </c>
      <c r="J101" s="4" t="s">
        <v>1091</v>
      </c>
      <c r="K101">
        <v>55</v>
      </c>
      <c r="L101" s="23" t="s">
        <v>1343</v>
      </c>
      <c r="M101">
        <f t="shared" si="1"/>
        <v>64</v>
      </c>
      <c r="O101">
        <v>20220808002</v>
      </c>
      <c r="P101" s="4" t="s">
        <v>1133</v>
      </c>
      <c r="Q101">
        <v>24</v>
      </c>
    </row>
    <row r="102" spans="3:17" x14ac:dyDescent="0.25">
      <c r="C102">
        <v>20220808076</v>
      </c>
      <c r="D102" t="s">
        <v>1145</v>
      </c>
      <c r="E102">
        <f>'Q-1'!I102+'Q-2'!I102+'Q-3'!I102+'Q-4'!I102+'Q-5'!I102</f>
        <v>21</v>
      </c>
      <c r="I102">
        <v>20220808076</v>
      </c>
      <c r="J102" s="4" t="s">
        <v>1044</v>
      </c>
      <c r="K102">
        <v>21</v>
      </c>
      <c r="L102" s="23"/>
      <c r="M102">
        <f t="shared" si="1"/>
        <v>25</v>
      </c>
      <c r="O102">
        <v>20230808070</v>
      </c>
      <c r="P102" s="4" t="s">
        <v>1038</v>
      </c>
      <c r="Q102">
        <v>23</v>
      </c>
    </row>
    <row r="103" spans="3:17" x14ac:dyDescent="0.25">
      <c r="C103">
        <v>20220808077</v>
      </c>
      <c r="D103" t="s">
        <v>1145</v>
      </c>
      <c r="E103">
        <f>'Q-1'!I103+'Q-2'!I103+'Q-3'!I103+'Q-4'!I103+'Q-5'!I103</f>
        <v>70</v>
      </c>
      <c r="I103">
        <v>20220808077</v>
      </c>
      <c r="J103" s="4" t="s">
        <v>1120</v>
      </c>
      <c r="K103">
        <v>70</v>
      </c>
      <c r="L103" s="23"/>
      <c r="M103">
        <f t="shared" si="1"/>
        <v>82</v>
      </c>
      <c r="O103">
        <v>20200808504</v>
      </c>
      <c r="P103" s="4" t="s">
        <v>1079</v>
      </c>
      <c r="Q103">
        <v>22</v>
      </c>
    </row>
    <row r="104" spans="3:17" x14ac:dyDescent="0.25">
      <c r="C104">
        <v>20220808504</v>
      </c>
      <c r="D104" t="s">
        <v>1145</v>
      </c>
      <c r="E104">
        <f>'Q-1'!I104+'Q-2'!I104+'Q-3'!I104+'Q-4'!I104+'Q-5'!I104</f>
        <v>43</v>
      </c>
      <c r="I104">
        <v>20220808504</v>
      </c>
      <c r="J104" s="4" t="s">
        <v>1021</v>
      </c>
      <c r="K104">
        <v>43</v>
      </c>
      <c r="L104" s="23"/>
      <c r="M104">
        <f t="shared" si="1"/>
        <v>50</v>
      </c>
      <c r="O104">
        <v>20220808035</v>
      </c>
      <c r="P104" s="4" t="s">
        <v>1055</v>
      </c>
      <c r="Q104">
        <v>22</v>
      </c>
    </row>
    <row r="105" spans="3:17" x14ac:dyDescent="0.25">
      <c r="C105">
        <v>20220808601</v>
      </c>
      <c r="D105" t="s">
        <v>1145</v>
      </c>
      <c r="E105">
        <f>'Q-1'!I105+'Q-2'!I105+'Q-3'!I105+'Q-4'!I105+'Q-5'!I105</f>
        <v>0</v>
      </c>
      <c r="I105">
        <v>20220808601</v>
      </c>
      <c r="J105" s="4" t="s">
        <v>1032</v>
      </c>
      <c r="K105">
        <v>0</v>
      </c>
      <c r="L105" s="23" t="s">
        <v>1343</v>
      </c>
      <c r="M105">
        <f t="shared" si="1"/>
        <v>0</v>
      </c>
      <c r="O105">
        <v>20220808045</v>
      </c>
      <c r="P105" s="4" t="s">
        <v>1080</v>
      </c>
      <c r="Q105">
        <v>21</v>
      </c>
    </row>
    <row r="106" spans="3:17" x14ac:dyDescent="0.25">
      <c r="C106">
        <v>20220808604</v>
      </c>
      <c r="D106" t="s">
        <v>1145</v>
      </c>
      <c r="E106">
        <f>'Q-1'!I106+'Q-2'!I106+'Q-3'!I106+'Q-4'!I106+'Q-5'!I106</f>
        <v>33</v>
      </c>
      <c r="I106">
        <v>20220808604</v>
      </c>
      <c r="J106" s="4" t="s">
        <v>1098</v>
      </c>
      <c r="K106">
        <v>33</v>
      </c>
      <c r="L106" s="23" t="s">
        <v>1342</v>
      </c>
      <c r="M106">
        <f t="shared" si="1"/>
        <v>39</v>
      </c>
      <c r="O106">
        <v>20220808076</v>
      </c>
      <c r="P106" s="4" t="s">
        <v>1044</v>
      </c>
      <c r="Q106">
        <v>21</v>
      </c>
    </row>
    <row r="107" spans="3:17" x14ac:dyDescent="0.25">
      <c r="C107">
        <v>20220808606</v>
      </c>
      <c r="D107" t="s">
        <v>1145</v>
      </c>
      <c r="E107">
        <f>'Q-1'!I107+'Q-2'!I107+'Q-3'!I107+'Q-4'!I107+'Q-5'!I107</f>
        <v>9</v>
      </c>
      <c r="I107">
        <v>20220808606</v>
      </c>
      <c r="J107" s="4" t="s">
        <v>1124</v>
      </c>
      <c r="K107">
        <v>9</v>
      </c>
      <c r="L107" s="23"/>
      <c r="M107">
        <f t="shared" si="1"/>
        <v>11</v>
      </c>
      <c r="O107">
        <v>20220808029</v>
      </c>
      <c r="P107" s="4" t="s">
        <v>1015</v>
      </c>
      <c r="Q107">
        <v>20</v>
      </c>
    </row>
    <row r="108" spans="3:17" x14ac:dyDescent="0.25">
      <c r="C108">
        <v>20220808607</v>
      </c>
      <c r="D108" t="s">
        <v>1145</v>
      </c>
      <c r="E108">
        <f>'Q-1'!I108+'Q-2'!I108+'Q-3'!I108+'Q-4'!I108+'Q-5'!I108</f>
        <v>43</v>
      </c>
      <c r="I108">
        <v>20220808607</v>
      </c>
      <c r="J108" s="4" t="s">
        <v>1047</v>
      </c>
      <c r="K108">
        <v>43</v>
      </c>
      <c r="L108" s="23" t="s">
        <v>1343</v>
      </c>
      <c r="M108">
        <f t="shared" si="1"/>
        <v>50</v>
      </c>
      <c r="O108">
        <v>20220808043</v>
      </c>
      <c r="P108" s="4" t="s">
        <v>1076</v>
      </c>
      <c r="Q108">
        <v>20</v>
      </c>
    </row>
    <row r="109" spans="3:17" x14ac:dyDescent="0.25">
      <c r="C109">
        <v>20220808608</v>
      </c>
      <c r="D109" t="s">
        <v>1145</v>
      </c>
      <c r="E109">
        <f>'Q-1'!I109+'Q-2'!I109+'Q-3'!I109+'Q-4'!I109+'Q-5'!I109</f>
        <v>18</v>
      </c>
      <c r="I109">
        <v>20220808608</v>
      </c>
      <c r="J109" s="4" t="s">
        <v>1128</v>
      </c>
      <c r="K109">
        <v>18</v>
      </c>
      <c r="L109" s="23"/>
      <c r="M109">
        <f t="shared" si="1"/>
        <v>21</v>
      </c>
      <c r="O109">
        <v>20220808706</v>
      </c>
      <c r="P109" s="4" t="s">
        <v>1010</v>
      </c>
      <c r="Q109">
        <v>20</v>
      </c>
    </row>
    <row r="110" spans="3:17" x14ac:dyDescent="0.25">
      <c r="C110">
        <v>20220808610</v>
      </c>
      <c r="D110" t="s">
        <v>1145</v>
      </c>
      <c r="E110">
        <f>'Q-1'!I110+'Q-2'!I110+'Q-3'!I110+'Q-4'!I110+'Q-5'!I110</f>
        <v>61</v>
      </c>
      <c r="I110">
        <v>20220808610</v>
      </c>
      <c r="J110" s="4" t="s">
        <v>1027</v>
      </c>
      <c r="K110">
        <v>61</v>
      </c>
      <c r="L110" s="23"/>
      <c r="M110">
        <f t="shared" si="1"/>
        <v>71</v>
      </c>
      <c r="O110">
        <v>20210808048</v>
      </c>
      <c r="P110" s="4" t="s">
        <v>1085</v>
      </c>
      <c r="Q110">
        <v>19</v>
      </c>
    </row>
    <row r="111" spans="3:17" x14ac:dyDescent="0.25">
      <c r="C111">
        <v>20220808616</v>
      </c>
      <c r="D111" t="s">
        <v>1145</v>
      </c>
      <c r="E111">
        <f>'Q-1'!I111+'Q-2'!I111+'Q-3'!I111+'Q-4'!I111+'Q-5'!I111</f>
        <v>42</v>
      </c>
      <c r="I111">
        <v>20220808616</v>
      </c>
      <c r="J111" s="4" t="s">
        <v>1067</v>
      </c>
      <c r="K111">
        <v>42</v>
      </c>
      <c r="L111" s="23" t="s">
        <v>1343</v>
      </c>
      <c r="M111">
        <f t="shared" si="1"/>
        <v>49</v>
      </c>
      <c r="O111">
        <v>20200808063</v>
      </c>
      <c r="P111" s="4" t="s">
        <v>1125</v>
      </c>
      <c r="Q111">
        <v>18</v>
      </c>
    </row>
    <row r="112" spans="3:17" x14ac:dyDescent="0.25">
      <c r="C112">
        <v>20220808617</v>
      </c>
      <c r="D112" t="s">
        <v>1145</v>
      </c>
      <c r="E112">
        <f>'Q-1'!I112+'Q-2'!I112+'Q-3'!I112+'Q-4'!I112+'Q-5'!I112</f>
        <v>65</v>
      </c>
      <c r="I112">
        <v>20220808617</v>
      </c>
      <c r="J112" s="4" t="s">
        <v>1013</v>
      </c>
      <c r="K112">
        <v>65</v>
      </c>
      <c r="L112" s="23" t="s">
        <v>1343</v>
      </c>
      <c r="M112">
        <f t="shared" si="1"/>
        <v>76</v>
      </c>
      <c r="O112">
        <v>20210808018</v>
      </c>
      <c r="P112" s="4" t="s">
        <v>1040</v>
      </c>
      <c r="Q112">
        <v>18</v>
      </c>
    </row>
    <row r="113" spans="3:17" x14ac:dyDescent="0.25">
      <c r="C113">
        <v>20220808703</v>
      </c>
      <c r="D113" t="s">
        <v>1145</v>
      </c>
      <c r="E113">
        <f>'Q-1'!I113+'Q-2'!I113+'Q-3'!I113+'Q-4'!I113+'Q-5'!I113</f>
        <v>34</v>
      </c>
      <c r="I113">
        <v>20220808703</v>
      </c>
      <c r="J113" s="4" t="s">
        <v>1052</v>
      </c>
      <c r="K113">
        <v>34</v>
      </c>
      <c r="L113" s="23" t="s">
        <v>1343</v>
      </c>
      <c r="M113">
        <f t="shared" si="1"/>
        <v>40</v>
      </c>
      <c r="O113">
        <v>20210808615</v>
      </c>
      <c r="P113" s="4" t="s">
        <v>1048</v>
      </c>
      <c r="Q113">
        <v>18</v>
      </c>
    </row>
    <row r="114" spans="3:17" x14ac:dyDescent="0.25">
      <c r="C114">
        <v>20220808705</v>
      </c>
      <c r="D114" t="s">
        <v>1145</v>
      </c>
      <c r="E114">
        <f>'Q-1'!I114+'Q-2'!I114+'Q-3'!I114+'Q-4'!I114+'Q-5'!I114</f>
        <v>48</v>
      </c>
      <c r="I114">
        <v>20220808705</v>
      </c>
      <c r="J114" s="4" t="s">
        <v>1100</v>
      </c>
      <c r="K114">
        <v>48</v>
      </c>
      <c r="L114" s="23" t="s">
        <v>1343</v>
      </c>
      <c r="M114">
        <f t="shared" si="1"/>
        <v>56</v>
      </c>
      <c r="O114">
        <v>20220808608</v>
      </c>
      <c r="P114" s="4" t="s">
        <v>1128</v>
      </c>
      <c r="Q114">
        <v>18</v>
      </c>
    </row>
    <row r="115" spans="3:17" x14ac:dyDescent="0.25">
      <c r="C115" s="6">
        <v>20220808706</v>
      </c>
      <c r="D115" s="6" t="s">
        <v>1145</v>
      </c>
      <c r="E115" s="6">
        <f>'Q-1'!I115+'Q-2'!I115+'Q-3'!I115+'Q-4'!I115+'Q-5'!I115</f>
        <v>20</v>
      </c>
      <c r="I115">
        <v>20220808706</v>
      </c>
      <c r="J115" s="4" t="s">
        <v>1010</v>
      </c>
      <c r="K115">
        <v>20</v>
      </c>
      <c r="L115" s="23" t="s">
        <v>1343</v>
      </c>
      <c r="M115">
        <f t="shared" si="1"/>
        <v>24</v>
      </c>
      <c r="O115">
        <v>20210808016</v>
      </c>
      <c r="P115" s="4" t="s">
        <v>1059</v>
      </c>
      <c r="Q115">
        <v>17</v>
      </c>
    </row>
    <row r="116" spans="3:17" x14ac:dyDescent="0.25">
      <c r="C116">
        <v>20230808004</v>
      </c>
      <c r="D116" t="s">
        <v>1145</v>
      </c>
      <c r="E116">
        <f>'Q-1'!I116+'Q-2'!I116+'Q-3'!I116+'Q-4'!I116+'Q-5'!I116</f>
        <v>69</v>
      </c>
      <c r="I116">
        <v>20230808004</v>
      </c>
      <c r="J116" s="4" t="s">
        <v>1061</v>
      </c>
      <c r="K116">
        <v>69</v>
      </c>
      <c r="L116" s="23"/>
      <c r="M116">
        <f t="shared" si="1"/>
        <v>81</v>
      </c>
      <c r="O116">
        <v>20210808021</v>
      </c>
      <c r="P116" s="4" t="s">
        <v>1068</v>
      </c>
      <c r="Q116">
        <v>17</v>
      </c>
    </row>
    <row r="117" spans="3:17" x14ac:dyDescent="0.25">
      <c r="C117">
        <v>20230808010</v>
      </c>
      <c r="D117" t="s">
        <v>1145</v>
      </c>
      <c r="E117">
        <f>'Q-1'!I117+'Q-2'!I117+'Q-3'!I117+'Q-4'!I117+'Q-5'!I117</f>
        <v>84</v>
      </c>
      <c r="I117">
        <v>20230808010</v>
      </c>
      <c r="J117" s="4" t="s">
        <v>1039</v>
      </c>
      <c r="K117">
        <v>84</v>
      </c>
      <c r="L117" s="23" t="s">
        <v>1343</v>
      </c>
      <c r="M117">
        <f t="shared" si="1"/>
        <v>98</v>
      </c>
      <c r="O117">
        <v>20220808060</v>
      </c>
      <c r="P117" s="4" t="s">
        <v>1129</v>
      </c>
      <c r="Q117">
        <v>17</v>
      </c>
    </row>
    <row r="118" spans="3:17" x14ac:dyDescent="0.25">
      <c r="C118">
        <v>20230808020</v>
      </c>
      <c r="D118" t="s">
        <v>1145</v>
      </c>
      <c r="E118">
        <f>'Q-1'!I118+'Q-2'!I118+'Q-3'!I118+'Q-4'!I118+'Q-5'!I118</f>
        <v>14</v>
      </c>
      <c r="I118">
        <v>20230808020</v>
      </c>
      <c r="J118" s="4" t="s">
        <v>1103</v>
      </c>
      <c r="K118">
        <v>14</v>
      </c>
      <c r="L118" s="23" t="s">
        <v>1343</v>
      </c>
      <c r="M118">
        <f t="shared" si="1"/>
        <v>17</v>
      </c>
      <c r="O118">
        <v>20220808071</v>
      </c>
      <c r="P118" s="4" t="s">
        <v>1033</v>
      </c>
      <c r="Q118">
        <v>17</v>
      </c>
    </row>
    <row r="119" spans="3:17" x14ac:dyDescent="0.25">
      <c r="C119">
        <v>20230808049</v>
      </c>
      <c r="D119" t="s">
        <v>1145</v>
      </c>
      <c r="E119">
        <f>'Q-1'!I119+'Q-2'!I119+'Q-3'!I119+'Q-4'!I119+'Q-5'!I119</f>
        <v>86</v>
      </c>
      <c r="I119">
        <v>20230808049</v>
      </c>
      <c r="J119" s="4" t="s">
        <v>1131</v>
      </c>
      <c r="K119">
        <v>86</v>
      </c>
      <c r="L119" s="23" t="s">
        <v>1343</v>
      </c>
      <c r="M119">
        <f t="shared" si="1"/>
        <v>100</v>
      </c>
      <c r="O119">
        <v>20200808072</v>
      </c>
      <c r="P119" s="4" t="s">
        <v>1141</v>
      </c>
      <c r="Q119">
        <v>15</v>
      </c>
    </row>
    <row r="120" spans="3:17" x14ac:dyDescent="0.25">
      <c r="C120">
        <v>20230808055</v>
      </c>
      <c r="D120" t="s">
        <v>1145</v>
      </c>
      <c r="E120">
        <f>'Q-1'!I120+'Q-2'!I120+'Q-3'!I120+'Q-4'!I120+'Q-5'!I120</f>
        <v>57</v>
      </c>
      <c r="I120">
        <v>20230808055</v>
      </c>
      <c r="J120" s="4" t="s">
        <v>1112</v>
      </c>
      <c r="K120">
        <v>57</v>
      </c>
      <c r="L120" s="23"/>
      <c r="M120">
        <f t="shared" si="1"/>
        <v>67</v>
      </c>
      <c r="O120">
        <v>20220808046</v>
      </c>
      <c r="P120" s="4" t="s">
        <v>1083</v>
      </c>
      <c r="Q120">
        <v>15</v>
      </c>
    </row>
    <row r="121" spans="3:17" x14ac:dyDescent="0.25">
      <c r="C121">
        <v>20230808061</v>
      </c>
      <c r="D121" t="s">
        <v>1145</v>
      </c>
      <c r="E121">
        <f>'Q-1'!I121+'Q-2'!I121+'Q-3'!I121+'Q-4'!I121+'Q-5'!I121</f>
        <v>47</v>
      </c>
      <c r="I121">
        <v>20230808061</v>
      </c>
      <c r="J121" s="4" t="s">
        <v>1084</v>
      </c>
      <c r="K121">
        <v>47</v>
      </c>
      <c r="L121" s="23"/>
      <c r="M121">
        <f t="shared" si="1"/>
        <v>55</v>
      </c>
      <c r="O121">
        <v>20230808020</v>
      </c>
      <c r="P121" s="4" t="s">
        <v>1103</v>
      </c>
      <c r="Q121">
        <v>14</v>
      </c>
    </row>
    <row r="122" spans="3:17" x14ac:dyDescent="0.25">
      <c r="C122">
        <v>20230808062</v>
      </c>
      <c r="D122" t="s">
        <v>1145</v>
      </c>
      <c r="E122">
        <f>'Q-1'!I122+'Q-2'!I122+'Q-3'!I122+'Q-4'!I122+'Q-5'!I122</f>
        <v>72</v>
      </c>
      <c r="I122">
        <v>20230808062</v>
      </c>
      <c r="J122" s="4" t="s">
        <v>1077</v>
      </c>
      <c r="K122">
        <v>72</v>
      </c>
      <c r="L122" s="23" t="s">
        <v>1343</v>
      </c>
      <c r="M122">
        <f t="shared" si="1"/>
        <v>84</v>
      </c>
      <c r="O122">
        <v>20220808026</v>
      </c>
      <c r="P122" s="4" t="s">
        <v>1130</v>
      </c>
      <c r="Q122">
        <v>12</v>
      </c>
    </row>
    <row r="123" spans="3:17" x14ac:dyDescent="0.25">
      <c r="C123" s="6">
        <v>20230808066</v>
      </c>
      <c r="D123" s="6" t="s">
        <v>1145</v>
      </c>
      <c r="E123" s="6">
        <f>'Q-1'!I123+'Q-2'!I123+'Q-3'!I123+'Q-4'!I123+'Q-5'!I123</f>
        <v>62</v>
      </c>
      <c r="I123">
        <v>20230808066</v>
      </c>
      <c r="J123" s="4" t="s">
        <v>1111</v>
      </c>
      <c r="K123">
        <v>62</v>
      </c>
      <c r="L123" s="23" t="s">
        <v>1342</v>
      </c>
      <c r="M123">
        <f t="shared" si="1"/>
        <v>73</v>
      </c>
      <c r="O123">
        <v>20220808034</v>
      </c>
      <c r="P123" s="4" t="s">
        <v>1090</v>
      </c>
      <c r="Q123">
        <v>12</v>
      </c>
    </row>
    <row r="124" spans="3:17" x14ac:dyDescent="0.25">
      <c r="C124">
        <v>20230808070</v>
      </c>
      <c r="D124" t="s">
        <v>1145</v>
      </c>
      <c r="E124">
        <f>'Q-1'!I124+'Q-2'!I124+'Q-3'!I124+'Q-4'!I124+'Q-5'!I124</f>
        <v>23</v>
      </c>
      <c r="I124">
        <v>20230808070</v>
      </c>
      <c r="J124" s="4" t="s">
        <v>1038</v>
      </c>
      <c r="K124">
        <v>23</v>
      </c>
      <c r="L124" s="23"/>
      <c r="M124">
        <f t="shared" si="1"/>
        <v>27</v>
      </c>
      <c r="O124">
        <v>20200808505</v>
      </c>
      <c r="P124" s="4" t="s">
        <v>1069</v>
      </c>
      <c r="Q124">
        <v>10</v>
      </c>
    </row>
    <row r="125" spans="3:17" x14ac:dyDescent="0.25">
      <c r="C125">
        <v>20230808075</v>
      </c>
      <c r="D125" t="s">
        <v>1145</v>
      </c>
      <c r="E125">
        <f>'Q-1'!I125+'Q-2'!I125+'Q-3'!I125+'Q-4'!I125+'Q-5'!I125</f>
        <v>73</v>
      </c>
      <c r="I125">
        <v>20230808075</v>
      </c>
      <c r="J125" s="4" t="s">
        <v>1114</v>
      </c>
      <c r="K125">
        <v>73</v>
      </c>
      <c r="L125" s="23" t="s">
        <v>1342</v>
      </c>
      <c r="M125">
        <f t="shared" si="1"/>
        <v>85</v>
      </c>
      <c r="O125">
        <v>20220808606</v>
      </c>
      <c r="P125" s="4" t="s">
        <v>1124</v>
      </c>
      <c r="Q125">
        <v>9</v>
      </c>
    </row>
    <row r="126" spans="3:17" x14ac:dyDescent="0.25">
      <c r="C126">
        <v>20230808077</v>
      </c>
      <c r="D126" t="s">
        <v>1145</v>
      </c>
      <c r="E126">
        <f>'Q-1'!I126+'Q-2'!I126+'Q-3'!I126+'Q-4'!I126+'Q-5'!I126</f>
        <v>30</v>
      </c>
      <c r="I126">
        <v>20230808077</v>
      </c>
      <c r="J126" s="4" t="s">
        <v>1020</v>
      </c>
      <c r="K126">
        <v>30</v>
      </c>
      <c r="L126" s="23" t="s">
        <v>1342</v>
      </c>
      <c r="M126">
        <f t="shared" si="1"/>
        <v>35</v>
      </c>
      <c r="O126">
        <v>20210808610</v>
      </c>
      <c r="P126" s="4" t="s">
        <v>1058</v>
      </c>
      <c r="Q126">
        <v>8</v>
      </c>
    </row>
    <row r="127" spans="3:17" x14ac:dyDescent="0.25">
      <c r="C127">
        <v>20230808602</v>
      </c>
      <c r="D127" t="s">
        <v>1145</v>
      </c>
      <c r="E127">
        <f>'Q-1'!I127+'Q-2'!I127+'Q-3'!I127+'Q-4'!I127+'Q-5'!I127</f>
        <v>0</v>
      </c>
      <c r="I127">
        <v>20230808602</v>
      </c>
      <c r="J127" s="4" t="s">
        <v>1041</v>
      </c>
      <c r="K127">
        <v>0</v>
      </c>
      <c r="L127" s="23" t="s">
        <v>1343</v>
      </c>
      <c r="M127">
        <f t="shared" si="1"/>
        <v>0</v>
      </c>
      <c r="O127">
        <v>20210808608</v>
      </c>
      <c r="P127" s="4" t="s">
        <v>1030</v>
      </c>
      <c r="Q127">
        <v>7</v>
      </c>
    </row>
    <row r="128" spans="3:17" x14ac:dyDescent="0.25">
      <c r="C128">
        <v>20230808608</v>
      </c>
      <c r="D128" t="s">
        <v>1145</v>
      </c>
      <c r="E128">
        <f>'Q-1'!I128+'Q-2'!I128+'Q-3'!I128+'Q-4'!I128+'Q-5'!I128</f>
        <v>34</v>
      </c>
      <c r="I128">
        <v>20230808608</v>
      </c>
      <c r="J128" s="4" t="s">
        <v>1105</v>
      </c>
      <c r="K128">
        <v>34</v>
      </c>
      <c r="L128" s="23"/>
      <c r="M128">
        <f t="shared" si="1"/>
        <v>40</v>
      </c>
      <c r="O128">
        <v>20200808015</v>
      </c>
      <c r="P128" s="4" t="s">
        <v>1115</v>
      </c>
      <c r="Q128">
        <v>4</v>
      </c>
    </row>
    <row r="129" spans="3:17" x14ac:dyDescent="0.25">
      <c r="C129">
        <v>20230808609</v>
      </c>
      <c r="D129" t="s">
        <v>1145</v>
      </c>
      <c r="E129">
        <f>'Q-1'!I129+'Q-2'!I129+'Q-3'!I129+'Q-4'!I129+'Q-5'!I129</f>
        <v>28</v>
      </c>
      <c r="I129">
        <v>20230808609</v>
      </c>
      <c r="J129" s="4" t="s">
        <v>1035</v>
      </c>
      <c r="K129">
        <v>28</v>
      </c>
      <c r="L129" s="23"/>
      <c r="M129">
        <f t="shared" si="1"/>
        <v>33</v>
      </c>
      <c r="O129" s="20">
        <v>20200808003</v>
      </c>
      <c r="P129" s="21" t="s">
        <v>1116</v>
      </c>
      <c r="Q129" s="20">
        <v>1</v>
      </c>
    </row>
    <row r="130" spans="3:17" x14ac:dyDescent="0.25">
      <c r="C130">
        <v>20230808611</v>
      </c>
      <c r="D130" t="s">
        <v>1145</v>
      </c>
      <c r="E130">
        <f>'Q-1'!I130+'Q-2'!I130+'Q-3'!I130+'Q-4'!I130+'Q-5'!I130</f>
        <v>37</v>
      </c>
      <c r="I130">
        <v>20230808611</v>
      </c>
      <c r="J130" s="4" t="s">
        <v>1024</v>
      </c>
      <c r="K130">
        <v>37</v>
      </c>
      <c r="L130" s="23"/>
      <c r="M130">
        <f t="shared" si="1"/>
        <v>44</v>
      </c>
      <c r="O130" s="20">
        <v>20210808062</v>
      </c>
      <c r="P130" s="21" t="s">
        <v>1046</v>
      </c>
      <c r="Q130" s="20">
        <v>1</v>
      </c>
    </row>
    <row r="131" spans="3:17" x14ac:dyDescent="0.25">
      <c r="C131">
        <v>20230808614</v>
      </c>
      <c r="D131" t="s">
        <v>1145</v>
      </c>
      <c r="E131">
        <f>'Q-1'!I131+'Q-2'!I131+'Q-3'!I131+'Q-4'!I131+'Q-5'!I131</f>
        <v>78</v>
      </c>
      <c r="I131">
        <v>20230808614</v>
      </c>
      <c r="J131" s="4" t="s">
        <v>1056</v>
      </c>
      <c r="K131">
        <v>78</v>
      </c>
      <c r="L131" s="23" t="s">
        <v>1343</v>
      </c>
      <c r="M131">
        <f t="shared" ref="M131:M136" si="2">ROUNDUP(K131*$M$1,0)</f>
        <v>91</v>
      </c>
      <c r="O131">
        <v>20210808076</v>
      </c>
      <c r="P131" s="4" t="s">
        <v>1097</v>
      </c>
      <c r="Q131">
        <v>0</v>
      </c>
    </row>
    <row r="132" spans="3:17" x14ac:dyDescent="0.25">
      <c r="C132">
        <v>20230808615</v>
      </c>
      <c r="D132" t="s">
        <v>1145</v>
      </c>
      <c r="E132">
        <f>'Q-1'!I132+'Q-2'!I132+'Q-3'!I132+'Q-4'!I132+'Q-5'!I132</f>
        <v>70</v>
      </c>
      <c r="I132">
        <v>20230808615</v>
      </c>
      <c r="J132" s="4" t="s">
        <v>1135</v>
      </c>
      <c r="K132">
        <v>70</v>
      </c>
      <c r="L132" s="23"/>
      <c r="M132">
        <f t="shared" si="2"/>
        <v>82</v>
      </c>
      <c r="O132">
        <v>20220808019</v>
      </c>
      <c r="P132" s="4" t="s">
        <v>1012</v>
      </c>
      <c r="Q132">
        <v>0</v>
      </c>
    </row>
    <row r="133" spans="3:17" x14ac:dyDescent="0.25">
      <c r="C133">
        <v>20230808617</v>
      </c>
      <c r="D133" t="s">
        <v>1145</v>
      </c>
      <c r="E133">
        <f>'Q-1'!I133+'Q-2'!I133+'Q-3'!I133+'Q-4'!I133+'Q-5'!I133</f>
        <v>55</v>
      </c>
      <c r="I133">
        <v>20230808617</v>
      </c>
      <c r="J133" s="4" t="s">
        <v>1062</v>
      </c>
      <c r="K133">
        <v>55</v>
      </c>
      <c r="L133" s="23" t="s">
        <v>1343</v>
      </c>
      <c r="M133">
        <f t="shared" si="2"/>
        <v>64</v>
      </c>
      <c r="O133">
        <v>20220808033</v>
      </c>
      <c r="P133" s="4" t="s">
        <v>1065</v>
      </c>
      <c r="Q133">
        <v>0</v>
      </c>
    </row>
    <row r="134" spans="3:17" x14ac:dyDescent="0.25">
      <c r="C134">
        <v>20230808618</v>
      </c>
      <c r="D134" t="s">
        <v>1145</v>
      </c>
      <c r="E134">
        <f>'Q-1'!I134+'Q-2'!I134+'Q-3'!I134+'Q-4'!I134+'Q-5'!I134</f>
        <v>54</v>
      </c>
      <c r="I134">
        <v>20230808618</v>
      </c>
      <c r="J134" s="4" t="s">
        <v>1060</v>
      </c>
      <c r="K134">
        <v>54</v>
      </c>
      <c r="L134" s="23"/>
      <c r="M134">
        <f t="shared" si="2"/>
        <v>63</v>
      </c>
      <c r="O134">
        <v>20220808050</v>
      </c>
      <c r="P134" s="4" t="s">
        <v>1028</v>
      </c>
      <c r="Q134">
        <v>0</v>
      </c>
    </row>
    <row r="135" spans="3:17" x14ac:dyDescent="0.25">
      <c r="C135">
        <v>20230808621</v>
      </c>
      <c r="D135" t="s">
        <v>1145</v>
      </c>
      <c r="E135">
        <f>'Q-1'!I135+'Q-2'!I135+'Q-3'!I135+'Q-4'!I135+'Q-5'!I135</f>
        <v>66</v>
      </c>
      <c r="I135">
        <v>20230808621</v>
      </c>
      <c r="J135" s="4" t="s">
        <v>1031</v>
      </c>
      <c r="K135">
        <v>66</v>
      </c>
      <c r="L135" s="23"/>
      <c r="M135">
        <f t="shared" si="2"/>
        <v>77</v>
      </c>
      <c r="O135">
        <v>20220808601</v>
      </c>
      <c r="P135" s="4" t="s">
        <v>1032</v>
      </c>
      <c r="Q135">
        <v>0</v>
      </c>
    </row>
    <row r="136" spans="3:17" x14ac:dyDescent="0.25">
      <c r="C136">
        <v>20230808623</v>
      </c>
      <c r="D136" t="s">
        <v>1145</v>
      </c>
      <c r="E136">
        <f>'Q-1'!I136+'Q-2'!I136+'Q-3'!I136+'Q-4'!I136+'Q-5'!I136</f>
        <v>73</v>
      </c>
      <c r="I136">
        <v>20230808623</v>
      </c>
      <c r="J136" s="4" t="s">
        <v>1070</v>
      </c>
      <c r="K136">
        <v>73</v>
      </c>
      <c r="L136" s="23" t="s">
        <v>1343</v>
      </c>
      <c r="M136">
        <f t="shared" si="2"/>
        <v>85</v>
      </c>
      <c r="O136">
        <v>20230808602</v>
      </c>
      <c r="P136" s="4" t="s">
        <v>1041</v>
      </c>
      <c r="Q136">
        <v>0</v>
      </c>
    </row>
  </sheetData>
  <sortState xmlns:xlrd2="http://schemas.microsoft.com/office/spreadsheetml/2017/richdata2" ref="O3:Q137">
    <sortCondition descending="1" ref="Q3:Q137"/>
  </sortState>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EBB40-F3E8-4CFB-A5A7-55102BC2C759}">
  <dimension ref="C3:E136"/>
  <sheetViews>
    <sheetView workbookViewId="0">
      <selection activeCell="O131" sqref="O131"/>
    </sheetView>
  </sheetViews>
  <sheetFormatPr defaultRowHeight="15" x14ac:dyDescent="0.25"/>
  <cols>
    <col min="3" max="3" width="12" bestFit="1" customWidth="1"/>
  </cols>
  <sheetData>
    <row r="3" spans="3:5" x14ac:dyDescent="0.25">
      <c r="C3">
        <v>20180808086</v>
      </c>
      <c r="D3" s="4" t="s">
        <v>1145</v>
      </c>
      <c r="E3">
        <v>67</v>
      </c>
    </row>
    <row r="4" spans="3:5" x14ac:dyDescent="0.25">
      <c r="C4">
        <v>20190808014</v>
      </c>
      <c r="D4" s="4" t="s">
        <v>1145</v>
      </c>
      <c r="E4">
        <v>88</v>
      </c>
    </row>
    <row r="5" spans="3:5" x14ac:dyDescent="0.25">
      <c r="C5">
        <v>20190808021</v>
      </c>
      <c r="D5" s="4" t="s">
        <v>1145</v>
      </c>
      <c r="E5">
        <v>91</v>
      </c>
    </row>
    <row r="6" spans="3:5" x14ac:dyDescent="0.25">
      <c r="C6">
        <v>20190808035</v>
      </c>
      <c r="D6" s="4" t="s">
        <v>1145</v>
      </c>
      <c r="E6">
        <v>39</v>
      </c>
    </row>
    <row r="7" spans="3:5" x14ac:dyDescent="0.25">
      <c r="C7" s="20">
        <v>20200808003</v>
      </c>
      <c r="D7" s="4" t="s">
        <v>1145</v>
      </c>
      <c r="E7">
        <v>2</v>
      </c>
    </row>
    <row r="8" spans="3:5" x14ac:dyDescent="0.25">
      <c r="C8">
        <v>20200808008</v>
      </c>
      <c r="D8" s="4" t="s">
        <v>1145</v>
      </c>
      <c r="E8">
        <v>95</v>
      </c>
    </row>
    <row r="9" spans="3:5" x14ac:dyDescent="0.25">
      <c r="C9">
        <v>20200808015</v>
      </c>
      <c r="D9" s="4" t="s">
        <v>1145</v>
      </c>
      <c r="E9">
        <v>5</v>
      </c>
    </row>
    <row r="10" spans="3:5" x14ac:dyDescent="0.25">
      <c r="C10">
        <v>20200808020</v>
      </c>
      <c r="D10" s="4" t="s">
        <v>1145</v>
      </c>
      <c r="E10">
        <v>70</v>
      </c>
    </row>
    <row r="11" spans="3:5" x14ac:dyDescent="0.25">
      <c r="C11">
        <v>20200808026</v>
      </c>
      <c r="D11" s="4" t="s">
        <v>1145</v>
      </c>
      <c r="E11">
        <v>70</v>
      </c>
    </row>
    <row r="12" spans="3:5" x14ac:dyDescent="0.25">
      <c r="C12">
        <v>20200808033</v>
      </c>
      <c r="D12" s="4" t="s">
        <v>1145</v>
      </c>
      <c r="E12">
        <v>69</v>
      </c>
    </row>
    <row r="13" spans="3:5" x14ac:dyDescent="0.25">
      <c r="C13">
        <v>20200808038</v>
      </c>
      <c r="D13" s="4" t="s">
        <v>1145</v>
      </c>
      <c r="E13">
        <v>69</v>
      </c>
    </row>
    <row r="14" spans="3:5" x14ac:dyDescent="0.25">
      <c r="C14">
        <v>20200808045</v>
      </c>
      <c r="D14" s="4" t="s">
        <v>1145</v>
      </c>
      <c r="E14">
        <v>45</v>
      </c>
    </row>
    <row r="15" spans="3:5" x14ac:dyDescent="0.25">
      <c r="C15">
        <v>20200808062</v>
      </c>
      <c r="D15" s="4" t="s">
        <v>1145</v>
      </c>
      <c r="E15">
        <v>52</v>
      </c>
    </row>
    <row r="16" spans="3:5" x14ac:dyDescent="0.25">
      <c r="C16">
        <v>20200808063</v>
      </c>
      <c r="D16" s="4" t="s">
        <v>1145</v>
      </c>
      <c r="E16">
        <v>21</v>
      </c>
    </row>
    <row r="17" spans="3:5" x14ac:dyDescent="0.25">
      <c r="C17">
        <v>20200808072</v>
      </c>
      <c r="D17" s="4" t="s">
        <v>1145</v>
      </c>
      <c r="E17">
        <v>18</v>
      </c>
    </row>
    <row r="18" spans="3:5" x14ac:dyDescent="0.25">
      <c r="C18">
        <v>20200808504</v>
      </c>
      <c r="D18" s="4" t="s">
        <v>1145</v>
      </c>
      <c r="E18">
        <v>26</v>
      </c>
    </row>
    <row r="19" spans="3:5" x14ac:dyDescent="0.25">
      <c r="C19">
        <v>20200808505</v>
      </c>
      <c r="D19" s="4" t="s">
        <v>1145</v>
      </c>
      <c r="E19">
        <v>12</v>
      </c>
    </row>
    <row r="20" spans="3:5" x14ac:dyDescent="0.25">
      <c r="C20">
        <v>20200808805</v>
      </c>
      <c r="D20" s="4" t="s">
        <v>1145</v>
      </c>
      <c r="E20">
        <v>49</v>
      </c>
    </row>
    <row r="21" spans="3:5" x14ac:dyDescent="0.25">
      <c r="C21">
        <v>20210808005</v>
      </c>
      <c r="D21" s="4" t="s">
        <v>1145</v>
      </c>
      <c r="E21">
        <v>50</v>
      </c>
    </row>
    <row r="22" spans="3:5" x14ac:dyDescent="0.25">
      <c r="C22">
        <v>20210808006</v>
      </c>
      <c r="D22" s="4" t="s">
        <v>1145</v>
      </c>
      <c r="E22">
        <v>42</v>
      </c>
    </row>
    <row r="23" spans="3:5" x14ac:dyDescent="0.25">
      <c r="C23">
        <v>20210808012</v>
      </c>
      <c r="D23" s="4" t="s">
        <v>1145</v>
      </c>
      <c r="E23">
        <v>57</v>
      </c>
    </row>
    <row r="24" spans="3:5" x14ac:dyDescent="0.25">
      <c r="C24">
        <v>20210808014</v>
      </c>
      <c r="D24" s="4" t="s">
        <v>1145</v>
      </c>
      <c r="E24">
        <v>44</v>
      </c>
    </row>
    <row r="25" spans="3:5" x14ac:dyDescent="0.25">
      <c r="C25">
        <v>20210808016</v>
      </c>
      <c r="D25" s="4" t="s">
        <v>1145</v>
      </c>
      <c r="E25">
        <v>20</v>
      </c>
    </row>
    <row r="26" spans="3:5" x14ac:dyDescent="0.25">
      <c r="C26">
        <v>20210808017</v>
      </c>
      <c r="D26" s="4" t="s">
        <v>1145</v>
      </c>
      <c r="E26">
        <v>53</v>
      </c>
    </row>
    <row r="27" spans="3:5" x14ac:dyDescent="0.25">
      <c r="C27">
        <v>20210808018</v>
      </c>
      <c r="D27" s="4" t="s">
        <v>1145</v>
      </c>
      <c r="E27">
        <v>21</v>
      </c>
    </row>
    <row r="28" spans="3:5" x14ac:dyDescent="0.25">
      <c r="C28">
        <v>20210808021</v>
      </c>
      <c r="D28" s="4" t="s">
        <v>1145</v>
      </c>
      <c r="E28">
        <v>20</v>
      </c>
    </row>
    <row r="29" spans="3:5" x14ac:dyDescent="0.25">
      <c r="C29">
        <v>20210808022</v>
      </c>
      <c r="D29" s="4" t="s">
        <v>1145</v>
      </c>
      <c r="E29">
        <v>89</v>
      </c>
    </row>
    <row r="30" spans="3:5" x14ac:dyDescent="0.25">
      <c r="C30">
        <v>20210808025</v>
      </c>
      <c r="D30" s="4" t="s">
        <v>1145</v>
      </c>
      <c r="E30">
        <v>40</v>
      </c>
    </row>
    <row r="31" spans="3:5" x14ac:dyDescent="0.25">
      <c r="C31">
        <v>20210808033</v>
      </c>
      <c r="D31" s="4" t="s">
        <v>1145</v>
      </c>
      <c r="E31">
        <v>30</v>
      </c>
    </row>
    <row r="32" spans="3:5" x14ac:dyDescent="0.25">
      <c r="C32">
        <v>20210808035</v>
      </c>
      <c r="D32" s="4" t="s">
        <v>1145</v>
      </c>
      <c r="E32">
        <v>42</v>
      </c>
    </row>
    <row r="33" spans="3:5" x14ac:dyDescent="0.25">
      <c r="C33">
        <v>20210808038</v>
      </c>
      <c r="D33" s="4" t="s">
        <v>1145</v>
      </c>
      <c r="E33">
        <v>74</v>
      </c>
    </row>
    <row r="34" spans="3:5" x14ac:dyDescent="0.25">
      <c r="C34">
        <v>20210808042</v>
      </c>
      <c r="D34" s="4" t="s">
        <v>1145</v>
      </c>
      <c r="E34">
        <v>48</v>
      </c>
    </row>
    <row r="35" spans="3:5" x14ac:dyDescent="0.25">
      <c r="C35">
        <v>20210808044</v>
      </c>
      <c r="D35" s="4" t="s">
        <v>1145</v>
      </c>
      <c r="E35">
        <v>69</v>
      </c>
    </row>
    <row r="36" spans="3:5" x14ac:dyDescent="0.25">
      <c r="C36">
        <v>20210808048</v>
      </c>
      <c r="D36" s="4" t="s">
        <v>1145</v>
      </c>
      <c r="E36">
        <v>23</v>
      </c>
    </row>
    <row r="37" spans="3:5" x14ac:dyDescent="0.25">
      <c r="C37">
        <v>20210808056</v>
      </c>
      <c r="D37" s="4" t="s">
        <v>1145</v>
      </c>
      <c r="E37">
        <v>57</v>
      </c>
    </row>
    <row r="38" spans="3:5" x14ac:dyDescent="0.25">
      <c r="C38">
        <v>20210808061</v>
      </c>
      <c r="D38" s="4" t="s">
        <v>1145</v>
      </c>
      <c r="E38">
        <v>70</v>
      </c>
    </row>
    <row r="39" spans="3:5" x14ac:dyDescent="0.25">
      <c r="C39" s="20">
        <v>20210808062</v>
      </c>
      <c r="D39" s="4" t="s">
        <v>1145</v>
      </c>
      <c r="E39">
        <v>2</v>
      </c>
    </row>
    <row r="40" spans="3:5" x14ac:dyDescent="0.25">
      <c r="C40">
        <v>20210808065</v>
      </c>
      <c r="D40" s="4" t="s">
        <v>1145</v>
      </c>
      <c r="E40">
        <v>46</v>
      </c>
    </row>
    <row r="41" spans="3:5" x14ac:dyDescent="0.25">
      <c r="C41">
        <v>20210808066</v>
      </c>
      <c r="D41" s="4" t="s">
        <v>1145</v>
      </c>
      <c r="E41">
        <v>44</v>
      </c>
    </row>
    <row r="42" spans="3:5" x14ac:dyDescent="0.25">
      <c r="C42">
        <v>20210808076</v>
      </c>
      <c r="D42" s="4" t="s">
        <v>1145</v>
      </c>
      <c r="E42">
        <v>0</v>
      </c>
    </row>
    <row r="43" spans="3:5" x14ac:dyDescent="0.25">
      <c r="C43">
        <v>20210808604</v>
      </c>
      <c r="D43" s="4" t="s">
        <v>1145</v>
      </c>
      <c r="E43">
        <v>48</v>
      </c>
    </row>
    <row r="44" spans="3:5" x14ac:dyDescent="0.25">
      <c r="C44">
        <v>20210808605</v>
      </c>
      <c r="D44" s="4" t="s">
        <v>1145</v>
      </c>
      <c r="E44">
        <v>53</v>
      </c>
    </row>
    <row r="45" spans="3:5" x14ac:dyDescent="0.25">
      <c r="C45">
        <v>20210808608</v>
      </c>
      <c r="D45" s="4" t="s">
        <v>1145</v>
      </c>
      <c r="E45">
        <v>9</v>
      </c>
    </row>
    <row r="46" spans="3:5" x14ac:dyDescent="0.25">
      <c r="C46">
        <v>20210808610</v>
      </c>
      <c r="D46" s="4" t="s">
        <v>1145</v>
      </c>
      <c r="E46">
        <v>10</v>
      </c>
    </row>
    <row r="47" spans="3:5" x14ac:dyDescent="0.25">
      <c r="C47">
        <v>20210808612</v>
      </c>
      <c r="D47" s="4" t="s">
        <v>1145</v>
      </c>
      <c r="E47">
        <v>63</v>
      </c>
    </row>
    <row r="48" spans="3:5" x14ac:dyDescent="0.25">
      <c r="C48">
        <v>20210808614</v>
      </c>
      <c r="D48" s="4" t="s">
        <v>1145</v>
      </c>
      <c r="E48">
        <v>32</v>
      </c>
    </row>
    <row r="49" spans="3:5" x14ac:dyDescent="0.25">
      <c r="C49">
        <v>20210808615</v>
      </c>
      <c r="D49" s="4" t="s">
        <v>1145</v>
      </c>
      <c r="E49">
        <v>21</v>
      </c>
    </row>
    <row r="50" spans="3:5" x14ac:dyDescent="0.25">
      <c r="C50">
        <v>20210808616</v>
      </c>
      <c r="D50" s="4" t="s">
        <v>1145</v>
      </c>
      <c r="E50">
        <v>39</v>
      </c>
    </row>
    <row r="51" spans="3:5" x14ac:dyDescent="0.25">
      <c r="C51">
        <v>20220808001</v>
      </c>
      <c r="D51" s="4" t="s">
        <v>1145</v>
      </c>
      <c r="E51">
        <v>69</v>
      </c>
    </row>
    <row r="52" spans="3:5" x14ac:dyDescent="0.25">
      <c r="C52">
        <v>20220808002</v>
      </c>
      <c r="D52" s="4" t="s">
        <v>1145</v>
      </c>
      <c r="E52">
        <v>28</v>
      </c>
    </row>
    <row r="53" spans="3:5" x14ac:dyDescent="0.25">
      <c r="C53">
        <v>20220808005</v>
      </c>
      <c r="D53" s="4" t="s">
        <v>1145</v>
      </c>
      <c r="E53">
        <v>49</v>
      </c>
    </row>
    <row r="54" spans="3:5" x14ac:dyDescent="0.25">
      <c r="C54">
        <v>20220808006</v>
      </c>
      <c r="D54" s="4" t="s">
        <v>1145</v>
      </c>
      <c r="E54">
        <v>61</v>
      </c>
    </row>
    <row r="55" spans="3:5" x14ac:dyDescent="0.25">
      <c r="C55">
        <v>20220808007</v>
      </c>
      <c r="D55" s="4" t="s">
        <v>1145</v>
      </c>
      <c r="E55">
        <v>37</v>
      </c>
    </row>
    <row r="56" spans="3:5" x14ac:dyDescent="0.25">
      <c r="C56">
        <v>20220808010</v>
      </c>
      <c r="D56" s="4" t="s">
        <v>1145</v>
      </c>
      <c r="E56">
        <v>31</v>
      </c>
    </row>
    <row r="57" spans="3:5" x14ac:dyDescent="0.25">
      <c r="C57">
        <v>20220808013</v>
      </c>
      <c r="D57" s="4" t="s">
        <v>1145</v>
      </c>
      <c r="E57">
        <v>32</v>
      </c>
    </row>
    <row r="58" spans="3:5" x14ac:dyDescent="0.25">
      <c r="C58">
        <v>20220808014</v>
      </c>
      <c r="D58" s="4" t="s">
        <v>1145</v>
      </c>
      <c r="E58">
        <v>38</v>
      </c>
    </row>
    <row r="59" spans="3:5" x14ac:dyDescent="0.25">
      <c r="C59">
        <v>20220808016</v>
      </c>
      <c r="D59" s="4" t="s">
        <v>1145</v>
      </c>
      <c r="E59">
        <v>35</v>
      </c>
    </row>
    <row r="60" spans="3:5" x14ac:dyDescent="0.25">
      <c r="C60">
        <v>20220808018</v>
      </c>
      <c r="D60" s="4" t="s">
        <v>1145</v>
      </c>
      <c r="E60">
        <v>54</v>
      </c>
    </row>
    <row r="61" spans="3:5" x14ac:dyDescent="0.25">
      <c r="C61">
        <v>20220808019</v>
      </c>
      <c r="D61" s="4" t="s">
        <v>1145</v>
      </c>
      <c r="E61">
        <v>0</v>
      </c>
    </row>
    <row r="62" spans="3:5" x14ac:dyDescent="0.25">
      <c r="C62">
        <v>20220808022</v>
      </c>
      <c r="D62" s="4" t="s">
        <v>1145</v>
      </c>
      <c r="E62">
        <v>30</v>
      </c>
    </row>
    <row r="63" spans="3:5" x14ac:dyDescent="0.25">
      <c r="C63">
        <v>20220808023</v>
      </c>
      <c r="D63" s="4" t="s">
        <v>1145</v>
      </c>
      <c r="E63">
        <v>76</v>
      </c>
    </row>
    <row r="64" spans="3:5" x14ac:dyDescent="0.25">
      <c r="C64">
        <v>20220808024</v>
      </c>
      <c r="D64" s="4" t="s">
        <v>1145</v>
      </c>
      <c r="E64">
        <v>42</v>
      </c>
    </row>
    <row r="65" spans="3:5" x14ac:dyDescent="0.25">
      <c r="C65">
        <v>20220808025</v>
      </c>
      <c r="D65" s="4" t="s">
        <v>1145</v>
      </c>
      <c r="E65">
        <v>52</v>
      </c>
    </row>
    <row r="66" spans="3:5" x14ac:dyDescent="0.25">
      <c r="C66">
        <v>20220808026</v>
      </c>
      <c r="D66" s="4" t="s">
        <v>1145</v>
      </c>
      <c r="E66">
        <v>14</v>
      </c>
    </row>
    <row r="67" spans="3:5" x14ac:dyDescent="0.25">
      <c r="C67">
        <v>20220808028</v>
      </c>
      <c r="D67" s="4" t="s">
        <v>1145</v>
      </c>
      <c r="E67">
        <v>45</v>
      </c>
    </row>
    <row r="68" spans="3:5" x14ac:dyDescent="0.25">
      <c r="C68">
        <v>20220808029</v>
      </c>
      <c r="D68" s="4" t="s">
        <v>1145</v>
      </c>
      <c r="E68">
        <v>24</v>
      </c>
    </row>
    <row r="69" spans="3:5" x14ac:dyDescent="0.25">
      <c r="C69">
        <v>20220808032</v>
      </c>
      <c r="D69" s="4" t="s">
        <v>1145</v>
      </c>
      <c r="E69">
        <v>52</v>
      </c>
    </row>
    <row r="70" spans="3:5" x14ac:dyDescent="0.25">
      <c r="C70">
        <v>20220808033</v>
      </c>
      <c r="D70" s="4" t="s">
        <v>1145</v>
      </c>
      <c r="E70">
        <v>0</v>
      </c>
    </row>
    <row r="71" spans="3:5" x14ac:dyDescent="0.25">
      <c r="C71">
        <v>20220808034</v>
      </c>
      <c r="D71" s="4" t="s">
        <v>1145</v>
      </c>
      <c r="E71">
        <v>14</v>
      </c>
    </row>
    <row r="72" spans="3:5" x14ac:dyDescent="0.25">
      <c r="C72">
        <v>20220808035</v>
      </c>
      <c r="D72" s="4" t="s">
        <v>1145</v>
      </c>
      <c r="E72">
        <v>26</v>
      </c>
    </row>
    <row r="73" spans="3:5" x14ac:dyDescent="0.25">
      <c r="C73">
        <v>20220808037</v>
      </c>
      <c r="D73" s="4" t="s">
        <v>1145</v>
      </c>
      <c r="E73">
        <v>61</v>
      </c>
    </row>
    <row r="74" spans="3:5" x14ac:dyDescent="0.25">
      <c r="C74">
        <v>20220808038</v>
      </c>
      <c r="D74" s="4" t="s">
        <v>1145</v>
      </c>
      <c r="E74">
        <v>91</v>
      </c>
    </row>
    <row r="75" spans="3:5" x14ac:dyDescent="0.25">
      <c r="C75">
        <v>20220808039</v>
      </c>
      <c r="D75" s="4" t="s">
        <v>1145</v>
      </c>
      <c r="E75">
        <v>53</v>
      </c>
    </row>
    <row r="76" spans="3:5" x14ac:dyDescent="0.25">
      <c r="C76">
        <v>20220808041</v>
      </c>
      <c r="D76" s="4" t="s">
        <v>1145</v>
      </c>
      <c r="E76">
        <v>87</v>
      </c>
    </row>
    <row r="77" spans="3:5" x14ac:dyDescent="0.25">
      <c r="C77">
        <v>20220808043</v>
      </c>
      <c r="D77" s="4" t="s">
        <v>1145</v>
      </c>
      <c r="E77">
        <v>24</v>
      </c>
    </row>
    <row r="78" spans="3:5" x14ac:dyDescent="0.25">
      <c r="C78">
        <v>20220808044</v>
      </c>
      <c r="D78" s="4" t="s">
        <v>1145</v>
      </c>
      <c r="E78">
        <v>91</v>
      </c>
    </row>
    <row r="79" spans="3:5" x14ac:dyDescent="0.25">
      <c r="C79">
        <v>20220808045</v>
      </c>
      <c r="D79" s="4" t="s">
        <v>1145</v>
      </c>
      <c r="E79">
        <v>25</v>
      </c>
    </row>
    <row r="80" spans="3:5" x14ac:dyDescent="0.25">
      <c r="C80">
        <v>20220808046</v>
      </c>
      <c r="D80" s="4" t="s">
        <v>1145</v>
      </c>
      <c r="E80">
        <v>18</v>
      </c>
    </row>
    <row r="81" spans="3:5" x14ac:dyDescent="0.25">
      <c r="C81">
        <v>20220808047</v>
      </c>
      <c r="D81" s="4" t="s">
        <v>1145</v>
      </c>
      <c r="E81">
        <v>30</v>
      </c>
    </row>
    <row r="82" spans="3:5" x14ac:dyDescent="0.25">
      <c r="C82">
        <v>20220808048</v>
      </c>
      <c r="D82" s="4" t="s">
        <v>1145</v>
      </c>
      <c r="E82">
        <v>66</v>
      </c>
    </row>
    <row r="83" spans="3:5" x14ac:dyDescent="0.25">
      <c r="C83">
        <v>20220808050</v>
      </c>
      <c r="D83" s="4" t="s">
        <v>1145</v>
      </c>
      <c r="E83">
        <v>0</v>
      </c>
    </row>
    <row r="84" spans="3:5" x14ac:dyDescent="0.25">
      <c r="C84">
        <v>20220808051</v>
      </c>
      <c r="D84" s="4" t="s">
        <v>1145</v>
      </c>
      <c r="E84">
        <v>62</v>
      </c>
    </row>
    <row r="85" spans="3:5" x14ac:dyDescent="0.25">
      <c r="C85">
        <v>20220808052</v>
      </c>
      <c r="D85" s="4" t="s">
        <v>1145</v>
      </c>
      <c r="E85">
        <v>70</v>
      </c>
    </row>
    <row r="86" spans="3:5" x14ac:dyDescent="0.25">
      <c r="C86">
        <v>20220808053</v>
      </c>
      <c r="D86" s="4" t="s">
        <v>1145</v>
      </c>
      <c r="E86">
        <v>66</v>
      </c>
    </row>
    <row r="87" spans="3:5" x14ac:dyDescent="0.25">
      <c r="C87">
        <v>20220808055</v>
      </c>
      <c r="D87" s="4" t="s">
        <v>1145</v>
      </c>
      <c r="E87">
        <v>91</v>
      </c>
    </row>
    <row r="88" spans="3:5" x14ac:dyDescent="0.25">
      <c r="C88">
        <v>20220808056</v>
      </c>
      <c r="D88" s="4" t="s">
        <v>1145</v>
      </c>
      <c r="E88">
        <v>57</v>
      </c>
    </row>
    <row r="89" spans="3:5" x14ac:dyDescent="0.25">
      <c r="C89">
        <v>20220808057</v>
      </c>
      <c r="D89" s="4" t="s">
        <v>1145</v>
      </c>
      <c r="E89">
        <v>74</v>
      </c>
    </row>
    <row r="90" spans="3:5" x14ac:dyDescent="0.25">
      <c r="C90">
        <v>20220808058</v>
      </c>
      <c r="D90" s="4" t="s">
        <v>1145</v>
      </c>
      <c r="E90">
        <v>94</v>
      </c>
    </row>
    <row r="91" spans="3:5" x14ac:dyDescent="0.25">
      <c r="C91">
        <v>20220808059</v>
      </c>
      <c r="D91" s="4" t="s">
        <v>1145</v>
      </c>
      <c r="E91">
        <v>53</v>
      </c>
    </row>
    <row r="92" spans="3:5" x14ac:dyDescent="0.25">
      <c r="C92">
        <v>20220808060</v>
      </c>
      <c r="D92" s="4" t="s">
        <v>1145</v>
      </c>
      <c r="E92">
        <v>20</v>
      </c>
    </row>
    <row r="93" spans="3:5" x14ac:dyDescent="0.25">
      <c r="C93">
        <v>20220808062</v>
      </c>
      <c r="D93" s="4" t="s">
        <v>1145</v>
      </c>
      <c r="E93">
        <v>37</v>
      </c>
    </row>
    <row r="94" spans="3:5" x14ac:dyDescent="0.25">
      <c r="C94">
        <v>20220808063</v>
      </c>
      <c r="D94" s="4" t="s">
        <v>1145</v>
      </c>
      <c r="E94">
        <v>42</v>
      </c>
    </row>
    <row r="95" spans="3:5" x14ac:dyDescent="0.25">
      <c r="C95">
        <v>20220808066</v>
      </c>
      <c r="D95" s="4" t="s">
        <v>1145</v>
      </c>
      <c r="E95">
        <v>37</v>
      </c>
    </row>
    <row r="96" spans="3:5" x14ac:dyDescent="0.25">
      <c r="C96">
        <v>20220808067</v>
      </c>
      <c r="D96" s="4" t="s">
        <v>1145</v>
      </c>
      <c r="E96">
        <v>62</v>
      </c>
    </row>
    <row r="97" spans="3:5" x14ac:dyDescent="0.25">
      <c r="C97">
        <v>20220808069</v>
      </c>
      <c r="D97" s="4" t="s">
        <v>1145</v>
      </c>
      <c r="E97">
        <v>73</v>
      </c>
    </row>
    <row r="98" spans="3:5" x14ac:dyDescent="0.25">
      <c r="C98">
        <v>20220808071</v>
      </c>
      <c r="D98" s="4" t="s">
        <v>1145</v>
      </c>
      <c r="E98">
        <v>20</v>
      </c>
    </row>
    <row r="99" spans="3:5" x14ac:dyDescent="0.25">
      <c r="C99">
        <v>20220808072</v>
      </c>
      <c r="D99" s="4" t="s">
        <v>1145</v>
      </c>
      <c r="E99">
        <v>60</v>
      </c>
    </row>
    <row r="100" spans="3:5" x14ac:dyDescent="0.25">
      <c r="C100">
        <v>20220808073</v>
      </c>
      <c r="D100" s="4" t="s">
        <v>1145</v>
      </c>
      <c r="E100">
        <v>78</v>
      </c>
    </row>
    <row r="101" spans="3:5" x14ac:dyDescent="0.25">
      <c r="C101">
        <v>20220808074</v>
      </c>
      <c r="D101" s="4" t="s">
        <v>1145</v>
      </c>
      <c r="E101">
        <v>64</v>
      </c>
    </row>
    <row r="102" spans="3:5" x14ac:dyDescent="0.25">
      <c r="C102">
        <v>20220808076</v>
      </c>
      <c r="D102" s="4" t="s">
        <v>1145</v>
      </c>
      <c r="E102">
        <v>25</v>
      </c>
    </row>
    <row r="103" spans="3:5" x14ac:dyDescent="0.25">
      <c r="C103">
        <v>20220808077</v>
      </c>
      <c r="D103" s="4" t="s">
        <v>1145</v>
      </c>
      <c r="E103">
        <v>82</v>
      </c>
    </row>
    <row r="104" spans="3:5" x14ac:dyDescent="0.25">
      <c r="C104">
        <v>20220808504</v>
      </c>
      <c r="D104" s="4" t="s">
        <v>1145</v>
      </c>
      <c r="E104">
        <v>50</v>
      </c>
    </row>
    <row r="105" spans="3:5" x14ac:dyDescent="0.25">
      <c r="C105">
        <v>20220808601</v>
      </c>
      <c r="D105" s="4" t="s">
        <v>1145</v>
      </c>
      <c r="E105">
        <v>0</v>
      </c>
    </row>
    <row r="106" spans="3:5" x14ac:dyDescent="0.25">
      <c r="C106">
        <v>20220808604</v>
      </c>
      <c r="D106" s="4" t="s">
        <v>1145</v>
      </c>
      <c r="E106">
        <v>39</v>
      </c>
    </row>
    <row r="107" spans="3:5" x14ac:dyDescent="0.25">
      <c r="C107">
        <v>20220808606</v>
      </c>
      <c r="D107" s="4" t="s">
        <v>1145</v>
      </c>
      <c r="E107">
        <v>11</v>
      </c>
    </row>
    <row r="108" spans="3:5" x14ac:dyDescent="0.25">
      <c r="C108">
        <v>20220808607</v>
      </c>
      <c r="D108" s="4" t="s">
        <v>1145</v>
      </c>
      <c r="E108">
        <v>50</v>
      </c>
    </row>
    <row r="109" spans="3:5" x14ac:dyDescent="0.25">
      <c r="C109">
        <v>20220808608</v>
      </c>
      <c r="D109" s="4" t="s">
        <v>1145</v>
      </c>
      <c r="E109">
        <v>21</v>
      </c>
    </row>
    <row r="110" spans="3:5" x14ac:dyDescent="0.25">
      <c r="C110">
        <v>20220808610</v>
      </c>
      <c r="D110" s="4" t="s">
        <v>1145</v>
      </c>
      <c r="E110">
        <v>71</v>
      </c>
    </row>
    <row r="111" spans="3:5" x14ac:dyDescent="0.25">
      <c r="C111">
        <v>20220808616</v>
      </c>
      <c r="D111" s="4" t="s">
        <v>1145</v>
      </c>
      <c r="E111">
        <v>49</v>
      </c>
    </row>
    <row r="112" spans="3:5" x14ac:dyDescent="0.25">
      <c r="C112">
        <v>20220808617</v>
      </c>
      <c r="D112" s="4" t="s">
        <v>1145</v>
      </c>
      <c r="E112">
        <v>76</v>
      </c>
    </row>
    <row r="113" spans="3:5" x14ac:dyDescent="0.25">
      <c r="C113">
        <v>20220808703</v>
      </c>
      <c r="D113" s="4" t="s">
        <v>1145</v>
      </c>
      <c r="E113">
        <v>40</v>
      </c>
    </row>
    <row r="114" spans="3:5" x14ac:dyDescent="0.25">
      <c r="C114">
        <v>20220808705</v>
      </c>
      <c r="D114" s="4" t="s">
        <v>1145</v>
      </c>
      <c r="E114">
        <v>56</v>
      </c>
    </row>
    <row r="115" spans="3:5" x14ac:dyDescent="0.25">
      <c r="C115">
        <v>20220808706</v>
      </c>
      <c r="D115" s="4" t="s">
        <v>1145</v>
      </c>
      <c r="E115">
        <v>24</v>
      </c>
    </row>
    <row r="116" spans="3:5" x14ac:dyDescent="0.25">
      <c r="C116">
        <v>20230808004</v>
      </c>
      <c r="D116" s="4" t="s">
        <v>1145</v>
      </c>
      <c r="E116">
        <v>81</v>
      </c>
    </row>
    <row r="117" spans="3:5" x14ac:dyDescent="0.25">
      <c r="C117">
        <v>20230808010</v>
      </c>
      <c r="D117" s="4" t="s">
        <v>1145</v>
      </c>
      <c r="E117">
        <v>98</v>
      </c>
    </row>
    <row r="118" spans="3:5" x14ac:dyDescent="0.25">
      <c r="C118">
        <v>20230808020</v>
      </c>
      <c r="D118" s="4" t="s">
        <v>1145</v>
      </c>
      <c r="E118">
        <v>17</v>
      </c>
    </row>
    <row r="119" spans="3:5" x14ac:dyDescent="0.25">
      <c r="C119">
        <v>20230808049</v>
      </c>
      <c r="D119" s="4" t="s">
        <v>1145</v>
      </c>
      <c r="E119">
        <v>100</v>
      </c>
    </row>
    <row r="120" spans="3:5" x14ac:dyDescent="0.25">
      <c r="C120">
        <v>20230808055</v>
      </c>
      <c r="D120" s="4" t="s">
        <v>1145</v>
      </c>
      <c r="E120">
        <v>67</v>
      </c>
    </row>
    <row r="121" spans="3:5" x14ac:dyDescent="0.25">
      <c r="C121">
        <v>20230808061</v>
      </c>
      <c r="D121" s="4" t="s">
        <v>1145</v>
      </c>
      <c r="E121">
        <v>55</v>
      </c>
    </row>
    <row r="122" spans="3:5" x14ac:dyDescent="0.25">
      <c r="C122">
        <v>20230808062</v>
      </c>
      <c r="D122" s="4" t="s">
        <v>1145</v>
      </c>
      <c r="E122">
        <v>84</v>
      </c>
    </row>
    <row r="123" spans="3:5" x14ac:dyDescent="0.25">
      <c r="C123">
        <v>20230808066</v>
      </c>
      <c r="D123" s="4" t="s">
        <v>1145</v>
      </c>
      <c r="E123">
        <v>73</v>
      </c>
    </row>
    <row r="124" spans="3:5" x14ac:dyDescent="0.25">
      <c r="C124">
        <v>20230808070</v>
      </c>
      <c r="D124" s="4" t="s">
        <v>1145</v>
      </c>
      <c r="E124">
        <v>27</v>
      </c>
    </row>
    <row r="125" spans="3:5" x14ac:dyDescent="0.25">
      <c r="C125">
        <v>20230808075</v>
      </c>
      <c r="D125" s="4" t="s">
        <v>1145</v>
      </c>
      <c r="E125">
        <v>85</v>
      </c>
    </row>
    <row r="126" spans="3:5" x14ac:dyDescent="0.25">
      <c r="C126">
        <v>20230808077</v>
      </c>
      <c r="D126" s="4" t="s">
        <v>1145</v>
      </c>
      <c r="E126">
        <v>35</v>
      </c>
    </row>
    <row r="127" spans="3:5" x14ac:dyDescent="0.25">
      <c r="C127">
        <v>20230808602</v>
      </c>
      <c r="D127" s="4" t="s">
        <v>1145</v>
      </c>
      <c r="E127">
        <v>0</v>
      </c>
    </row>
    <row r="128" spans="3:5" x14ac:dyDescent="0.25">
      <c r="C128">
        <v>20230808608</v>
      </c>
      <c r="D128" s="4" t="s">
        <v>1145</v>
      </c>
      <c r="E128">
        <v>40</v>
      </c>
    </row>
    <row r="129" spans="3:5" x14ac:dyDescent="0.25">
      <c r="C129">
        <v>20230808609</v>
      </c>
      <c r="D129" s="4" t="s">
        <v>1145</v>
      </c>
      <c r="E129">
        <v>33</v>
      </c>
    </row>
    <row r="130" spans="3:5" x14ac:dyDescent="0.25">
      <c r="C130">
        <v>20230808611</v>
      </c>
      <c r="D130" s="4" t="s">
        <v>1145</v>
      </c>
      <c r="E130">
        <v>44</v>
      </c>
    </row>
    <row r="131" spans="3:5" x14ac:dyDescent="0.25">
      <c r="C131">
        <v>20230808614</v>
      </c>
      <c r="D131" s="4" t="s">
        <v>1145</v>
      </c>
      <c r="E131">
        <v>91</v>
      </c>
    </row>
    <row r="132" spans="3:5" x14ac:dyDescent="0.25">
      <c r="C132">
        <v>20230808615</v>
      </c>
      <c r="D132" s="4" t="s">
        <v>1145</v>
      </c>
      <c r="E132">
        <v>82</v>
      </c>
    </row>
    <row r="133" spans="3:5" x14ac:dyDescent="0.25">
      <c r="C133">
        <v>20230808617</v>
      </c>
      <c r="D133" s="4" t="s">
        <v>1145</v>
      </c>
      <c r="E133">
        <v>64</v>
      </c>
    </row>
    <row r="134" spans="3:5" x14ac:dyDescent="0.25">
      <c r="C134">
        <v>20230808618</v>
      </c>
      <c r="D134" s="4" t="s">
        <v>1145</v>
      </c>
      <c r="E134">
        <v>63</v>
      </c>
    </row>
    <row r="135" spans="3:5" x14ac:dyDescent="0.25">
      <c r="C135">
        <v>20230808621</v>
      </c>
      <c r="D135" s="4" t="s">
        <v>1145</v>
      </c>
      <c r="E135">
        <v>77</v>
      </c>
    </row>
    <row r="136" spans="3:5" x14ac:dyDescent="0.25">
      <c r="C136">
        <v>20230808623</v>
      </c>
      <c r="D136" s="4" t="s">
        <v>1145</v>
      </c>
      <c r="E136">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2:G672"/>
  <sheetViews>
    <sheetView tabSelected="1" topLeftCell="A74" zoomScaleNormal="100" workbookViewId="0"/>
  </sheetViews>
  <sheetFormatPr defaultColWidth="8.7109375" defaultRowHeight="15" x14ac:dyDescent="0.25"/>
  <cols>
    <col min="1" max="1" width="12" customWidth="1"/>
    <col min="2" max="2" width="21.7109375" customWidth="1"/>
    <col min="3" max="3" width="36.42578125" customWidth="1"/>
    <col min="4" max="4" width="87.28515625" customWidth="1"/>
    <col min="5" max="5" width="91.7109375" customWidth="1"/>
    <col min="6" max="7" width="102.5703125" customWidth="1"/>
  </cols>
  <sheetData>
    <row r="2" spans="1:7" x14ac:dyDescent="0.25">
      <c r="C2" s="4"/>
      <c r="F2" s="4"/>
      <c r="G2" s="8"/>
    </row>
    <row r="3" spans="1:7" hidden="1" x14ac:dyDescent="0.25">
      <c r="A3">
        <v>20210808035</v>
      </c>
      <c r="B3" t="s">
        <v>1008</v>
      </c>
      <c r="C3" s="4" t="s">
        <v>1008</v>
      </c>
      <c r="D3" s="4" t="s">
        <v>9</v>
      </c>
      <c r="E3" s="8" t="s">
        <v>607</v>
      </c>
      <c r="F3" s="4"/>
      <c r="G3" s="8"/>
    </row>
    <row r="4" spans="1:7" hidden="1" x14ac:dyDescent="0.25">
      <c r="A4">
        <v>20210808035</v>
      </c>
      <c r="B4" t="s">
        <v>1008</v>
      </c>
      <c r="C4" s="4" t="s">
        <v>1008</v>
      </c>
      <c r="D4" s="4" t="s">
        <v>13</v>
      </c>
      <c r="E4" s="8" t="s">
        <v>685</v>
      </c>
      <c r="F4" s="4"/>
      <c r="G4" s="8"/>
    </row>
    <row r="5" spans="1:7" ht="45" hidden="1" x14ac:dyDescent="0.25">
      <c r="A5">
        <v>20210808035</v>
      </c>
      <c r="B5" t="s">
        <v>1008</v>
      </c>
      <c r="C5" s="4" t="s">
        <v>1008</v>
      </c>
      <c r="D5" s="4" t="s">
        <v>4</v>
      </c>
      <c r="E5" s="8" t="s">
        <v>686</v>
      </c>
      <c r="F5" s="4"/>
      <c r="G5" s="8"/>
    </row>
    <row r="6" spans="1:7" ht="30" hidden="1" x14ac:dyDescent="0.25">
      <c r="A6">
        <v>20210808035</v>
      </c>
      <c r="B6" t="s">
        <v>1008</v>
      </c>
      <c r="C6" s="4" t="s">
        <v>1008</v>
      </c>
      <c r="D6" s="4" t="s">
        <v>15</v>
      </c>
      <c r="E6" s="8" t="s">
        <v>687</v>
      </c>
      <c r="F6" s="4"/>
      <c r="G6" s="8"/>
    </row>
    <row r="7" spans="1:7" ht="30" hidden="1" x14ac:dyDescent="0.25">
      <c r="A7">
        <v>20210808035</v>
      </c>
      <c r="B7" t="s">
        <v>1008</v>
      </c>
      <c r="C7" s="4" t="s">
        <v>1008</v>
      </c>
      <c r="D7" s="4" t="s">
        <v>11</v>
      </c>
      <c r="E7" s="8" t="s">
        <v>688</v>
      </c>
      <c r="F7" s="4"/>
      <c r="G7" s="8"/>
    </row>
    <row r="8" spans="1:7" ht="30" hidden="1" x14ac:dyDescent="0.25">
      <c r="A8">
        <v>20220808013</v>
      </c>
      <c r="B8" t="s">
        <v>1009</v>
      </c>
      <c r="C8" s="4" t="s">
        <v>1009</v>
      </c>
      <c r="D8" s="4" t="s">
        <v>11</v>
      </c>
      <c r="E8" s="8" t="s">
        <v>56</v>
      </c>
      <c r="F8" s="4"/>
      <c r="G8" s="8"/>
    </row>
    <row r="9" spans="1:7" ht="45" hidden="1" x14ac:dyDescent="0.25">
      <c r="A9">
        <v>20220808013</v>
      </c>
      <c r="B9" t="s">
        <v>1009</v>
      </c>
      <c r="C9" s="4" t="s">
        <v>1009</v>
      </c>
      <c r="D9" s="4" t="s">
        <v>9</v>
      </c>
      <c r="E9" s="8" t="s">
        <v>59</v>
      </c>
      <c r="F9" s="4"/>
      <c r="G9" s="8"/>
    </row>
    <row r="10" spans="1:7" ht="30" hidden="1" x14ac:dyDescent="0.25">
      <c r="A10">
        <v>20220808013</v>
      </c>
      <c r="B10" t="s">
        <v>1009</v>
      </c>
      <c r="C10" s="4" t="s">
        <v>1009</v>
      </c>
      <c r="D10" s="4" t="s">
        <v>13</v>
      </c>
      <c r="E10" s="8" t="s">
        <v>60</v>
      </c>
      <c r="F10" s="4"/>
      <c r="G10" s="8"/>
    </row>
    <row r="11" spans="1:7" ht="30" hidden="1" x14ac:dyDescent="0.25">
      <c r="A11">
        <v>20220808013</v>
      </c>
      <c r="B11" t="s">
        <v>1009</v>
      </c>
      <c r="C11" s="4" t="s">
        <v>1009</v>
      </c>
      <c r="D11" s="4" t="s">
        <v>4</v>
      </c>
      <c r="E11" s="8" t="s">
        <v>61</v>
      </c>
      <c r="F11" s="4"/>
      <c r="G11" s="8"/>
    </row>
    <row r="12" spans="1:7" hidden="1" x14ac:dyDescent="0.25">
      <c r="A12">
        <v>20220808013</v>
      </c>
      <c r="B12" t="s">
        <v>1009</v>
      </c>
      <c r="C12" s="4" t="s">
        <v>1009</v>
      </c>
      <c r="D12" s="4" t="s">
        <v>15</v>
      </c>
      <c r="E12" s="8" t="s">
        <v>62</v>
      </c>
      <c r="F12" s="4"/>
      <c r="G12" s="8"/>
    </row>
    <row r="13" spans="1:7" ht="45" hidden="1" x14ac:dyDescent="0.25">
      <c r="A13" s="9">
        <v>20220808706</v>
      </c>
      <c r="B13" s="9" t="s">
        <v>1010</v>
      </c>
      <c r="C13" s="10" t="s">
        <v>1010</v>
      </c>
      <c r="D13" s="10" t="s">
        <v>4</v>
      </c>
      <c r="E13" s="11" t="s">
        <v>487</v>
      </c>
      <c r="F13" s="4"/>
      <c r="G13" s="8"/>
    </row>
    <row r="14" spans="1:7" hidden="1" x14ac:dyDescent="0.25">
      <c r="A14" s="9">
        <v>20220808706</v>
      </c>
      <c r="B14" s="9" t="s">
        <v>1010</v>
      </c>
      <c r="C14" s="10" t="s">
        <v>1010</v>
      </c>
      <c r="D14" s="10" t="s">
        <v>9</v>
      </c>
      <c r="E14" s="11" t="s">
        <v>489</v>
      </c>
      <c r="F14" s="4"/>
      <c r="G14" s="8"/>
    </row>
    <row r="15" spans="1:7" hidden="1" x14ac:dyDescent="0.25">
      <c r="A15" s="9">
        <v>20220808706</v>
      </c>
      <c r="B15" s="9" t="s">
        <v>1010</v>
      </c>
      <c r="C15" s="10" t="s">
        <v>1010</v>
      </c>
      <c r="D15" s="10" t="s">
        <v>15</v>
      </c>
      <c r="E15" s="11" t="s">
        <v>490</v>
      </c>
      <c r="F15" s="4"/>
      <c r="G15" s="8"/>
    </row>
    <row r="16" spans="1:7" hidden="1" x14ac:dyDescent="0.25">
      <c r="A16" s="9">
        <v>20220808706</v>
      </c>
      <c r="B16" s="9" t="s">
        <v>1010</v>
      </c>
      <c r="C16" s="10" t="s">
        <v>1010</v>
      </c>
      <c r="D16" s="10" t="s">
        <v>13</v>
      </c>
      <c r="E16" s="11" t="s">
        <v>491</v>
      </c>
      <c r="F16" s="4"/>
      <c r="G16" s="8"/>
    </row>
    <row r="17" spans="1:7" hidden="1" x14ac:dyDescent="0.25">
      <c r="A17" s="9">
        <v>20220808706</v>
      </c>
      <c r="B17" s="9" t="s">
        <v>1010</v>
      </c>
      <c r="C17" s="10" t="s">
        <v>1010</v>
      </c>
      <c r="D17" s="10" t="s">
        <v>11</v>
      </c>
      <c r="E17" s="11" t="s">
        <v>492</v>
      </c>
      <c r="F17" s="4"/>
      <c r="G17" s="8"/>
    </row>
    <row r="18" spans="1:7" ht="30" hidden="1" x14ac:dyDescent="0.25">
      <c r="A18">
        <v>20220808063</v>
      </c>
      <c r="B18" t="s">
        <v>1011</v>
      </c>
      <c r="C18" s="4" t="s">
        <v>1011</v>
      </c>
      <c r="D18" s="4" t="s">
        <v>11</v>
      </c>
      <c r="E18" s="11" t="s">
        <v>290</v>
      </c>
      <c r="F18" s="4"/>
      <c r="G18" s="8"/>
    </row>
    <row r="19" spans="1:7" ht="45" hidden="1" x14ac:dyDescent="0.25">
      <c r="A19">
        <v>20220808063</v>
      </c>
      <c r="B19" t="s">
        <v>1011</v>
      </c>
      <c r="C19" s="4" t="s">
        <v>1011</v>
      </c>
      <c r="D19" s="4" t="s">
        <v>4</v>
      </c>
      <c r="E19" s="11" t="s">
        <v>294</v>
      </c>
      <c r="F19" s="4"/>
      <c r="G19" s="8"/>
    </row>
    <row r="20" spans="1:7" ht="30" hidden="1" x14ac:dyDescent="0.25">
      <c r="A20">
        <v>20220808063</v>
      </c>
      <c r="B20" t="s">
        <v>1011</v>
      </c>
      <c r="C20" s="4" t="s">
        <v>1011</v>
      </c>
      <c r="D20" s="4" t="s">
        <v>15</v>
      </c>
      <c r="E20" s="11" t="s">
        <v>295</v>
      </c>
      <c r="F20" s="4"/>
      <c r="G20" s="8"/>
    </row>
    <row r="21" spans="1:7" ht="30" hidden="1" x14ac:dyDescent="0.25">
      <c r="A21">
        <v>20220808063</v>
      </c>
      <c r="B21" t="s">
        <v>1011</v>
      </c>
      <c r="C21" s="4" t="s">
        <v>1011</v>
      </c>
      <c r="D21" s="4" t="s">
        <v>13</v>
      </c>
      <c r="E21" s="12" t="s">
        <v>381</v>
      </c>
      <c r="F21" s="4"/>
      <c r="G21" s="8"/>
    </row>
    <row r="22" spans="1:7" hidden="1" x14ac:dyDescent="0.25">
      <c r="A22">
        <v>20220808063</v>
      </c>
      <c r="B22" t="s">
        <v>1011</v>
      </c>
      <c r="C22" s="4" t="s">
        <v>1011</v>
      </c>
      <c r="D22" s="4" t="s">
        <v>9</v>
      </c>
      <c r="E22" s="11" t="s">
        <v>382</v>
      </c>
      <c r="F22" s="4"/>
      <c r="G22" s="1"/>
    </row>
    <row r="23" spans="1:7" hidden="1" x14ac:dyDescent="0.25">
      <c r="A23">
        <v>20220808019</v>
      </c>
      <c r="B23" t="s">
        <v>1012</v>
      </c>
      <c r="C23" s="4" t="s">
        <v>1012</v>
      </c>
      <c r="D23" s="4" t="s">
        <v>15</v>
      </c>
      <c r="E23" s="8" t="s">
        <v>848</v>
      </c>
      <c r="F23" s="4"/>
      <c r="G23" s="8"/>
    </row>
    <row r="24" spans="1:7" hidden="1" x14ac:dyDescent="0.25">
      <c r="A24">
        <v>20220808019</v>
      </c>
      <c r="B24" t="s">
        <v>1012</v>
      </c>
      <c r="C24" s="4" t="s">
        <v>1012</v>
      </c>
      <c r="D24" s="4" t="s">
        <v>4</v>
      </c>
      <c r="E24" s="8" t="s">
        <v>848</v>
      </c>
      <c r="F24" s="4"/>
      <c r="G24" s="8"/>
    </row>
    <row r="25" spans="1:7" hidden="1" x14ac:dyDescent="0.25">
      <c r="A25">
        <v>20220808019</v>
      </c>
      <c r="B25" t="s">
        <v>1012</v>
      </c>
      <c r="C25" s="4" t="s">
        <v>1012</v>
      </c>
      <c r="D25" s="4" t="s">
        <v>13</v>
      </c>
      <c r="E25" s="8"/>
      <c r="F25" s="4"/>
      <c r="G25" s="1"/>
    </row>
    <row r="26" spans="1:7" hidden="1" x14ac:dyDescent="0.25">
      <c r="A26">
        <v>20220808019</v>
      </c>
      <c r="B26" t="s">
        <v>1012</v>
      </c>
      <c r="C26" s="4" t="s">
        <v>1012</v>
      </c>
      <c r="D26" s="4" t="s">
        <v>9</v>
      </c>
      <c r="E26" s="8" t="s">
        <v>848</v>
      </c>
      <c r="F26" s="4"/>
      <c r="G26" s="8"/>
    </row>
    <row r="27" spans="1:7" hidden="1" x14ac:dyDescent="0.25">
      <c r="A27">
        <v>20220808019</v>
      </c>
      <c r="B27" t="s">
        <v>1012</v>
      </c>
      <c r="C27" s="4" t="s">
        <v>1012</v>
      </c>
      <c r="D27" s="4" t="s">
        <v>11</v>
      </c>
      <c r="E27" s="8"/>
      <c r="F27" s="4"/>
      <c r="G27" s="8"/>
    </row>
    <row r="28" spans="1:7" ht="60" hidden="1" x14ac:dyDescent="0.25">
      <c r="A28">
        <v>20220808617</v>
      </c>
      <c r="B28" t="s">
        <v>1013</v>
      </c>
      <c r="C28" s="4" t="s">
        <v>1013</v>
      </c>
      <c r="D28" s="4" t="s">
        <v>4</v>
      </c>
      <c r="E28" s="8" t="s">
        <v>358</v>
      </c>
      <c r="F28" s="4"/>
      <c r="G28" s="8"/>
    </row>
    <row r="29" spans="1:7" ht="75" hidden="1" x14ac:dyDescent="0.25">
      <c r="A29">
        <v>20220808617</v>
      </c>
      <c r="B29" t="s">
        <v>1013</v>
      </c>
      <c r="C29" s="4" t="s">
        <v>1013</v>
      </c>
      <c r="D29" s="4" t="s">
        <v>15</v>
      </c>
      <c r="E29" s="8" t="s">
        <v>361</v>
      </c>
      <c r="F29" s="4"/>
      <c r="G29" s="8"/>
    </row>
    <row r="30" spans="1:7" ht="30" hidden="1" x14ac:dyDescent="0.25">
      <c r="A30">
        <v>20220808617</v>
      </c>
      <c r="B30" t="s">
        <v>1013</v>
      </c>
      <c r="C30" s="4" t="s">
        <v>1013</v>
      </c>
      <c r="D30" s="4" t="s">
        <v>9</v>
      </c>
      <c r="E30" s="8" t="s">
        <v>362</v>
      </c>
      <c r="F30" s="4"/>
      <c r="G30" s="8"/>
    </row>
    <row r="31" spans="1:7" ht="60" hidden="1" x14ac:dyDescent="0.25">
      <c r="A31">
        <v>20220808617</v>
      </c>
      <c r="B31" t="s">
        <v>1013</v>
      </c>
      <c r="C31" s="4" t="s">
        <v>1013</v>
      </c>
      <c r="D31" s="4" t="s">
        <v>13</v>
      </c>
      <c r="E31" s="8" t="s">
        <v>363</v>
      </c>
      <c r="F31" s="4"/>
      <c r="G31" s="8"/>
    </row>
    <row r="32" spans="1:7" hidden="1" x14ac:dyDescent="0.25">
      <c r="A32">
        <v>20220808617</v>
      </c>
      <c r="B32" t="s">
        <v>1013</v>
      </c>
      <c r="C32" s="4" t="s">
        <v>1013</v>
      </c>
      <c r="D32" s="4" t="s">
        <v>11</v>
      </c>
      <c r="E32" s="8" t="s">
        <v>395</v>
      </c>
      <c r="F32" s="4"/>
      <c r="G32" s="8"/>
    </row>
    <row r="33" spans="1:7" ht="45" x14ac:dyDescent="0.25">
      <c r="A33">
        <v>20180808086</v>
      </c>
      <c r="B33" t="s">
        <v>1014</v>
      </c>
      <c r="C33" s="4" t="s">
        <v>1014</v>
      </c>
      <c r="D33" s="4" t="s">
        <v>9</v>
      </c>
      <c r="E33" s="8" t="s">
        <v>513</v>
      </c>
      <c r="F33" s="4"/>
      <c r="G33" s="8"/>
    </row>
    <row r="34" spans="1:7" ht="30" x14ac:dyDescent="0.25">
      <c r="A34">
        <v>20180808086</v>
      </c>
      <c r="B34" t="s">
        <v>1014</v>
      </c>
      <c r="C34" s="4" t="s">
        <v>1014</v>
      </c>
      <c r="D34" s="4" t="s">
        <v>13</v>
      </c>
      <c r="E34" s="8" t="s">
        <v>516</v>
      </c>
      <c r="F34" s="4"/>
      <c r="G34" s="8"/>
    </row>
    <row r="35" spans="1:7" ht="60" x14ac:dyDescent="0.25">
      <c r="A35">
        <v>20180808086</v>
      </c>
      <c r="B35" t="s">
        <v>1014</v>
      </c>
      <c r="C35" s="4" t="s">
        <v>1014</v>
      </c>
      <c r="D35" s="4" t="s">
        <v>4</v>
      </c>
      <c r="E35" s="8" t="s">
        <v>517</v>
      </c>
      <c r="F35" s="4"/>
      <c r="G35" s="8"/>
    </row>
    <row r="36" spans="1:7" ht="30" x14ac:dyDescent="0.25">
      <c r="A36">
        <v>20180808086</v>
      </c>
      <c r="B36" t="s">
        <v>1014</v>
      </c>
      <c r="C36" s="4" t="s">
        <v>1014</v>
      </c>
      <c r="D36" s="4" t="s">
        <v>11</v>
      </c>
      <c r="E36" s="8" t="s">
        <v>596</v>
      </c>
      <c r="F36" s="4"/>
      <c r="G36" s="8"/>
    </row>
    <row r="37" spans="1:7" ht="30" x14ac:dyDescent="0.25">
      <c r="A37">
        <v>20180808086</v>
      </c>
      <c r="B37" t="s">
        <v>1014</v>
      </c>
      <c r="C37" s="4" t="s">
        <v>1014</v>
      </c>
      <c r="D37" s="4" t="s">
        <v>15</v>
      </c>
      <c r="E37" s="8" t="s">
        <v>597</v>
      </c>
      <c r="F37" s="4"/>
      <c r="G37" s="8"/>
    </row>
    <row r="38" spans="1:7" ht="30" hidden="1" x14ac:dyDescent="0.25">
      <c r="A38">
        <v>20220808029</v>
      </c>
      <c r="B38" t="s">
        <v>1015</v>
      </c>
      <c r="C38" s="4" t="s">
        <v>1015</v>
      </c>
      <c r="D38" s="4" t="s">
        <v>13</v>
      </c>
      <c r="E38" s="8" t="s">
        <v>180</v>
      </c>
      <c r="F38" s="4"/>
      <c r="G38" s="8"/>
    </row>
    <row r="39" spans="1:7" hidden="1" x14ac:dyDescent="0.25">
      <c r="A39">
        <v>20220808029</v>
      </c>
      <c r="B39" t="s">
        <v>1015</v>
      </c>
      <c r="C39" s="4" t="s">
        <v>1015</v>
      </c>
      <c r="D39" s="4" t="s">
        <v>15</v>
      </c>
      <c r="E39" s="8" t="s">
        <v>184</v>
      </c>
      <c r="F39" s="4"/>
      <c r="G39" s="8"/>
    </row>
    <row r="40" spans="1:7" ht="45" hidden="1" x14ac:dyDescent="0.25">
      <c r="A40">
        <v>20220808029</v>
      </c>
      <c r="B40" t="s">
        <v>1015</v>
      </c>
      <c r="C40" s="4" t="s">
        <v>1015</v>
      </c>
      <c r="D40" s="4" t="s">
        <v>4</v>
      </c>
      <c r="E40" s="8" t="s">
        <v>185</v>
      </c>
      <c r="F40" s="4"/>
      <c r="G40" s="8"/>
    </row>
    <row r="41" spans="1:7" ht="30" hidden="1" x14ac:dyDescent="0.25">
      <c r="A41">
        <v>20220808029</v>
      </c>
      <c r="B41" t="s">
        <v>1015</v>
      </c>
      <c r="C41" s="4" t="s">
        <v>1015</v>
      </c>
      <c r="D41" s="4" t="s">
        <v>9</v>
      </c>
      <c r="E41" s="1" t="s">
        <v>186</v>
      </c>
      <c r="F41" s="4"/>
      <c r="G41" s="8"/>
    </row>
    <row r="42" spans="1:7" hidden="1" x14ac:dyDescent="0.25">
      <c r="A42">
        <v>20220808029</v>
      </c>
      <c r="B42" t="s">
        <v>1015</v>
      </c>
      <c r="C42" s="4" t="s">
        <v>1015</v>
      </c>
      <c r="D42" s="4" t="s">
        <v>11</v>
      </c>
      <c r="E42" s="8" t="s">
        <v>187</v>
      </c>
      <c r="F42" s="4"/>
      <c r="G42" s="8"/>
    </row>
    <row r="43" spans="1:7" ht="30" hidden="1" x14ac:dyDescent="0.25">
      <c r="A43">
        <v>20220808014</v>
      </c>
      <c r="B43" t="s">
        <v>1016</v>
      </c>
      <c r="C43" s="4" t="s">
        <v>1016</v>
      </c>
      <c r="D43" s="4" t="s">
        <v>9</v>
      </c>
      <c r="E43" s="8" t="s">
        <v>453</v>
      </c>
      <c r="F43" s="4"/>
      <c r="G43" s="8"/>
    </row>
    <row r="44" spans="1:7" ht="30" hidden="1" x14ac:dyDescent="0.25">
      <c r="A44">
        <v>20220808014</v>
      </c>
      <c r="B44" t="s">
        <v>1016</v>
      </c>
      <c r="C44" s="4" t="s">
        <v>1016</v>
      </c>
      <c r="D44" s="4" t="s">
        <v>15</v>
      </c>
      <c r="E44" s="1" t="s">
        <v>701</v>
      </c>
      <c r="F44" s="4"/>
      <c r="G44" s="8"/>
    </row>
    <row r="45" spans="1:7" ht="30" hidden="1" x14ac:dyDescent="0.25">
      <c r="A45">
        <v>20220808014</v>
      </c>
      <c r="B45" t="s">
        <v>1016</v>
      </c>
      <c r="C45" s="4" t="s">
        <v>1016</v>
      </c>
      <c r="D45" s="4" t="s">
        <v>4</v>
      </c>
      <c r="E45" s="8" t="s">
        <v>702</v>
      </c>
      <c r="F45" s="4"/>
      <c r="G45" s="8"/>
    </row>
    <row r="46" spans="1:7" hidden="1" x14ac:dyDescent="0.25">
      <c r="A46">
        <v>20220808014</v>
      </c>
      <c r="B46" t="s">
        <v>1016</v>
      </c>
      <c r="C46" s="4" t="s">
        <v>1016</v>
      </c>
      <c r="D46" s="4" t="s">
        <v>11</v>
      </c>
      <c r="E46" s="8" t="s">
        <v>703</v>
      </c>
      <c r="F46" s="4"/>
      <c r="G46" s="8"/>
    </row>
    <row r="47" spans="1:7" ht="45" hidden="1" x14ac:dyDescent="0.25">
      <c r="A47">
        <v>20220808014</v>
      </c>
      <c r="B47" t="s">
        <v>1016</v>
      </c>
      <c r="C47" s="4" t="s">
        <v>1016</v>
      </c>
      <c r="D47" s="4" t="s">
        <v>13</v>
      </c>
      <c r="E47" s="8" t="s">
        <v>704</v>
      </c>
      <c r="F47" s="4"/>
      <c r="G47" s="8"/>
    </row>
    <row r="48" spans="1:7" ht="30" hidden="1" x14ac:dyDescent="0.25">
      <c r="A48">
        <v>20210808014</v>
      </c>
      <c r="B48" t="s">
        <v>1017</v>
      </c>
      <c r="C48" s="4" t="s">
        <v>1017</v>
      </c>
      <c r="D48" s="4" t="s">
        <v>13</v>
      </c>
      <c r="E48" s="8" t="s">
        <v>802</v>
      </c>
      <c r="F48" s="4"/>
      <c r="G48" s="8"/>
    </row>
    <row r="49" spans="1:7" ht="30" hidden="1" x14ac:dyDescent="0.25">
      <c r="A49">
        <v>20210808014</v>
      </c>
      <c r="B49" t="s">
        <v>1017</v>
      </c>
      <c r="C49" s="4" t="s">
        <v>1017</v>
      </c>
      <c r="D49" s="4" t="s">
        <v>9</v>
      </c>
      <c r="E49" s="8" t="s">
        <v>804</v>
      </c>
      <c r="F49" s="4"/>
      <c r="G49" s="8"/>
    </row>
    <row r="50" spans="1:7" ht="30" hidden="1" x14ac:dyDescent="0.25">
      <c r="A50">
        <v>20210808014</v>
      </c>
      <c r="B50" t="s">
        <v>1017</v>
      </c>
      <c r="C50" s="4" t="s">
        <v>1017</v>
      </c>
      <c r="D50" s="4" t="s">
        <v>4</v>
      </c>
      <c r="E50" s="8" t="s">
        <v>805</v>
      </c>
      <c r="F50" s="4"/>
      <c r="G50" s="8"/>
    </row>
    <row r="51" spans="1:7" ht="30" hidden="1" x14ac:dyDescent="0.25">
      <c r="A51">
        <v>20210808014</v>
      </c>
      <c r="B51" t="s">
        <v>1017</v>
      </c>
      <c r="C51" s="4" t="s">
        <v>1017</v>
      </c>
      <c r="D51" s="4" t="s">
        <v>15</v>
      </c>
      <c r="E51" s="8" t="s">
        <v>806</v>
      </c>
      <c r="F51" s="5"/>
      <c r="G51" s="13"/>
    </row>
    <row r="52" spans="1:7" ht="30" hidden="1" x14ac:dyDescent="0.25">
      <c r="A52">
        <v>20210808014</v>
      </c>
      <c r="B52" t="s">
        <v>1017</v>
      </c>
      <c r="C52" s="4" t="s">
        <v>1017</v>
      </c>
      <c r="D52" s="4" t="s">
        <v>11</v>
      </c>
      <c r="E52" s="8" t="s">
        <v>807</v>
      </c>
      <c r="F52" s="4"/>
      <c r="G52" s="8"/>
    </row>
    <row r="53" spans="1:7" ht="45" hidden="1" x14ac:dyDescent="0.25">
      <c r="A53">
        <v>20220808059</v>
      </c>
      <c r="B53" t="s">
        <v>1018</v>
      </c>
      <c r="C53" s="4" t="s">
        <v>1018</v>
      </c>
      <c r="D53" s="4" t="s">
        <v>13</v>
      </c>
      <c r="E53" s="8" t="s">
        <v>104</v>
      </c>
      <c r="F53" s="4"/>
      <c r="G53" s="8"/>
    </row>
    <row r="54" spans="1:7" ht="45" hidden="1" x14ac:dyDescent="0.25">
      <c r="A54">
        <v>20220808059</v>
      </c>
      <c r="B54" t="s">
        <v>1018</v>
      </c>
      <c r="C54" s="4" t="s">
        <v>1018</v>
      </c>
      <c r="D54" s="4" t="s">
        <v>11</v>
      </c>
      <c r="E54" s="8" t="s">
        <v>107</v>
      </c>
      <c r="F54" s="4"/>
      <c r="G54" s="8"/>
    </row>
    <row r="55" spans="1:7" ht="60" hidden="1" x14ac:dyDescent="0.25">
      <c r="A55">
        <v>20220808059</v>
      </c>
      <c r="B55" t="s">
        <v>1018</v>
      </c>
      <c r="C55" s="4" t="s">
        <v>1018</v>
      </c>
      <c r="D55" s="4" t="s">
        <v>15</v>
      </c>
      <c r="E55" s="8" t="s">
        <v>108</v>
      </c>
      <c r="F55" s="4"/>
      <c r="G55" s="8"/>
    </row>
    <row r="56" spans="1:7" ht="45" hidden="1" x14ac:dyDescent="0.25">
      <c r="A56">
        <v>20220808059</v>
      </c>
      <c r="B56" t="s">
        <v>1018</v>
      </c>
      <c r="C56" s="4" t="s">
        <v>1018</v>
      </c>
      <c r="D56" s="4" t="s">
        <v>9</v>
      </c>
      <c r="E56" s="8" t="s">
        <v>109</v>
      </c>
      <c r="F56" s="4"/>
      <c r="G56" s="8"/>
    </row>
    <row r="57" spans="1:7" ht="45" hidden="1" x14ac:dyDescent="0.25">
      <c r="A57">
        <v>20220808059</v>
      </c>
      <c r="B57" t="s">
        <v>1018</v>
      </c>
      <c r="C57" s="4" t="s">
        <v>1018</v>
      </c>
      <c r="D57" s="4" t="s">
        <v>4</v>
      </c>
      <c r="E57" s="8" t="s">
        <v>110</v>
      </c>
      <c r="F57" s="4"/>
      <c r="G57" s="8"/>
    </row>
    <row r="58" spans="1:7" ht="30" hidden="1" x14ac:dyDescent="0.25">
      <c r="A58">
        <v>20220808006</v>
      </c>
      <c r="B58" t="s">
        <v>1019</v>
      </c>
      <c r="C58" s="4" t="s">
        <v>1019</v>
      </c>
      <c r="D58" s="4" t="s">
        <v>11</v>
      </c>
      <c r="E58" s="8" t="s">
        <v>426</v>
      </c>
      <c r="F58" s="4"/>
      <c r="G58" s="8"/>
    </row>
    <row r="59" spans="1:7" ht="45" hidden="1" x14ac:dyDescent="0.25">
      <c r="A59">
        <v>20220808006</v>
      </c>
      <c r="B59" t="s">
        <v>1019</v>
      </c>
      <c r="C59" s="4" t="s">
        <v>1019</v>
      </c>
      <c r="D59" s="4" t="s">
        <v>15</v>
      </c>
      <c r="E59" s="8" t="s">
        <v>428</v>
      </c>
      <c r="F59" s="4"/>
      <c r="G59" s="8"/>
    </row>
    <row r="60" spans="1:7" ht="30" hidden="1" x14ac:dyDescent="0.25">
      <c r="A60">
        <v>20220808006</v>
      </c>
      <c r="B60" t="s">
        <v>1019</v>
      </c>
      <c r="C60" s="4" t="s">
        <v>1019</v>
      </c>
      <c r="D60" s="4" t="s">
        <v>13</v>
      </c>
      <c r="E60" s="8" t="s">
        <v>429</v>
      </c>
      <c r="F60" s="4"/>
      <c r="G60" s="8"/>
    </row>
    <row r="61" spans="1:7" ht="60" hidden="1" x14ac:dyDescent="0.25">
      <c r="A61">
        <v>20220808006</v>
      </c>
      <c r="B61" t="s">
        <v>1019</v>
      </c>
      <c r="C61" s="4" t="s">
        <v>1019</v>
      </c>
      <c r="D61" s="4" t="s">
        <v>4</v>
      </c>
      <c r="E61" s="8" t="s">
        <v>430</v>
      </c>
      <c r="F61" s="4"/>
      <c r="G61" s="8"/>
    </row>
    <row r="62" spans="1:7" ht="45" hidden="1" x14ac:dyDescent="0.25">
      <c r="A62">
        <v>20220808006</v>
      </c>
      <c r="B62" t="s">
        <v>1019</v>
      </c>
      <c r="C62" s="4" t="s">
        <v>1019</v>
      </c>
      <c r="D62" s="4" t="s">
        <v>9</v>
      </c>
      <c r="E62" s="8" t="s">
        <v>431</v>
      </c>
      <c r="F62" s="4"/>
      <c r="G62" s="8"/>
    </row>
    <row r="63" spans="1:7" ht="30" hidden="1" x14ac:dyDescent="0.25">
      <c r="A63">
        <v>20230808077</v>
      </c>
      <c r="B63" t="s">
        <v>1020</v>
      </c>
      <c r="C63" s="4" t="s">
        <v>1020</v>
      </c>
      <c r="D63" s="4" t="s">
        <v>4</v>
      </c>
      <c r="E63" s="8" t="s">
        <v>858</v>
      </c>
      <c r="F63" s="4"/>
      <c r="G63" s="8"/>
    </row>
    <row r="64" spans="1:7" ht="30" hidden="1" x14ac:dyDescent="0.25">
      <c r="A64">
        <v>20230808077</v>
      </c>
      <c r="B64" t="s">
        <v>1020</v>
      </c>
      <c r="C64" s="4" t="s">
        <v>1020</v>
      </c>
      <c r="D64" s="4" t="s">
        <v>11</v>
      </c>
      <c r="E64" s="8" t="s">
        <v>860</v>
      </c>
      <c r="F64" s="4"/>
      <c r="G64" s="8"/>
    </row>
    <row r="65" spans="1:7" hidden="1" x14ac:dyDescent="0.25">
      <c r="A65">
        <v>20230808077</v>
      </c>
      <c r="B65" t="s">
        <v>1020</v>
      </c>
      <c r="C65" s="4" t="s">
        <v>1020</v>
      </c>
      <c r="D65" s="4" t="s">
        <v>13</v>
      </c>
      <c r="E65" s="8" t="s">
        <v>861</v>
      </c>
      <c r="F65" s="4"/>
      <c r="G65" s="8"/>
    </row>
    <row r="66" spans="1:7" ht="45" hidden="1" x14ac:dyDescent="0.25">
      <c r="A66">
        <v>20230808077</v>
      </c>
      <c r="B66" t="s">
        <v>1020</v>
      </c>
      <c r="C66" s="4" t="s">
        <v>1020</v>
      </c>
      <c r="D66" s="4" t="s">
        <v>15</v>
      </c>
      <c r="E66" s="8" t="s">
        <v>862</v>
      </c>
      <c r="F66" s="4"/>
      <c r="G66" s="8"/>
    </row>
    <row r="67" spans="1:7" ht="30" hidden="1" x14ac:dyDescent="0.25">
      <c r="A67">
        <v>20230808077</v>
      </c>
      <c r="B67" t="s">
        <v>1020</v>
      </c>
      <c r="C67" s="4" t="s">
        <v>1020</v>
      </c>
      <c r="D67" s="4" t="s">
        <v>9</v>
      </c>
      <c r="E67" s="8" t="s">
        <v>863</v>
      </c>
      <c r="F67" s="4"/>
      <c r="G67" s="8"/>
    </row>
    <row r="68" spans="1:7" ht="30" hidden="1" x14ac:dyDescent="0.25">
      <c r="A68">
        <v>20220808504</v>
      </c>
      <c r="B68" t="s">
        <v>1021</v>
      </c>
      <c r="C68" s="4" t="s">
        <v>1021</v>
      </c>
      <c r="D68" s="4" t="s">
        <v>15</v>
      </c>
      <c r="E68" s="8" t="s">
        <v>112</v>
      </c>
      <c r="F68" s="4"/>
      <c r="G68" s="8"/>
    </row>
    <row r="69" spans="1:7" ht="30" hidden="1" x14ac:dyDescent="0.25">
      <c r="A69">
        <v>20220808504</v>
      </c>
      <c r="B69" t="s">
        <v>1021</v>
      </c>
      <c r="C69" s="4" t="s">
        <v>1021</v>
      </c>
      <c r="D69" s="4" t="s">
        <v>4</v>
      </c>
      <c r="E69" s="8" t="s">
        <v>115</v>
      </c>
      <c r="F69" s="4"/>
      <c r="G69" s="8"/>
    </row>
    <row r="70" spans="1:7" ht="60" hidden="1" x14ac:dyDescent="0.25">
      <c r="A70">
        <v>20220808504</v>
      </c>
      <c r="B70" t="s">
        <v>1021</v>
      </c>
      <c r="C70" s="4" t="s">
        <v>1021</v>
      </c>
      <c r="D70" s="4" t="s">
        <v>11</v>
      </c>
      <c r="E70" s="8" t="s">
        <v>116</v>
      </c>
      <c r="F70" s="4"/>
      <c r="G70" s="8"/>
    </row>
    <row r="71" spans="1:7" ht="60" hidden="1" x14ac:dyDescent="0.25">
      <c r="A71">
        <v>20220808504</v>
      </c>
      <c r="B71" t="s">
        <v>1021</v>
      </c>
      <c r="C71" s="4" t="s">
        <v>1021</v>
      </c>
      <c r="D71" s="4" t="s">
        <v>13</v>
      </c>
      <c r="E71" s="12" t="s">
        <v>279</v>
      </c>
      <c r="F71" s="4"/>
      <c r="G71" s="8"/>
    </row>
    <row r="72" spans="1:7" ht="30" hidden="1" x14ac:dyDescent="0.25">
      <c r="A72">
        <v>20220808504</v>
      </c>
      <c r="B72" t="s">
        <v>1021</v>
      </c>
      <c r="C72" s="4" t="s">
        <v>1021</v>
      </c>
      <c r="D72" s="4" t="s">
        <v>9</v>
      </c>
      <c r="E72" s="1" t="s">
        <v>280</v>
      </c>
      <c r="F72" s="4"/>
      <c r="G72" s="1"/>
    </row>
    <row r="73" spans="1:7" ht="45" x14ac:dyDescent="0.25">
      <c r="A73">
        <v>20190808014</v>
      </c>
      <c r="B73" t="s">
        <v>1022</v>
      </c>
      <c r="C73" s="4" t="s">
        <v>1022</v>
      </c>
      <c r="D73" s="4" t="s">
        <v>9</v>
      </c>
      <c r="E73" s="8" t="s">
        <v>320</v>
      </c>
      <c r="F73" s="4"/>
      <c r="G73" s="8"/>
    </row>
    <row r="74" spans="1:7" ht="90" x14ac:dyDescent="0.25">
      <c r="A74">
        <v>20190808014</v>
      </c>
      <c r="B74" t="s">
        <v>1022</v>
      </c>
      <c r="C74" s="4" t="s">
        <v>1022</v>
      </c>
      <c r="D74" s="4" t="s">
        <v>11</v>
      </c>
      <c r="E74" s="8" t="s">
        <v>323</v>
      </c>
      <c r="F74" s="4"/>
      <c r="G74" s="8"/>
    </row>
    <row r="75" spans="1:7" ht="120" x14ac:dyDescent="0.25">
      <c r="A75">
        <v>20190808014</v>
      </c>
      <c r="B75" t="s">
        <v>1022</v>
      </c>
      <c r="C75" s="4" t="s">
        <v>1022</v>
      </c>
      <c r="D75" s="4" t="s">
        <v>4</v>
      </c>
      <c r="E75" s="8" t="s">
        <v>324</v>
      </c>
      <c r="F75" s="4"/>
      <c r="G75" s="8"/>
    </row>
    <row r="76" spans="1:7" ht="75" x14ac:dyDescent="0.25">
      <c r="A76">
        <v>20190808014</v>
      </c>
      <c r="B76" t="s">
        <v>1022</v>
      </c>
      <c r="C76" s="4" t="s">
        <v>1022</v>
      </c>
      <c r="D76" s="4" t="s">
        <v>15</v>
      </c>
      <c r="E76" s="8" t="s">
        <v>325</v>
      </c>
      <c r="F76" s="4"/>
      <c r="G76" s="8"/>
    </row>
    <row r="77" spans="1:7" ht="45" x14ac:dyDescent="0.25">
      <c r="A77">
        <v>20190808014</v>
      </c>
      <c r="B77" t="s">
        <v>1022</v>
      </c>
      <c r="C77" s="4" t="s">
        <v>1022</v>
      </c>
      <c r="D77" s="4" t="s">
        <v>13</v>
      </c>
      <c r="E77" s="8" t="s">
        <v>326</v>
      </c>
      <c r="F77" s="4"/>
      <c r="G77" s="8"/>
    </row>
    <row r="78" spans="1:7" ht="75" hidden="1" x14ac:dyDescent="0.25">
      <c r="A78">
        <v>20210808605</v>
      </c>
      <c r="B78" t="s">
        <v>1023</v>
      </c>
      <c r="C78" s="4" t="s">
        <v>1023</v>
      </c>
      <c r="D78" s="4" t="s">
        <v>4</v>
      </c>
      <c r="E78" s="8" t="s">
        <v>832</v>
      </c>
      <c r="F78" s="4"/>
      <c r="G78" s="8"/>
    </row>
    <row r="79" spans="1:7" ht="60" hidden="1" x14ac:dyDescent="0.25">
      <c r="A79">
        <v>20210808605</v>
      </c>
      <c r="B79" t="s">
        <v>1023</v>
      </c>
      <c r="C79" s="4" t="s">
        <v>1023</v>
      </c>
      <c r="D79" s="4" t="s">
        <v>13</v>
      </c>
      <c r="E79" s="8" t="s">
        <v>869</v>
      </c>
      <c r="F79" s="4"/>
      <c r="G79" s="8"/>
    </row>
    <row r="80" spans="1:7" ht="60" hidden="1" x14ac:dyDescent="0.25">
      <c r="A80">
        <v>20210808605</v>
      </c>
      <c r="B80" t="s">
        <v>1023</v>
      </c>
      <c r="C80" s="4" t="s">
        <v>1023</v>
      </c>
      <c r="D80" s="4" t="s">
        <v>15</v>
      </c>
      <c r="E80" s="8" t="s">
        <v>870</v>
      </c>
      <c r="F80" s="4"/>
      <c r="G80" s="8"/>
    </row>
    <row r="81" spans="1:7" ht="60" hidden="1" x14ac:dyDescent="0.25">
      <c r="A81">
        <v>20210808605</v>
      </c>
      <c r="B81" t="s">
        <v>1023</v>
      </c>
      <c r="C81" s="4" t="s">
        <v>1023</v>
      </c>
      <c r="D81" s="4" t="s">
        <v>9</v>
      </c>
      <c r="E81" s="8" t="s">
        <v>871</v>
      </c>
      <c r="F81" s="4"/>
      <c r="G81" s="8"/>
    </row>
    <row r="82" spans="1:7" ht="45" hidden="1" x14ac:dyDescent="0.25">
      <c r="A82">
        <v>20210808605</v>
      </c>
      <c r="B82" t="s">
        <v>1023</v>
      </c>
      <c r="C82" s="4" t="s">
        <v>1023</v>
      </c>
      <c r="D82" s="4" t="s">
        <v>11</v>
      </c>
      <c r="E82" s="1" t="s">
        <v>872</v>
      </c>
      <c r="F82" s="4"/>
      <c r="G82" s="8"/>
    </row>
    <row r="83" spans="1:7" hidden="1" x14ac:dyDescent="0.25">
      <c r="A83">
        <v>20230808611</v>
      </c>
      <c r="B83" t="s">
        <v>1024</v>
      </c>
      <c r="C83" s="4" t="s">
        <v>1024</v>
      </c>
      <c r="D83" s="4" t="s">
        <v>13</v>
      </c>
      <c r="E83" s="1" t="s">
        <v>698</v>
      </c>
      <c r="F83" s="4"/>
      <c r="G83" s="8"/>
    </row>
    <row r="84" spans="1:7" hidden="1" x14ac:dyDescent="0.25">
      <c r="A84">
        <v>20230808611</v>
      </c>
      <c r="B84" t="s">
        <v>1024</v>
      </c>
      <c r="C84" s="4" t="s">
        <v>1024</v>
      </c>
      <c r="D84" s="4" t="s">
        <v>15</v>
      </c>
      <c r="E84" s="8" t="s">
        <v>774</v>
      </c>
      <c r="F84" s="4"/>
      <c r="G84" s="8"/>
    </row>
    <row r="85" spans="1:7" hidden="1" x14ac:dyDescent="0.25">
      <c r="A85">
        <v>20230808611</v>
      </c>
      <c r="B85" t="s">
        <v>1024</v>
      </c>
      <c r="C85" s="4" t="s">
        <v>1024</v>
      </c>
      <c r="D85" s="4" t="s">
        <v>9</v>
      </c>
      <c r="E85" s="8" t="s">
        <v>775</v>
      </c>
      <c r="F85" s="4"/>
      <c r="G85" s="1"/>
    </row>
    <row r="86" spans="1:7" hidden="1" x14ac:dyDescent="0.25">
      <c r="A86">
        <v>20230808611</v>
      </c>
      <c r="B86" t="s">
        <v>1024</v>
      </c>
      <c r="C86" s="4" t="s">
        <v>1024</v>
      </c>
      <c r="D86" s="4" t="s">
        <v>11</v>
      </c>
      <c r="E86" s="8" t="s">
        <v>776</v>
      </c>
      <c r="F86" s="4"/>
      <c r="G86" s="8"/>
    </row>
    <row r="87" spans="1:7" ht="45" hidden="1" x14ac:dyDescent="0.25">
      <c r="A87">
        <v>20230808611</v>
      </c>
      <c r="B87" t="s">
        <v>1024</v>
      </c>
      <c r="C87" s="4" t="s">
        <v>1024</v>
      </c>
      <c r="D87" s="4" t="s">
        <v>4</v>
      </c>
      <c r="E87" s="8" t="s">
        <v>777</v>
      </c>
      <c r="F87" s="4"/>
      <c r="G87" s="8"/>
    </row>
    <row r="88" spans="1:7" ht="60" hidden="1" x14ac:dyDescent="0.25">
      <c r="A88">
        <v>20200808033</v>
      </c>
      <c r="B88" t="s">
        <v>1025</v>
      </c>
      <c r="C88" s="4" t="s">
        <v>1025</v>
      </c>
      <c r="D88" s="4" t="s">
        <v>9</v>
      </c>
      <c r="E88" s="8" t="s">
        <v>810</v>
      </c>
      <c r="F88" s="4"/>
      <c r="G88" s="8"/>
    </row>
    <row r="89" spans="1:7" ht="60" hidden="1" x14ac:dyDescent="0.25">
      <c r="A89">
        <v>20200808033</v>
      </c>
      <c r="B89" t="s">
        <v>1025</v>
      </c>
      <c r="C89" s="4" t="s">
        <v>1025</v>
      </c>
      <c r="D89" s="4" t="s">
        <v>13</v>
      </c>
      <c r="E89" s="8" t="s">
        <v>812</v>
      </c>
      <c r="F89" s="4"/>
      <c r="G89" s="8"/>
    </row>
    <row r="90" spans="1:7" ht="30" hidden="1" x14ac:dyDescent="0.25">
      <c r="A90">
        <v>20200808033</v>
      </c>
      <c r="B90" t="s">
        <v>1025</v>
      </c>
      <c r="C90" s="4" t="s">
        <v>1025</v>
      </c>
      <c r="D90" s="4" t="s">
        <v>11</v>
      </c>
      <c r="E90" s="8" t="s">
        <v>813</v>
      </c>
      <c r="F90" s="4"/>
      <c r="G90" s="8"/>
    </row>
    <row r="91" spans="1:7" ht="30" hidden="1" x14ac:dyDescent="0.25">
      <c r="A91">
        <v>20200808033</v>
      </c>
      <c r="B91" t="s">
        <v>1025</v>
      </c>
      <c r="C91" s="4" t="s">
        <v>1025</v>
      </c>
      <c r="D91" s="5" t="s">
        <v>15</v>
      </c>
      <c r="E91" s="13" t="s">
        <v>814</v>
      </c>
      <c r="F91" s="4"/>
      <c r="G91" s="8"/>
    </row>
    <row r="92" spans="1:7" ht="105" hidden="1" x14ac:dyDescent="0.25">
      <c r="A92">
        <v>20200808033</v>
      </c>
      <c r="B92" t="s">
        <v>1025</v>
      </c>
      <c r="C92" s="4" t="s">
        <v>1025</v>
      </c>
      <c r="D92" s="4" t="s">
        <v>4</v>
      </c>
      <c r="E92" s="8" t="s">
        <v>815</v>
      </c>
      <c r="F92" s="4"/>
      <c r="G92" s="8"/>
    </row>
    <row r="93" spans="1:7" ht="75" hidden="1" x14ac:dyDescent="0.25">
      <c r="A93">
        <v>20210808025</v>
      </c>
      <c r="B93" t="s">
        <v>1026</v>
      </c>
      <c r="C93" s="4" t="s">
        <v>1026</v>
      </c>
      <c r="D93" s="4" t="s">
        <v>4</v>
      </c>
      <c r="E93" s="8" t="s">
        <v>501</v>
      </c>
      <c r="F93" s="4"/>
      <c r="G93" s="8"/>
    </row>
    <row r="94" spans="1:7" ht="30" hidden="1" x14ac:dyDescent="0.25">
      <c r="A94">
        <v>20210808025</v>
      </c>
      <c r="B94" t="s">
        <v>1026</v>
      </c>
      <c r="C94" s="4" t="s">
        <v>1026</v>
      </c>
      <c r="D94" s="4" t="s">
        <v>11</v>
      </c>
      <c r="E94" s="8" t="s">
        <v>504</v>
      </c>
      <c r="F94" s="4"/>
      <c r="G94" s="8"/>
    </row>
    <row r="95" spans="1:7" ht="30" hidden="1" x14ac:dyDescent="0.25">
      <c r="A95">
        <v>20210808025</v>
      </c>
      <c r="B95" t="s">
        <v>1026</v>
      </c>
      <c r="C95" s="4" t="s">
        <v>1026</v>
      </c>
      <c r="D95" s="4" t="s">
        <v>13</v>
      </c>
      <c r="E95" s="8" t="s">
        <v>505</v>
      </c>
      <c r="F95" s="4"/>
      <c r="G95" s="8"/>
    </row>
    <row r="96" spans="1:7" ht="30" hidden="1" x14ac:dyDescent="0.25">
      <c r="A96">
        <v>20210808025</v>
      </c>
      <c r="B96" t="s">
        <v>1026</v>
      </c>
      <c r="C96" s="4" t="s">
        <v>1026</v>
      </c>
      <c r="D96" s="4" t="s">
        <v>9</v>
      </c>
      <c r="E96" s="8" t="s">
        <v>506</v>
      </c>
      <c r="F96" s="4"/>
      <c r="G96" s="8"/>
    </row>
    <row r="97" spans="1:7" ht="45" hidden="1" x14ac:dyDescent="0.25">
      <c r="A97">
        <v>20210808025</v>
      </c>
      <c r="B97" t="s">
        <v>1026</v>
      </c>
      <c r="C97" s="4" t="s">
        <v>1026</v>
      </c>
      <c r="D97" s="4" t="s">
        <v>15</v>
      </c>
      <c r="E97" s="8" t="s">
        <v>507</v>
      </c>
      <c r="F97" s="4"/>
      <c r="G97" s="8"/>
    </row>
    <row r="98" spans="1:7" hidden="1" x14ac:dyDescent="0.25">
      <c r="A98">
        <v>20220808610</v>
      </c>
      <c r="B98" t="s">
        <v>1027</v>
      </c>
      <c r="C98" s="4" t="s">
        <v>1027</v>
      </c>
      <c r="D98" s="4" t="s">
        <v>9</v>
      </c>
      <c r="E98" s="8" t="s">
        <v>239</v>
      </c>
      <c r="F98" s="4"/>
      <c r="G98" s="8"/>
    </row>
    <row r="99" spans="1:7" ht="60" hidden="1" x14ac:dyDescent="0.25">
      <c r="A99">
        <v>20220808610</v>
      </c>
      <c r="B99" t="s">
        <v>1027</v>
      </c>
      <c r="C99" s="4" t="s">
        <v>1027</v>
      </c>
      <c r="D99" s="4" t="s">
        <v>4</v>
      </c>
      <c r="E99" s="8" t="s">
        <v>243</v>
      </c>
      <c r="F99" s="4"/>
      <c r="G99" s="8"/>
    </row>
    <row r="100" spans="1:7" hidden="1" x14ac:dyDescent="0.25">
      <c r="A100">
        <v>20220808610</v>
      </c>
      <c r="B100" t="s">
        <v>1027</v>
      </c>
      <c r="C100" s="4" t="s">
        <v>1027</v>
      </c>
      <c r="D100" s="4" t="s">
        <v>15</v>
      </c>
      <c r="E100" s="8" t="s">
        <v>244</v>
      </c>
      <c r="F100" s="4"/>
      <c r="G100" s="8"/>
    </row>
    <row r="101" spans="1:7" ht="30" hidden="1" x14ac:dyDescent="0.25">
      <c r="A101">
        <v>20220808610</v>
      </c>
      <c r="B101" t="s">
        <v>1027</v>
      </c>
      <c r="C101" s="4" t="s">
        <v>1027</v>
      </c>
      <c r="D101" s="4" t="s">
        <v>13</v>
      </c>
      <c r="E101" s="8" t="s">
        <v>245</v>
      </c>
      <c r="F101" s="4"/>
      <c r="G101" s="8"/>
    </row>
    <row r="102" spans="1:7" hidden="1" x14ac:dyDescent="0.25">
      <c r="A102">
        <v>20220808610</v>
      </c>
      <c r="B102" t="s">
        <v>1027</v>
      </c>
      <c r="C102" s="4" t="s">
        <v>1027</v>
      </c>
      <c r="D102" s="4" t="s">
        <v>11</v>
      </c>
      <c r="E102" s="8" t="s">
        <v>246</v>
      </c>
      <c r="F102" s="4"/>
      <c r="G102" s="8"/>
    </row>
    <row r="103" spans="1:7" hidden="1" x14ac:dyDescent="0.25">
      <c r="A103">
        <v>20220808050</v>
      </c>
      <c r="B103" t="s">
        <v>1028</v>
      </c>
      <c r="C103" s="4" t="s">
        <v>1028</v>
      </c>
      <c r="D103" s="4" t="s">
        <v>11</v>
      </c>
      <c r="E103" s="8" t="s">
        <v>446</v>
      </c>
      <c r="F103" s="4"/>
      <c r="G103" s="8"/>
    </row>
    <row r="104" spans="1:7" hidden="1" x14ac:dyDescent="0.25">
      <c r="A104">
        <v>20220808050</v>
      </c>
      <c r="B104" t="s">
        <v>1028</v>
      </c>
      <c r="C104" s="4" t="s">
        <v>1028</v>
      </c>
      <c r="D104" s="4" t="s">
        <v>9</v>
      </c>
      <c r="E104" s="8" t="s">
        <v>449</v>
      </c>
      <c r="F104" s="4"/>
      <c r="G104" s="8"/>
    </row>
    <row r="105" spans="1:7" hidden="1" x14ac:dyDescent="0.25">
      <c r="A105">
        <v>20220808050</v>
      </c>
      <c r="B105" t="s">
        <v>1028</v>
      </c>
      <c r="C105" s="4" t="s">
        <v>1028</v>
      </c>
      <c r="D105" s="4" t="s">
        <v>4</v>
      </c>
      <c r="E105" s="8" t="s">
        <v>450</v>
      </c>
      <c r="F105" s="4"/>
      <c r="G105" s="8"/>
    </row>
    <row r="106" spans="1:7" hidden="1" x14ac:dyDescent="0.25">
      <c r="A106">
        <v>20220808050</v>
      </c>
      <c r="B106" t="s">
        <v>1028</v>
      </c>
      <c r="C106" s="4" t="s">
        <v>1028</v>
      </c>
      <c r="D106" s="4" t="s">
        <v>13</v>
      </c>
      <c r="E106" s="8" t="s">
        <v>451</v>
      </c>
      <c r="F106" s="4"/>
      <c r="G106" s="8"/>
    </row>
    <row r="107" spans="1:7" hidden="1" x14ac:dyDescent="0.25">
      <c r="A107">
        <v>20220808050</v>
      </c>
      <c r="B107" t="s">
        <v>1028</v>
      </c>
      <c r="C107" s="4" t="s">
        <v>1028</v>
      </c>
      <c r="D107" s="4" t="s">
        <v>15</v>
      </c>
      <c r="E107" s="8"/>
      <c r="F107" s="4"/>
      <c r="G107" s="8"/>
    </row>
    <row r="108" spans="1:7" hidden="1" x14ac:dyDescent="0.25">
      <c r="A108">
        <v>20210808012</v>
      </c>
      <c r="B108" t="s">
        <v>1029</v>
      </c>
      <c r="C108" s="4" t="s">
        <v>1029</v>
      </c>
      <c r="D108" s="4" t="s">
        <v>4</v>
      </c>
      <c r="E108" s="8" t="s">
        <v>779</v>
      </c>
      <c r="F108" s="4"/>
      <c r="G108" s="8"/>
    </row>
    <row r="109" spans="1:7" hidden="1" x14ac:dyDescent="0.25">
      <c r="A109">
        <v>20210808012</v>
      </c>
      <c r="B109" t="s">
        <v>1029</v>
      </c>
      <c r="C109" s="4" t="s">
        <v>1029</v>
      </c>
      <c r="D109" s="4" t="s">
        <v>13</v>
      </c>
      <c r="E109" s="8" t="s">
        <v>783</v>
      </c>
      <c r="F109" s="4"/>
      <c r="G109" s="8"/>
    </row>
    <row r="110" spans="1:7" hidden="1" x14ac:dyDescent="0.25">
      <c r="A110">
        <v>20210808012</v>
      </c>
      <c r="B110" t="s">
        <v>1029</v>
      </c>
      <c r="C110" s="4" t="s">
        <v>1029</v>
      </c>
      <c r="D110" s="4" t="s">
        <v>11</v>
      </c>
      <c r="E110" s="8" t="s">
        <v>784</v>
      </c>
      <c r="F110" s="4"/>
      <c r="G110" s="8"/>
    </row>
    <row r="111" spans="1:7" ht="30" hidden="1" x14ac:dyDescent="0.25">
      <c r="A111">
        <v>20210808012</v>
      </c>
      <c r="B111" t="s">
        <v>1029</v>
      </c>
      <c r="C111" s="4" t="s">
        <v>1029</v>
      </c>
      <c r="D111" s="4" t="s">
        <v>9</v>
      </c>
      <c r="E111" s="8" t="s">
        <v>785</v>
      </c>
      <c r="F111" s="4"/>
      <c r="G111" s="8"/>
    </row>
    <row r="112" spans="1:7" ht="30" hidden="1" x14ac:dyDescent="0.25">
      <c r="A112">
        <v>20210808012</v>
      </c>
      <c r="B112" t="s">
        <v>1029</v>
      </c>
      <c r="C112" s="4" t="s">
        <v>1029</v>
      </c>
      <c r="D112" s="4" t="s">
        <v>15</v>
      </c>
      <c r="E112" s="8" t="s">
        <v>786</v>
      </c>
      <c r="F112" s="4"/>
      <c r="G112" s="8"/>
    </row>
    <row r="113" spans="1:7" ht="75" hidden="1" x14ac:dyDescent="0.25">
      <c r="A113">
        <v>20210808608</v>
      </c>
      <c r="B113" t="s">
        <v>1030</v>
      </c>
      <c r="C113" s="4" t="s">
        <v>1030</v>
      </c>
      <c r="D113" s="4" t="s">
        <v>9</v>
      </c>
      <c r="E113" s="8" t="s">
        <v>958</v>
      </c>
      <c r="F113" s="4"/>
      <c r="G113" s="8"/>
    </row>
    <row r="114" spans="1:7" ht="45" hidden="1" x14ac:dyDescent="0.25">
      <c r="A114">
        <v>20210808608</v>
      </c>
      <c r="B114" t="s">
        <v>1030</v>
      </c>
      <c r="C114" s="4" t="s">
        <v>1030</v>
      </c>
      <c r="D114" s="4" t="s">
        <v>15</v>
      </c>
      <c r="E114" s="8" t="s">
        <v>960</v>
      </c>
      <c r="F114" s="4"/>
      <c r="G114" s="8"/>
    </row>
    <row r="115" spans="1:7" hidden="1" x14ac:dyDescent="0.25">
      <c r="A115">
        <v>20210808608</v>
      </c>
      <c r="B115" t="s">
        <v>1030</v>
      </c>
      <c r="C115" s="4" t="s">
        <v>1030</v>
      </c>
      <c r="D115" s="4" t="s">
        <v>13</v>
      </c>
      <c r="E115" s="8"/>
      <c r="F115" s="4"/>
      <c r="G115" s="8"/>
    </row>
    <row r="116" spans="1:7" ht="30" hidden="1" x14ac:dyDescent="0.25">
      <c r="A116">
        <v>20210808608</v>
      </c>
      <c r="B116" t="s">
        <v>1030</v>
      </c>
      <c r="C116" s="4" t="s">
        <v>1030</v>
      </c>
      <c r="D116" s="4" t="s">
        <v>11</v>
      </c>
      <c r="E116" s="8" t="s">
        <v>961</v>
      </c>
      <c r="F116" s="4"/>
      <c r="G116" s="8"/>
    </row>
    <row r="117" spans="1:7" ht="30" hidden="1" x14ac:dyDescent="0.25">
      <c r="A117">
        <v>20210808608</v>
      </c>
      <c r="B117" t="s">
        <v>1030</v>
      </c>
      <c r="C117" s="4" t="s">
        <v>1030</v>
      </c>
      <c r="D117" s="4" t="s">
        <v>4</v>
      </c>
      <c r="E117" s="8" t="s">
        <v>962</v>
      </c>
      <c r="F117" s="4"/>
      <c r="G117" s="8"/>
    </row>
    <row r="118" spans="1:7" ht="30" hidden="1" x14ac:dyDescent="0.25">
      <c r="A118">
        <v>20230808621</v>
      </c>
      <c r="B118" t="s">
        <v>1031</v>
      </c>
      <c r="C118" s="4" t="s">
        <v>1031</v>
      </c>
      <c r="D118" s="4" t="s">
        <v>15</v>
      </c>
      <c r="E118" s="8" t="s">
        <v>920</v>
      </c>
      <c r="F118" s="4"/>
      <c r="G118" s="8"/>
    </row>
    <row r="119" spans="1:7" ht="90" hidden="1" x14ac:dyDescent="0.25">
      <c r="A119">
        <v>20230808621</v>
      </c>
      <c r="B119" t="s">
        <v>1031</v>
      </c>
      <c r="C119" s="4" t="s">
        <v>1031</v>
      </c>
      <c r="D119" s="4" t="s">
        <v>4</v>
      </c>
      <c r="E119" s="8" t="s">
        <v>922</v>
      </c>
      <c r="F119" s="4"/>
      <c r="G119" s="8"/>
    </row>
    <row r="120" spans="1:7" ht="45" hidden="1" x14ac:dyDescent="0.25">
      <c r="A120">
        <v>20230808621</v>
      </c>
      <c r="B120" t="s">
        <v>1031</v>
      </c>
      <c r="C120" s="4" t="s">
        <v>1031</v>
      </c>
      <c r="D120" s="4" t="s">
        <v>11</v>
      </c>
      <c r="E120" s="8" t="s">
        <v>923</v>
      </c>
      <c r="F120" s="4"/>
      <c r="G120" s="8"/>
    </row>
    <row r="121" spans="1:7" ht="45" hidden="1" x14ac:dyDescent="0.25">
      <c r="A121">
        <v>20230808621</v>
      </c>
      <c r="B121" t="s">
        <v>1031</v>
      </c>
      <c r="C121" s="4" t="s">
        <v>1031</v>
      </c>
      <c r="D121" s="4" t="s">
        <v>13</v>
      </c>
      <c r="E121" s="8" t="s">
        <v>924</v>
      </c>
      <c r="F121" s="4"/>
      <c r="G121" s="8"/>
    </row>
    <row r="122" spans="1:7" ht="60" hidden="1" x14ac:dyDescent="0.25">
      <c r="A122">
        <v>20230808621</v>
      </c>
      <c r="B122" t="s">
        <v>1031</v>
      </c>
      <c r="C122" s="4" t="s">
        <v>1031</v>
      </c>
      <c r="D122" s="4" t="s">
        <v>9</v>
      </c>
      <c r="E122" s="8" t="s">
        <v>925</v>
      </c>
      <c r="F122" s="4"/>
      <c r="G122" s="8"/>
    </row>
    <row r="123" spans="1:7" hidden="1" x14ac:dyDescent="0.25">
      <c r="A123">
        <v>20220808601</v>
      </c>
      <c r="B123" t="s">
        <v>1032</v>
      </c>
      <c r="C123" s="4" t="s">
        <v>1032</v>
      </c>
      <c r="D123" s="4" t="s">
        <v>11</v>
      </c>
      <c r="E123" s="8"/>
      <c r="F123" s="4"/>
      <c r="G123" s="1"/>
    </row>
    <row r="124" spans="1:7" hidden="1" x14ac:dyDescent="0.25">
      <c r="A124">
        <v>20220808601</v>
      </c>
      <c r="B124" t="s">
        <v>1032</v>
      </c>
      <c r="C124" s="4" t="s">
        <v>1032</v>
      </c>
      <c r="D124" s="4" t="s">
        <v>15</v>
      </c>
      <c r="E124" s="8"/>
      <c r="F124" s="4"/>
      <c r="G124" s="8"/>
    </row>
    <row r="125" spans="1:7" hidden="1" x14ac:dyDescent="0.25">
      <c r="A125">
        <v>20220808601</v>
      </c>
      <c r="B125" t="s">
        <v>1032</v>
      </c>
      <c r="C125" s="4" t="s">
        <v>1032</v>
      </c>
      <c r="D125" s="4" t="s">
        <v>9</v>
      </c>
      <c r="E125" s="8"/>
      <c r="F125" s="4"/>
      <c r="G125" s="8"/>
    </row>
    <row r="126" spans="1:7" hidden="1" x14ac:dyDescent="0.25">
      <c r="A126">
        <v>20220808601</v>
      </c>
      <c r="B126" t="s">
        <v>1032</v>
      </c>
      <c r="C126" s="4" t="s">
        <v>1032</v>
      </c>
      <c r="D126" s="4" t="s">
        <v>4</v>
      </c>
      <c r="E126" s="8"/>
      <c r="F126" s="4"/>
      <c r="G126" s="8"/>
    </row>
    <row r="127" spans="1:7" hidden="1" x14ac:dyDescent="0.25">
      <c r="A127">
        <v>20220808601</v>
      </c>
      <c r="B127" t="s">
        <v>1032</v>
      </c>
      <c r="C127" s="4" t="s">
        <v>1032</v>
      </c>
      <c r="D127" s="4" t="s">
        <v>13</v>
      </c>
      <c r="E127" s="8"/>
      <c r="F127" s="4"/>
      <c r="G127" s="8"/>
    </row>
    <row r="128" spans="1:7" hidden="1" x14ac:dyDescent="0.25">
      <c r="A128">
        <v>20220808071</v>
      </c>
      <c r="B128" t="s">
        <v>1033</v>
      </c>
      <c r="C128" s="4" t="s">
        <v>1033</v>
      </c>
      <c r="D128" s="4" t="s">
        <v>13</v>
      </c>
      <c r="E128" s="8" t="s">
        <v>351</v>
      </c>
      <c r="F128" s="4"/>
      <c r="G128" s="8"/>
    </row>
    <row r="129" spans="1:7" hidden="1" x14ac:dyDescent="0.25">
      <c r="A129">
        <v>20220808071</v>
      </c>
      <c r="B129" t="s">
        <v>1033</v>
      </c>
      <c r="C129" s="4" t="s">
        <v>1033</v>
      </c>
      <c r="D129" s="4" t="s">
        <v>15</v>
      </c>
      <c r="E129" s="8" t="s">
        <v>353</v>
      </c>
      <c r="F129" s="4"/>
      <c r="G129" s="8"/>
    </row>
    <row r="130" spans="1:7" hidden="1" x14ac:dyDescent="0.25">
      <c r="A130">
        <v>20220808071</v>
      </c>
      <c r="B130" t="s">
        <v>1033</v>
      </c>
      <c r="C130" s="4" t="s">
        <v>1033</v>
      </c>
      <c r="D130" s="4" t="s">
        <v>4</v>
      </c>
      <c r="E130" s="8" t="s">
        <v>354</v>
      </c>
      <c r="F130" s="4"/>
      <c r="G130" s="8"/>
    </row>
    <row r="131" spans="1:7" hidden="1" x14ac:dyDescent="0.25">
      <c r="A131">
        <v>20220808071</v>
      </c>
      <c r="B131" t="s">
        <v>1033</v>
      </c>
      <c r="C131" s="4" t="s">
        <v>1033</v>
      </c>
      <c r="D131" s="4" t="s">
        <v>11</v>
      </c>
      <c r="E131" s="8" t="s">
        <v>355</v>
      </c>
      <c r="F131" s="4"/>
      <c r="G131" s="8"/>
    </row>
    <row r="132" spans="1:7" hidden="1" x14ac:dyDescent="0.25">
      <c r="A132">
        <v>20220808071</v>
      </c>
      <c r="B132" t="s">
        <v>1033</v>
      </c>
      <c r="C132" s="4" t="s">
        <v>1033</v>
      </c>
      <c r="D132" s="4" t="s">
        <v>9</v>
      </c>
      <c r="E132" s="8" t="s">
        <v>356</v>
      </c>
      <c r="F132" s="4"/>
      <c r="G132" s="8"/>
    </row>
    <row r="133" spans="1:7" ht="30" hidden="1" x14ac:dyDescent="0.25">
      <c r="A133">
        <v>20220808069</v>
      </c>
      <c r="B133" t="s">
        <v>1034</v>
      </c>
      <c r="C133" s="4" t="s">
        <v>1034</v>
      </c>
      <c r="D133" s="4" t="s">
        <v>13</v>
      </c>
      <c r="E133" s="8" t="s">
        <v>300</v>
      </c>
      <c r="F133" s="4"/>
      <c r="G133" s="8"/>
    </row>
    <row r="134" spans="1:7" ht="60" hidden="1" x14ac:dyDescent="0.25">
      <c r="A134">
        <v>20220808069</v>
      </c>
      <c r="B134" t="s">
        <v>1034</v>
      </c>
      <c r="C134" s="4" t="s">
        <v>1034</v>
      </c>
      <c r="D134" s="4" t="s">
        <v>4</v>
      </c>
      <c r="E134" s="8" t="s">
        <v>303</v>
      </c>
      <c r="F134" s="4"/>
      <c r="G134" s="8"/>
    </row>
    <row r="135" spans="1:7" ht="60" hidden="1" x14ac:dyDescent="0.25">
      <c r="A135">
        <v>20220808069</v>
      </c>
      <c r="B135" t="s">
        <v>1034</v>
      </c>
      <c r="C135" s="4" t="s">
        <v>1034</v>
      </c>
      <c r="D135" s="4" t="s">
        <v>15</v>
      </c>
      <c r="E135" s="8" t="s">
        <v>304</v>
      </c>
      <c r="F135" s="4"/>
      <c r="G135" s="8"/>
    </row>
    <row r="136" spans="1:7" ht="60" hidden="1" x14ac:dyDescent="0.25">
      <c r="A136">
        <v>20220808069</v>
      </c>
      <c r="B136" t="s">
        <v>1034</v>
      </c>
      <c r="C136" s="4" t="s">
        <v>1034</v>
      </c>
      <c r="D136" s="4" t="s">
        <v>9</v>
      </c>
      <c r="E136" s="8" t="s">
        <v>305</v>
      </c>
      <c r="F136" s="4"/>
      <c r="G136" s="8"/>
    </row>
    <row r="137" spans="1:7" ht="30" hidden="1" x14ac:dyDescent="0.25">
      <c r="A137">
        <v>20220808069</v>
      </c>
      <c r="B137" t="s">
        <v>1034</v>
      </c>
      <c r="C137" s="4" t="s">
        <v>1034</v>
      </c>
      <c r="D137" s="4" t="s">
        <v>11</v>
      </c>
      <c r="E137" s="8" t="s">
        <v>306</v>
      </c>
      <c r="F137" s="4"/>
      <c r="G137" s="8"/>
    </row>
    <row r="138" spans="1:7" ht="60" hidden="1" x14ac:dyDescent="0.25">
      <c r="A138">
        <v>20230808609</v>
      </c>
      <c r="B138" t="s">
        <v>1035</v>
      </c>
      <c r="C138" s="4" t="s">
        <v>1035</v>
      </c>
      <c r="D138" s="4" t="s">
        <v>13</v>
      </c>
      <c r="E138" s="8" t="s">
        <v>865</v>
      </c>
      <c r="F138" s="4"/>
      <c r="G138" s="8"/>
    </row>
    <row r="139" spans="1:7" ht="30" hidden="1" x14ac:dyDescent="0.25">
      <c r="A139">
        <v>20230808609</v>
      </c>
      <c r="B139" t="s">
        <v>1035</v>
      </c>
      <c r="C139" s="4" t="s">
        <v>1035</v>
      </c>
      <c r="D139" s="4" t="s">
        <v>9</v>
      </c>
      <c r="E139" s="8" t="s">
        <v>867</v>
      </c>
      <c r="F139" s="4"/>
      <c r="G139" s="8"/>
    </row>
    <row r="140" spans="1:7" ht="45" hidden="1" x14ac:dyDescent="0.25">
      <c r="A140">
        <v>20230808609</v>
      </c>
      <c r="B140" t="s">
        <v>1035</v>
      </c>
      <c r="C140" s="4" t="s">
        <v>1035</v>
      </c>
      <c r="D140" s="4" t="s">
        <v>11</v>
      </c>
      <c r="E140" s="8" t="s">
        <v>868</v>
      </c>
      <c r="F140" s="4"/>
      <c r="G140" s="8"/>
    </row>
    <row r="141" spans="1:7" ht="60" hidden="1" x14ac:dyDescent="0.25">
      <c r="A141">
        <v>20230808609</v>
      </c>
      <c r="B141" t="s">
        <v>1035</v>
      </c>
      <c r="C141" s="4" t="s">
        <v>1035</v>
      </c>
      <c r="D141" s="4" t="s">
        <v>4</v>
      </c>
      <c r="E141" s="8" t="s">
        <v>940</v>
      </c>
      <c r="F141" s="4"/>
      <c r="G141" s="8"/>
    </row>
    <row r="142" spans="1:7" hidden="1" x14ac:dyDescent="0.25">
      <c r="A142">
        <v>20230808609</v>
      </c>
      <c r="B142" t="s">
        <v>1035</v>
      </c>
      <c r="C142" s="4" t="s">
        <v>1035</v>
      </c>
      <c r="D142" s="4" t="s">
        <v>15</v>
      </c>
      <c r="E142" s="8" t="s">
        <v>941</v>
      </c>
      <c r="F142" s="4"/>
      <c r="G142" s="8"/>
    </row>
    <row r="143" spans="1:7" ht="45" hidden="1" x14ac:dyDescent="0.25">
      <c r="A143">
        <v>20220808023</v>
      </c>
      <c r="B143" t="s">
        <v>1036</v>
      </c>
      <c r="C143" s="4" t="s">
        <v>1036</v>
      </c>
      <c r="D143" s="4" t="s">
        <v>4</v>
      </c>
      <c r="E143" s="8" t="s">
        <v>96</v>
      </c>
      <c r="F143" s="4"/>
      <c r="G143" s="8"/>
    </row>
    <row r="144" spans="1:7" ht="60" hidden="1" x14ac:dyDescent="0.25">
      <c r="A144">
        <v>20220808023</v>
      </c>
      <c r="B144" t="s">
        <v>1036</v>
      </c>
      <c r="C144" s="4" t="s">
        <v>1036</v>
      </c>
      <c r="D144" s="4" t="s">
        <v>9</v>
      </c>
      <c r="E144" s="8" t="s">
        <v>100</v>
      </c>
      <c r="F144" s="4"/>
      <c r="G144" s="8"/>
    </row>
    <row r="145" spans="1:7" ht="60" hidden="1" x14ac:dyDescent="0.25">
      <c r="A145">
        <v>20220808023</v>
      </c>
      <c r="B145" t="s">
        <v>1036</v>
      </c>
      <c r="C145" s="4" t="s">
        <v>1036</v>
      </c>
      <c r="D145" s="4" t="s">
        <v>13</v>
      </c>
      <c r="E145" s="8" t="s">
        <v>101</v>
      </c>
      <c r="F145" s="4"/>
      <c r="G145" s="8"/>
    </row>
    <row r="146" spans="1:7" ht="45" hidden="1" x14ac:dyDescent="0.25">
      <c r="A146">
        <v>20220808023</v>
      </c>
      <c r="B146" t="s">
        <v>1036</v>
      </c>
      <c r="C146" s="4" t="s">
        <v>1036</v>
      </c>
      <c r="D146" s="4" t="s">
        <v>11</v>
      </c>
      <c r="E146" s="8" t="s">
        <v>102</v>
      </c>
      <c r="F146" s="4"/>
      <c r="G146" s="8"/>
    </row>
    <row r="147" spans="1:7" ht="30" hidden="1" x14ac:dyDescent="0.25">
      <c r="A147">
        <v>20220808023</v>
      </c>
      <c r="B147" t="s">
        <v>1036</v>
      </c>
      <c r="C147" s="4" t="s">
        <v>1036</v>
      </c>
      <c r="D147" s="4" t="s">
        <v>15</v>
      </c>
      <c r="E147" s="8" t="s">
        <v>349</v>
      </c>
      <c r="F147" s="4"/>
      <c r="G147" s="8"/>
    </row>
    <row r="148" spans="1:7" hidden="1" x14ac:dyDescent="0.25">
      <c r="A148">
        <v>20220808016</v>
      </c>
      <c r="B148" t="s">
        <v>1037</v>
      </c>
      <c r="C148" s="4" t="s">
        <v>1037</v>
      </c>
      <c r="D148" s="4" t="s">
        <v>15</v>
      </c>
      <c r="E148" s="8" t="s">
        <v>118</v>
      </c>
      <c r="F148" s="4"/>
      <c r="G148" s="8"/>
    </row>
    <row r="149" spans="1:7" ht="30" hidden="1" x14ac:dyDescent="0.25">
      <c r="A149">
        <v>20220808016</v>
      </c>
      <c r="B149" t="s">
        <v>1037</v>
      </c>
      <c r="C149" s="4" t="s">
        <v>1037</v>
      </c>
      <c r="D149" s="5" t="s">
        <v>4</v>
      </c>
      <c r="E149" s="13" t="s">
        <v>122</v>
      </c>
      <c r="F149" s="4"/>
      <c r="G149" s="1"/>
    </row>
    <row r="150" spans="1:7" hidden="1" x14ac:dyDescent="0.25">
      <c r="A150">
        <v>20220808016</v>
      </c>
      <c r="B150" t="s">
        <v>1037</v>
      </c>
      <c r="C150" s="4" t="s">
        <v>1037</v>
      </c>
      <c r="D150" s="4" t="s">
        <v>13</v>
      </c>
      <c r="E150" s="8" t="s">
        <v>123</v>
      </c>
      <c r="F150" s="4"/>
      <c r="G150" s="8"/>
    </row>
    <row r="151" spans="1:7" hidden="1" x14ac:dyDescent="0.25">
      <c r="A151">
        <v>20220808016</v>
      </c>
      <c r="B151" t="s">
        <v>1037</v>
      </c>
      <c r="C151" s="4" t="s">
        <v>1037</v>
      </c>
      <c r="D151" s="4" t="s">
        <v>9</v>
      </c>
      <c r="E151" s="8"/>
      <c r="F151" s="4"/>
      <c r="G151" s="8"/>
    </row>
    <row r="152" spans="1:7" ht="45" hidden="1" x14ac:dyDescent="0.25">
      <c r="A152">
        <v>20220808016</v>
      </c>
      <c r="B152" t="s">
        <v>1037</v>
      </c>
      <c r="C152" s="4" t="s">
        <v>1037</v>
      </c>
      <c r="D152" s="4" t="s">
        <v>11</v>
      </c>
      <c r="E152" s="8" t="s">
        <v>124</v>
      </c>
      <c r="F152" s="4"/>
      <c r="G152" s="8"/>
    </row>
    <row r="153" spans="1:7" ht="45" hidden="1" x14ac:dyDescent="0.25">
      <c r="A153">
        <v>20230808070</v>
      </c>
      <c r="B153" t="s">
        <v>1038</v>
      </c>
      <c r="C153" s="4" t="s">
        <v>1038</v>
      </c>
      <c r="D153" s="4" t="s">
        <v>15</v>
      </c>
      <c r="E153" s="8" t="s">
        <v>945</v>
      </c>
      <c r="F153" s="4"/>
      <c r="G153" s="8"/>
    </row>
    <row r="154" spans="1:7" ht="30" hidden="1" x14ac:dyDescent="0.25">
      <c r="A154">
        <v>20230808070</v>
      </c>
      <c r="B154" t="s">
        <v>1038</v>
      </c>
      <c r="C154" s="4" t="s">
        <v>1038</v>
      </c>
      <c r="D154" s="4" t="s">
        <v>11</v>
      </c>
      <c r="E154" s="8" t="s">
        <v>947</v>
      </c>
      <c r="F154" s="4"/>
      <c r="G154" s="8"/>
    </row>
    <row r="155" spans="1:7" ht="105" hidden="1" x14ac:dyDescent="0.25">
      <c r="A155">
        <v>20230808070</v>
      </c>
      <c r="B155" t="s">
        <v>1038</v>
      </c>
      <c r="C155" s="4" t="s">
        <v>1038</v>
      </c>
      <c r="D155" s="4" t="s">
        <v>4</v>
      </c>
      <c r="E155" s="8" t="s">
        <v>948</v>
      </c>
      <c r="F155" s="4"/>
      <c r="G155" s="8"/>
    </row>
    <row r="156" spans="1:7" hidden="1" x14ac:dyDescent="0.25">
      <c r="A156">
        <v>20230808070</v>
      </c>
      <c r="B156" t="s">
        <v>1038</v>
      </c>
      <c r="C156" s="4" t="s">
        <v>1038</v>
      </c>
      <c r="D156" s="4" t="s">
        <v>13</v>
      </c>
      <c r="E156" s="8" t="s">
        <v>949</v>
      </c>
      <c r="F156" s="4"/>
      <c r="G156" s="1"/>
    </row>
    <row r="157" spans="1:7" hidden="1" x14ac:dyDescent="0.25">
      <c r="A157">
        <v>20230808070</v>
      </c>
      <c r="B157" t="s">
        <v>1038</v>
      </c>
      <c r="C157" s="4" t="s">
        <v>1038</v>
      </c>
      <c r="D157" s="4" t="s">
        <v>9</v>
      </c>
      <c r="E157" s="8" t="s">
        <v>950</v>
      </c>
      <c r="F157" s="4"/>
      <c r="G157" s="1"/>
    </row>
    <row r="158" spans="1:7" ht="30" hidden="1" x14ac:dyDescent="0.25">
      <c r="A158">
        <v>20230808010</v>
      </c>
      <c r="B158" t="s">
        <v>1039</v>
      </c>
      <c r="C158" s="4" t="s">
        <v>1039</v>
      </c>
      <c r="D158" s="4" t="s">
        <v>9</v>
      </c>
      <c r="E158" s="8" t="s">
        <v>901</v>
      </c>
      <c r="F158" s="4"/>
      <c r="G158" s="1"/>
    </row>
    <row r="159" spans="1:7" ht="75" hidden="1" x14ac:dyDescent="0.25">
      <c r="A159">
        <v>20230808010</v>
      </c>
      <c r="B159" t="s">
        <v>1039</v>
      </c>
      <c r="C159" s="4" t="s">
        <v>1039</v>
      </c>
      <c r="D159" s="4" t="s">
        <v>4</v>
      </c>
      <c r="E159" s="8" t="s">
        <v>903</v>
      </c>
      <c r="F159" s="4"/>
      <c r="G159" s="8"/>
    </row>
    <row r="160" spans="1:7" ht="90" hidden="1" x14ac:dyDescent="0.25">
      <c r="A160">
        <v>20230808010</v>
      </c>
      <c r="B160" t="s">
        <v>1039</v>
      </c>
      <c r="C160" s="4" t="s">
        <v>1039</v>
      </c>
      <c r="D160" s="4" t="s">
        <v>15</v>
      </c>
      <c r="E160" s="8" t="s">
        <v>904</v>
      </c>
      <c r="F160" s="4"/>
      <c r="G160" s="8"/>
    </row>
    <row r="161" spans="1:7" ht="60" hidden="1" x14ac:dyDescent="0.25">
      <c r="A161">
        <v>20230808010</v>
      </c>
      <c r="B161" t="s">
        <v>1039</v>
      </c>
      <c r="C161" s="4" t="s">
        <v>1039</v>
      </c>
      <c r="D161" s="4" t="s">
        <v>11</v>
      </c>
      <c r="E161" s="8" t="s">
        <v>905</v>
      </c>
      <c r="F161" s="4"/>
      <c r="G161" s="8"/>
    </row>
    <row r="162" spans="1:7" ht="45" hidden="1" x14ac:dyDescent="0.25">
      <c r="A162">
        <v>20230808010</v>
      </c>
      <c r="B162" t="s">
        <v>1039</v>
      </c>
      <c r="C162" s="4" t="s">
        <v>1039</v>
      </c>
      <c r="D162" s="4" t="s">
        <v>13</v>
      </c>
      <c r="E162" s="8" t="s">
        <v>906</v>
      </c>
      <c r="F162" s="4"/>
      <c r="G162" s="8"/>
    </row>
    <row r="163" spans="1:7" hidden="1" x14ac:dyDescent="0.25">
      <c r="A163">
        <v>20210808018</v>
      </c>
      <c r="B163" t="s">
        <v>1040</v>
      </c>
      <c r="C163" s="4" t="s">
        <v>1040</v>
      </c>
      <c r="D163" s="4" t="s">
        <v>15</v>
      </c>
      <c r="E163" s="8" t="s">
        <v>367</v>
      </c>
      <c r="F163" s="4"/>
      <c r="G163" s="8"/>
    </row>
    <row r="164" spans="1:7" hidden="1" x14ac:dyDescent="0.25">
      <c r="A164">
        <v>20210808018</v>
      </c>
      <c r="B164" t="s">
        <v>1040</v>
      </c>
      <c r="C164" s="4" t="s">
        <v>1040</v>
      </c>
      <c r="D164" s="4" t="s">
        <v>13</v>
      </c>
      <c r="E164" s="8" t="s">
        <v>370</v>
      </c>
      <c r="F164" s="4"/>
      <c r="G164" s="8"/>
    </row>
    <row r="165" spans="1:7" hidden="1" x14ac:dyDescent="0.25">
      <c r="A165">
        <v>20210808018</v>
      </c>
      <c r="B165" t="s">
        <v>1040</v>
      </c>
      <c r="C165" s="4" t="s">
        <v>1040</v>
      </c>
      <c r="D165" s="4" t="s">
        <v>4</v>
      </c>
      <c r="E165" s="8" t="s">
        <v>371</v>
      </c>
      <c r="F165" s="4"/>
      <c r="G165" s="8"/>
    </row>
    <row r="166" spans="1:7" hidden="1" x14ac:dyDescent="0.25">
      <c r="A166">
        <v>20210808018</v>
      </c>
      <c r="B166" t="s">
        <v>1040</v>
      </c>
      <c r="C166" s="4" t="s">
        <v>1040</v>
      </c>
      <c r="D166" s="4" t="s">
        <v>9</v>
      </c>
      <c r="E166" s="8" t="s">
        <v>372</v>
      </c>
      <c r="F166" s="4"/>
      <c r="G166" s="8"/>
    </row>
    <row r="167" spans="1:7" hidden="1" x14ac:dyDescent="0.25">
      <c r="A167">
        <v>20210808018</v>
      </c>
      <c r="B167" t="s">
        <v>1040</v>
      </c>
      <c r="C167" s="4" t="s">
        <v>1040</v>
      </c>
      <c r="D167" s="4" t="s">
        <v>11</v>
      </c>
      <c r="E167" s="8" t="s">
        <v>373</v>
      </c>
      <c r="F167" s="4"/>
      <c r="G167" s="8"/>
    </row>
    <row r="168" spans="1:7" hidden="1" x14ac:dyDescent="0.25">
      <c r="A168">
        <v>20230808602</v>
      </c>
      <c r="B168" t="s">
        <v>1041</v>
      </c>
      <c r="C168" s="4" t="s">
        <v>1041</v>
      </c>
      <c r="D168" s="4" t="s">
        <v>13</v>
      </c>
      <c r="E168" s="8"/>
      <c r="F168" s="4"/>
      <c r="G168" s="8"/>
    </row>
    <row r="169" spans="1:7" hidden="1" x14ac:dyDescent="0.25">
      <c r="A169">
        <v>20230808602</v>
      </c>
      <c r="B169" t="s">
        <v>1041</v>
      </c>
      <c r="C169" s="4" t="s">
        <v>1041</v>
      </c>
      <c r="D169" s="4" t="s">
        <v>11</v>
      </c>
      <c r="E169" s="8"/>
      <c r="F169" s="5"/>
      <c r="G169" s="13"/>
    </row>
    <row r="170" spans="1:7" hidden="1" x14ac:dyDescent="0.25">
      <c r="A170">
        <v>20230808602</v>
      </c>
      <c r="B170" t="s">
        <v>1041</v>
      </c>
      <c r="C170" s="4" t="s">
        <v>1041</v>
      </c>
      <c r="D170" s="4" t="s">
        <v>15</v>
      </c>
      <c r="E170" s="8"/>
      <c r="F170" s="4"/>
      <c r="G170" s="8"/>
    </row>
    <row r="171" spans="1:7" hidden="1" x14ac:dyDescent="0.25">
      <c r="A171">
        <v>20230808602</v>
      </c>
      <c r="B171" t="s">
        <v>1041</v>
      </c>
      <c r="C171" s="4" t="s">
        <v>1041</v>
      </c>
      <c r="D171" s="4" t="s">
        <v>9</v>
      </c>
      <c r="E171" s="8"/>
      <c r="F171" s="4"/>
      <c r="G171" s="8"/>
    </row>
    <row r="172" spans="1:7" hidden="1" x14ac:dyDescent="0.25">
      <c r="A172">
        <v>20230808602</v>
      </c>
      <c r="B172" t="s">
        <v>1041</v>
      </c>
      <c r="C172" s="4" t="s">
        <v>1041</v>
      </c>
      <c r="D172" s="4" t="s">
        <v>4</v>
      </c>
      <c r="E172" s="8"/>
      <c r="F172" s="4"/>
      <c r="G172" s="8"/>
    </row>
    <row r="173" spans="1:7" ht="75" hidden="1" x14ac:dyDescent="0.25">
      <c r="A173">
        <v>20210808022</v>
      </c>
      <c r="B173" t="s">
        <v>1042</v>
      </c>
      <c r="C173" s="4" t="s">
        <v>1042</v>
      </c>
      <c r="D173" s="4" t="s">
        <v>4</v>
      </c>
      <c r="E173" s="1" t="s">
        <v>409</v>
      </c>
      <c r="F173" s="4"/>
      <c r="G173" s="8"/>
    </row>
    <row r="174" spans="1:7" ht="30" hidden="1" x14ac:dyDescent="0.25">
      <c r="A174">
        <v>20210808022</v>
      </c>
      <c r="B174" t="s">
        <v>1042</v>
      </c>
      <c r="C174" s="4" t="s">
        <v>1042</v>
      </c>
      <c r="D174" s="4" t="s">
        <v>15</v>
      </c>
      <c r="E174" s="8" t="s">
        <v>412</v>
      </c>
      <c r="F174" s="4"/>
      <c r="G174" s="8"/>
    </row>
    <row r="175" spans="1:7" ht="30" hidden="1" x14ac:dyDescent="0.25">
      <c r="A175">
        <v>20210808022</v>
      </c>
      <c r="B175" t="s">
        <v>1042</v>
      </c>
      <c r="C175" s="4" t="s">
        <v>1042</v>
      </c>
      <c r="D175" s="4" t="s">
        <v>13</v>
      </c>
      <c r="E175" s="8" t="s">
        <v>413</v>
      </c>
      <c r="F175" s="4"/>
      <c r="G175" s="8"/>
    </row>
    <row r="176" spans="1:7" ht="30" hidden="1" x14ac:dyDescent="0.25">
      <c r="A176">
        <v>20210808022</v>
      </c>
      <c r="B176" t="s">
        <v>1042</v>
      </c>
      <c r="C176" s="4" t="s">
        <v>1042</v>
      </c>
      <c r="D176" s="4" t="s">
        <v>11</v>
      </c>
      <c r="E176" s="8" t="s">
        <v>414</v>
      </c>
      <c r="F176" s="4"/>
      <c r="G176" s="13"/>
    </row>
    <row r="177" spans="1:7" ht="30" hidden="1" x14ac:dyDescent="0.25">
      <c r="A177">
        <v>20210808022</v>
      </c>
      <c r="B177" t="s">
        <v>1042</v>
      </c>
      <c r="C177" s="4" t="s">
        <v>1042</v>
      </c>
      <c r="D177" s="4" t="s">
        <v>9</v>
      </c>
      <c r="E177" s="8" t="s">
        <v>415</v>
      </c>
      <c r="F177" s="5"/>
      <c r="G177" s="13"/>
    </row>
    <row r="178" spans="1:7" ht="45" hidden="1" x14ac:dyDescent="0.25">
      <c r="A178">
        <v>20200808026</v>
      </c>
      <c r="B178" t="s">
        <v>1043</v>
      </c>
      <c r="C178" s="4" t="s">
        <v>1043</v>
      </c>
      <c r="D178" s="4" t="s">
        <v>4</v>
      </c>
      <c r="E178" s="8" t="s">
        <v>274</v>
      </c>
      <c r="F178" s="5"/>
      <c r="G178" s="13"/>
    </row>
    <row r="179" spans="1:7" ht="60" hidden="1" x14ac:dyDescent="0.25">
      <c r="A179">
        <v>20200808026</v>
      </c>
      <c r="B179" t="s">
        <v>1043</v>
      </c>
      <c r="C179" s="4" t="s">
        <v>1043</v>
      </c>
      <c r="D179" s="4" t="s">
        <v>13</v>
      </c>
      <c r="E179" s="1" t="s">
        <v>277</v>
      </c>
      <c r="F179" s="4"/>
      <c r="G179" s="8"/>
    </row>
    <row r="180" spans="1:7" hidden="1" x14ac:dyDescent="0.25">
      <c r="A180">
        <v>20200808026</v>
      </c>
      <c r="B180" t="s">
        <v>1043</v>
      </c>
      <c r="C180" s="4" t="s">
        <v>1043</v>
      </c>
      <c r="D180" s="4" t="s">
        <v>11</v>
      </c>
      <c r="E180" s="1" t="s">
        <v>278</v>
      </c>
      <c r="F180" s="4"/>
      <c r="G180" s="8"/>
    </row>
    <row r="181" spans="1:7" ht="60" hidden="1" x14ac:dyDescent="0.25">
      <c r="A181">
        <v>20200808026</v>
      </c>
      <c r="B181" t="s">
        <v>1043</v>
      </c>
      <c r="C181" s="4" t="s">
        <v>1043</v>
      </c>
      <c r="D181" s="4" t="s">
        <v>15</v>
      </c>
      <c r="E181" s="8" t="s">
        <v>364</v>
      </c>
      <c r="F181" s="4"/>
      <c r="G181" s="8"/>
    </row>
    <row r="182" spans="1:7" hidden="1" x14ac:dyDescent="0.25">
      <c r="A182">
        <v>20200808026</v>
      </c>
      <c r="B182" t="s">
        <v>1043</v>
      </c>
      <c r="C182" s="4" t="s">
        <v>1043</v>
      </c>
      <c r="D182" s="4" t="s">
        <v>9</v>
      </c>
      <c r="E182" s="8" t="s">
        <v>365</v>
      </c>
      <c r="F182" s="4"/>
      <c r="G182" s="8"/>
    </row>
    <row r="183" spans="1:7" ht="30" hidden="1" x14ac:dyDescent="0.25">
      <c r="A183">
        <v>20220808076</v>
      </c>
      <c r="B183" t="s">
        <v>1044</v>
      </c>
      <c r="C183" s="4" t="s">
        <v>1044</v>
      </c>
      <c r="D183" s="4" t="s">
        <v>4</v>
      </c>
      <c r="E183" s="1" t="s">
        <v>253</v>
      </c>
      <c r="F183" s="4"/>
      <c r="G183" s="8"/>
    </row>
    <row r="184" spans="1:7" ht="30" hidden="1" x14ac:dyDescent="0.25">
      <c r="A184">
        <v>20220808076</v>
      </c>
      <c r="B184" t="s">
        <v>1044</v>
      </c>
      <c r="C184" s="4" t="s">
        <v>1044</v>
      </c>
      <c r="D184" s="4" t="s">
        <v>15</v>
      </c>
      <c r="E184" s="8" t="s">
        <v>256</v>
      </c>
      <c r="F184" s="4"/>
      <c r="G184" s="8"/>
    </row>
    <row r="185" spans="1:7" ht="30" hidden="1" x14ac:dyDescent="0.25">
      <c r="A185">
        <v>20220808076</v>
      </c>
      <c r="B185" t="s">
        <v>1044</v>
      </c>
      <c r="C185" s="4" t="s">
        <v>1044</v>
      </c>
      <c r="D185" s="4" t="s">
        <v>13</v>
      </c>
      <c r="E185" s="8" t="s">
        <v>257</v>
      </c>
      <c r="F185" s="4"/>
      <c r="G185" s="8"/>
    </row>
    <row r="186" spans="1:7" ht="30" hidden="1" x14ac:dyDescent="0.25">
      <c r="A186">
        <v>20220808076</v>
      </c>
      <c r="B186" t="s">
        <v>1044</v>
      </c>
      <c r="C186" s="4" t="s">
        <v>1044</v>
      </c>
      <c r="D186" s="4" t="s">
        <v>11</v>
      </c>
      <c r="E186" s="8" t="s">
        <v>258</v>
      </c>
      <c r="F186" s="4"/>
      <c r="G186" s="8"/>
    </row>
    <row r="187" spans="1:7" hidden="1" x14ac:dyDescent="0.25">
      <c r="A187">
        <v>20220808076</v>
      </c>
      <c r="B187" t="s">
        <v>1044</v>
      </c>
      <c r="C187" s="4" t="s">
        <v>1044</v>
      </c>
      <c r="D187" s="4" t="s">
        <v>9</v>
      </c>
      <c r="E187" s="8" t="s">
        <v>259</v>
      </c>
      <c r="F187" s="4"/>
      <c r="G187" s="8"/>
    </row>
    <row r="188" spans="1:7" ht="45" hidden="1" x14ac:dyDescent="0.25">
      <c r="A188">
        <v>20220808048</v>
      </c>
      <c r="B188" t="s">
        <v>1045</v>
      </c>
      <c r="C188" s="4" t="s">
        <v>1045</v>
      </c>
      <c r="D188" s="4" t="s">
        <v>13</v>
      </c>
      <c r="E188" s="8" t="s">
        <v>126</v>
      </c>
      <c r="F188" s="4"/>
      <c r="G188" s="8"/>
    </row>
    <row r="189" spans="1:7" ht="30" hidden="1" x14ac:dyDescent="0.25">
      <c r="A189">
        <v>20220808048</v>
      </c>
      <c r="B189" t="s">
        <v>1045</v>
      </c>
      <c r="C189" s="4" t="s">
        <v>1045</v>
      </c>
      <c r="D189" s="4" t="s">
        <v>4</v>
      </c>
      <c r="E189" s="8" t="s">
        <v>130</v>
      </c>
      <c r="F189" s="4"/>
      <c r="G189" s="8"/>
    </row>
    <row r="190" spans="1:7" ht="30" hidden="1" x14ac:dyDescent="0.25">
      <c r="A190">
        <v>20220808048</v>
      </c>
      <c r="B190" t="s">
        <v>1045</v>
      </c>
      <c r="C190" s="4" t="s">
        <v>1045</v>
      </c>
      <c r="D190" s="4" t="s">
        <v>15</v>
      </c>
      <c r="E190" s="8" t="s">
        <v>131</v>
      </c>
      <c r="F190" s="4"/>
      <c r="G190" s="8"/>
    </row>
    <row r="191" spans="1:7" ht="30" hidden="1" x14ac:dyDescent="0.25">
      <c r="A191">
        <v>20220808048</v>
      </c>
      <c r="B191" t="s">
        <v>1045</v>
      </c>
      <c r="C191" s="4" t="s">
        <v>1045</v>
      </c>
      <c r="D191" s="4" t="s">
        <v>11</v>
      </c>
      <c r="E191" s="8" t="s">
        <v>132</v>
      </c>
      <c r="F191" s="4"/>
      <c r="G191" s="8"/>
    </row>
    <row r="192" spans="1:7" ht="30" hidden="1" x14ac:dyDescent="0.25">
      <c r="A192">
        <v>20220808048</v>
      </c>
      <c r="B192" t="s">
        <v>1045</v>
      </c>
      <c r="C192" s="4" t="s">
        <v>1045</v>
      </c>
      <c r="D192" s="4" t="s">
        <v>9</v>
      </c>
      <c r="E192" s="8" t="s">
        <v>133</v>
      </c>
      <c r="F192" s="4"/>
      <c r="G192" s="8"/>
    </row>
    <row r="193" spans="1:7" ht="45" hidden="1" x14ac:dyDescent="0.25">
      <c r="A193">
        <v>20210808062</v>
      </c>
      <c r="B193" s="6" t="s">
        <v>1046</v>
      </c>
      <c r="C193" s="5" t="s">
        <v>1046</v>
      </c>
      <c r="D193" s="5" t="s">
        <v>13</v>
      </c>
      <c r="E193" s="13" t="s">
        <v>579</v>
      </c>
      <c r="F193" s="4"/>
      <c r="G193" s="8"/>
    </row>
    <row r="194" spans="1:7" ht="45" hidden="1" x14ac:dyDescent="0.25">
      <c r="A194">
        <v>20210808062</v>
      </c>
      <c r="B194" s="6" t="s">
        <v>1046</v>
      </c>
      <c r="C194" s="5" t="s">
        <v>1046</v>
      </c>
      <c r="D194" s="5" t="s">
        <v>11</v>
      </c>
      <c r="E194" s="13" t="s">
        <v>581</v>
      </c>
      <c r="F194" s="4"/>
      <c r="G194" s="8"/>
    </row>
    <row r="195" spans="1:7" ht="45" hidden="1" x14ac:dyDescent="0.25">
      <c r="A195">
        <v>20210808062</v>
      </c>
      <c r="B195" s="6" t="s">
        <v>1046</v>
      </c>
      <c r="C195" s="5" t="s">
        <v>1046</v>
      </c>
      <c r="D195" s="5" t="s">
        <v>9</v>
      </c>
      <c r="E195" s="13" t="s">
        <v>582</v>
      </c>
      <c r="F195" s="4"/>
      <c r="G195" s="8"/>
    </row>
    <row r="196" spans="1:7" ht="120" hidden="1" x14ac:dyDescent="0.25">
      <c r="A196">
        <v>20210808062</v>
      </c>
      <c r="B196" s="6" t="s">
        <v>1046</v>
      </c>
      <c r="C196" s="5" t="s">
        <v>1046</v>
      </c>
      <c r="D196" s="5" t="s">
        <v>15</v>
      </c>
      <c r="E196" s="13" t="s">
        <v>633</v>
      </c>
      <c r="F196" s="4"/>
      <c r="G196" s="8"/>
    </row>
    <row r="197" spans="1:7" ht="165" hidden="1" x14ac:dyDescent="0.25">
      <c r="A197">
        <v>20210808062</v>
      </c>
      <c r="B197" s="6" t="s">
        <v>1046</v>
      </c>
      <c r="C197" s="5" t="s">
        <v>1046</v>
      </c>
      <c r="D197" s="5" t="s">
        <v>4</v>
      </c>
      <c r="E197" s="13" t="s">
        <v>634</v>
      </c>
      <c r="F197" s="4"/>
      <c r="G197" s="8"/>
    </row>
    <row r="198" spans="1:7" ht="30" hidden="1" x14ac:dyDescent="0.25">
      <c r="A198">
        <v>20220808607</v>
      </c>
      <c r="B198" t="s">
        <v>1047</v>
      </c>
      <c r="C198" s="4" t="s">
        <v>1047</v>
      </c>
      <c r="D198" s="5" t="s">
        <v>13</v>
      </c>
      <c r="E198" s="13" t="s">
        <v>140</v>
      </c>
      <c r="F198" s="4"/>
      <c r="G198" s="8"/>
    </row>
    <row r="199" spans="1:7" ht="30" hidden="1" x14ac:dyDescent="0.25">
      <c r="A199">
        <v>20220808607</v>
      </c>
      <c r="B199" t="s">
        <v>1047</v>
      </c>
      <c r="C199" s="4" t="s">
        <v>1047</v>
      </c>
      <c r="D199" s="4" t="s">
        <v>15</v>
      </c>
      <c r="E199" s="8" t="s">
        <v>143</v>
      </c>
      <c r="F199" s="4"/>
      <c r="G199" s="8"/>
    </row>
    <row r="200" spans="1:7" ht="30" hidden="1" x14ac:dyDescent="0.25">
      <c r="A200">
        <v>20220808607</v>
      </c>
      <c r="B200" t="s">
        <v>1047</v>
      </c>
      <c r="C200" s="4" t="s">
        <v>1047</v>
      </c>
      <c r="D200" s="4" t="s">
        <v>11</v>
      </c>
      <c r="E200" s="8" t="s">
        <v>144</v>
      </c>
      <c r="F200" s="4"/>
      <c r="G200" s="8"/>
    </row>
    <row r="201" spans="1:7" hidden="1" x14ac:dyDescent="0.25">
      <c r="A201">
        <v>20220808607</v>
      </c>
      <c r="B201" t="s">
        <v>1047</v>
      </c>
      <c r="C201" s="4" t="s">
        <v>1047</v>
      </c>
      <c r="D201" s="4" t="s">
        <v>9</v>
      </c>
      <c r="E201" s="8" t="s">
        <v>145</v>
      </c>
      <c r="F201" s="4"/>
      <c r="G201" s="8"/>
    </row>
    <row r="202" spans="1:7" ht="60" hidden="1" x14ac:dyDescent="0.25">
      <c r="A202">
        <v>20220808607</v>
      </c>
      <c r="B202" t="s">
        <v>1047</v>
      </c>
      <c r="C202" s="4" t="s">
        <v>1047</v>
      </c>
      <c r="D202" s="4" t="s">
        <v>4</v>
      </c>
      <c r="E202" s="8" t="s">
        <v>146</v>
      </c>
      <c r="F202" s="4"/>
      <c r="G202" s="8"/>
    </row>
    <row r="203" spans="1:7" ht="30" hidden="1" x14ac:dyDescent="0.25">
      <c r="A203">
        <v>20210808615</v>
      </c>
      <c r="B203" t="s">
        <v>1048</v>
      </c>
      <c r="C203" s="4" t="s">
        <v>1048</v>
      </c>
      <c r="D203" s="4" t="s">
        <v>13</v>
      </c>
      <c r="E203" s="8" t="s">
        <v>964</v>
      </c>
      <c r="F203" s="4"/>
      <c r="G203" s="8"/>
    </row>
    <row r="204" spans="1:7" hidden="1" x14ac:dyDescent="0.25">
      <c r="A204">
        <v>20210808615</v>
      </c>
      <c r="B204" t="s">
        <v>1048</v>
      </c>
      <c r="C204" s="4" t="s">
        <v>1048</v>
      </c>
      <c r="D204" s="4" t="s">
        <v>4</v>
      </c>
      <c r="E204" s="8" t="s">
        <v>966</v>
      </c>
      <c r="F204" s="4"/>
      <c r="G204" s="1"/>
    </row>
    <row r="205" spans="1:7" ht="30" hidden="1" x14ac:dyDescent="0.25">
      <c r="A205">
        <v>20210808615</v>
      </c>
      <c r="B205" t="s">
        <v>1048</v>
      </c>
      <c r="C205" s="4" t="s">
        <v>1048</v>
      </c>
      <c r="D205" s="4" t="s">
        <v>11</v>
      </c>
      <c r="E205" s="8" t="s">
        <v>967</v>
      </c>
      <c r="F205" s="4"/>
      <c r="G205" s="1"/>
    </row>
    <row r="206" spans="1:7" ht="75" hidden="1" x14ac:dyDescent="0.25">
      <c r="A206">
        <v>20210808615</v>
      </c>
      <c r="B206" t="s">
        <v>1048</v>
      </c>
      <c r="C206" s="4" t="s">
        <v>1048</v>
      </c>
      <c r="D206" s="4" t="s">
        <v>9</v>
      </c>
      <c r="E206" s="8" t="s">
        <v>968</v>
      </c>
      <c r="F206" s="4"/>
      <c r="G206" s="1"/>
    </row>
    <row r="207" spans="1:7" ht="30" hidden="1" x14ac:dyDescent="0.25">
      <c r="A207">
        <v>20210808615</v>
      </c>
      <c r="B207" t="s">
        <v>1048</v>
      </c>
      <c r="C207" s="4" t="s">
        <v>1048</v>
      </c>
      <c r="D207" s="4" t="s">
        <v>15</v>
      </c>
      <c r="E207" s="8" t="s">
        <v>969</v>
      </c>
      <c r="F207" s="4"/>
      <c r="G207" s="1"/>
    </row>
    <row r="208" spans="1:7" ht="45" hidden="1" x14ac:dyDescent="0.25">
      <c r="A208">
        <v>20220808024</v>
      </c>
      <c r="B208" t="s">
        <v>1049</v>
      </c>
      <c r="C208" s="4" t="s">
        <v>1049</v>
      </c>
      <c r="D208" s="4" t="s">
        <v>13</v>
      </c>
      <c r="E208" s="8" t="s">
        <v>176</v>
      </c>
      <c r="F208" s="4"/>
      <c r="G208" s="1"/>
    </row>
    <row r="209" spans="1:7" ht="30" hidden="1" x14ac:dyDescent="0.25">
      <c r="A209">
        <v>20220808024</v>
      </c>
      <c r="B209" t="s">
        <v>1049</v>
      </c>
      <c r="C209" s="4" t="s">
        <v>1049</v>
      </c>
      <c r="D209" s="4" t="s">
        <v>11</v>
      </c>
      <c r="E209" s="8" t="s">
        <v>234</v>
      </c>
      <c r="F209" s="4"/>
      <c r="G209" s="8"/>
    </row>
    <row r="210" spans="1:7" ht="45" hidden="1" x14ac:dyDescent="0.25">
      <c r="A210">
        <v>20220808024</v>
      </c>
      <c r="B210" t="s">
        <v>1049</v>
      </c>
      <c r="C210" s="4" t="s">
        <v>1049</v>
      </c>
      <c r="D210" s="4" t="s">
        <v>9</v>
      </c>
      <c r="E210" s="8" t="s">
        <v>235</v>
      </c>
      <c r="F210" s="4"/>
      <c r="G210" s="8"/>
    </row>
    <row r="211" spans="1:7" ht="45" hidden="1" x14ac:dyDescent="0.25">
      <c r="A211">
        <v>20220808024</v>
      </c>
      <c r="B211" t="s">
        <v>1049</v>
      </c>
      <c r="C211" s="4" t="s">
        <v>1049</v>
      </c>
      <c r="D211" s="5" t="s">
        <v>4</v>
      </c>
      <c r="E211" s="13" t="s">
        <v>236</v>
      </c>
      <c r="F211" s="4"/>
      <c r="G211" s="8"/>
    </row>
    <row r="212" spans="1:7" ht="30" hidden="1" x14ac:dyDescent="0.25">
      <c r="A212">
        <v>20220808024</v>
      </c>
      <c r="B212" t="s">
        <v>1049</v>
      </c>
      <c r="C212" s="4" t="s">
        <v>1049</v>
      </c>
      <c r="D212" s="4" t="s">
        <v>15</v>
      </c>
      <c r="E212" s="8" t="s">
        <v>237</v>
      </c>
      <c r="F212" s="4"/>
      <c r="G212" s="8"/>
    </row>
    <row r="213" spans="1:7" ht="135" hidden="1" x14ac:dyDescent="0.25">
      <c r="A213">
        <v>20210808061</v>
      </c>
      <c r="B213" t="s">
        <v>1050</v>
      </c>
      <c r="C213" s="4" t="s">
        <v>1050</v>
      </c>
      <c r="D213" s="4" t="s">
        <v>11</v>
      </c>
      <c r="E213" s="1" t="s">
        <v>462</v>
      </c>
      <c r="F213" s="4"/>
      <c r="G213" s="8"/>
    </row>
    <row r="214" spans="1:7" ht="45" hidden="1" x14ac:dyDescent="0.25">
      <c r="A214">
        <v>20210808061</v>
      </c>
      <c r="B214" t="s">
        <v>1050</v>
      </c>
      <c r="C214" s="4" t="s">
        <v>1050</v>
      </c>
      <c r="D214" s="4" t="s">
        <v>9</v>
      </c>
      <c r="E214" s="1" t="s">
        <v>465</v>
      </c>
      <c r="F214" s="4"/>
      <c r="G214" s="8"/>
    </row>
    <row r="215" spans="1:7" ht="45" hidden="1" x14ac:dyDescent="0.25">
      <c r="A215">
        <v>20210808061</v>
      </c>
      <c r="B215" t="s">
        <v>1050</v>
      </c>
      <c r="C215" s="4" t="s">
        <v>1050</v>
      </c>
      <c r="D215" s="5" t="s">
        <v>4</v>
      </c>
      <c r="E215" s="13" t="s">
        <v>532</v>
      </c>
      <c r="F215" s="4"/>
      <c r="G215" s="8"/>
    </row>
    <row r="216" spans="1:7" ht="45" hidden="1" x14ac:dyDescent="0.25">
      <c r="A216">
        <v>20210808061</v>
      </c>
      <c r="B216" t="s">
        <v>1050</v>
      </c>
      <c r="C216" s="4" t="s">
        <v>1050</v>
      </c>
      <c r="D216" s="4" t="s">
        <v>13</v>
      </c>
      <c r="E216" s="8" t="s">
        <v>533</v>
      </c>
      <c r="F216" s="4"/>
      <c r="G216" s="8"/>
    </row>
    <row r="217" spans="1:7" ht="75" hidden="1" x14ac:dyDescent="0.25">
      <c r="A217">
        <v>20210808061</v>
      </c>
      <c r="B217" t="s">
        <v>1050</v>
      </c>
      <c r="C217" s="4" t="s">
        <v>1050</v>
      </c>
      <c r="D217" s="4" t="s">
        <v>15</v>
      </c>
      <c r="E217" s="8" t="s">
        <v>534</v>
      </c>
      <c r="F217" s="4"/>
      <c r="G217" s="8"/>
    </row>
    <row r="218" spans="1:7" ht="45" hidden="1" x14ac:dyDescent="0.25">
      <c r="A218">
        <v>20210808044</v>
      </c>
      <c r="B218" t="s">
        <v>1051</v>
      </c>
      <c r="C218" s="4" t="s">
        <v>1051</v>
      </c>
      <c r="D218" s="4" t="s">
        <v>13</v>
      </c>
      <c r="E218" s="8" t="s">
        <v>375</v>
      </c>
      <c r="F218" s="4"/>
      <c r="G218" s="8"/>
    </row>
    <row r="219" spans="1:7" ht="30" hidden="1" x14ac:dyDescent="0.25">
      <c r="A219">
        <v>20210808044</v>
      </c>
      <c r="B219" t="s">
        <v>1051</v>
      </c>
      <c r="C219" s="4" t="s">
        <v>1051</v>
      </c>
      <c r="D219" s="4" t="s">
        <v>15</v>
      </c>
      <c r="E219" s="8" t="s">
        <v>378</v>
      </c>
      <c r="F219" s="4"/>
      <c r="G219" s="8"/>
    </row>
    <row r="220" spans="1:7" ht="30" hidden="1" x14ac:dyDescent="0.25">
      <c r="A220">
        <v>20210808044</v>
      </c>
      <c r="B220" t="s">
        <v>1051</v>
      </c>
      <c r="C220" s="4" t="s">
        <v>1051</v>
      </c>
      <c r="D220" s="4" t="s">
        <v>11</v>
      </c>
      <c r="E220" s="8" t="s">
        <v>379</v>
      </c>
      <c r="F220" s="4"/>
      <c r="G220" s="8"/>
    </row>
    <row r="221" spans="1:7" hidden="1" x14ac:dyDescent="0.25">
      <c r="A221">
        <v>20210808044</v>
      </c>
      <c r="B221" t="s">
        <v>1051</v>
      </c>
      <c r="C221" s="4" t="s">
        <v>1051</v>
      </c>
      <c r="D221" s="4" t="s">
        <v>9</v>
      </c>
      <c r="E221" s="8" t="s">
        <v>380</v>
      </c>
      <c r="F221" s="4"/>
      <c r="G221" s="8"/>
    </row>
    <row r="222" spans="1:7" ht="45" hidden="1" x14ac:dyDescent="0.25">
      <c r="A222">
        <v>20210808044</v>
      </c>
      <c r="B222" t="s">
        <v>1051</v>
      </c>
      <c r="C222" s="4" t="s">
        <v>1051</v>
      </c>
      <c r="D222" s="4" t="s">
        <v>4</v>
      </c>
      <c r="E222" s="8" t="s">
        <v>518</v>
      </c>
      <c r="F222" s="4"/>
      <c r="G222" s="8"/>
    </row>
    <row r="223" spans="1:7" hidden="1" x14ac:dyDescent="0.25">
      <c r="A223">
        <v>20220808703</v>
      </c>
      <c r="B223" t="s">
        <v>1052</v>
      </c>
      <c r="C223" s="4" t="s">
        <v>1052</v>
      </c>
      <c r="D223" s="4" t="s">
        <v>9</v>
      </c>
      <c r="E223" s="1" t="s">
        <v>282</v>
      </c>
      <c r="F223" s="4"/>
      <c r="G223" s="8"/>
    </row>
    <row r="224" spans="1:7" ht="30" hidden="1" x14ac:dyDescent="0.25">
      <c r="A224">
        <v>20220808703</v>
      </c>
      <c r="B224" t="s">
        <v>1052</v>
      </c>
      <c r="C224" s="4" t="s">
        <v>1052</v>
      </c>
      <c r="D224" s="4" t="s">
        <v>4</v>
      </c>
      <c r="E224" s="8" t="s">
        <v>285</v>
      </c>
      <c r="F224" s="4"/>
      <c r="G224" s="8"/>
    </row>
    <row r="225" spans="1:7" ht="30" hidden="1" x14ac:dyDescent="0.25">
      <c r="A225">
        <v>20220808703</v>
      </c>
      <c r="B225" t="s">
        <v>1052</v>
      </c>
      <c r="C225" s="4" t="s">
        <v>1052</v>
      </c>
      <c r="D225" s="4" t="s">
        <v>13</v>
      </c>
      <c r="E225" s="8" t="s">
        <v>286</v>
      </c>
      <c r="F225" s="4"/>
      <c r="G225" s="8"/>
    </row>
    <row r="226" spans="1:7" ht="45" hidden="1" x14ac:dyDescent="0.25">
      <c r="A226">
        <v>20220808703</v>
      </c>
      <c r="B226" t="s">
        <v>1052</v>
      </c>
      <c r="C226" s="4" t="s">
        <v>1052</v>
      </c>
      <c r="D226" s="4" t="s">
        <v>15</v>
      </c>
      <c r="E226" s="8" t="s">
        <v>287</v>
      </c>
      <c r="F226" s="4"/>
      <c r="G226" s="8"/>
    </row>
    <row r="227" spans="1:7" hidden="1" x14ac:dyDescent="0.25">
      <c r="A227">
        <v>20220808703</v>
      </c>
      <c r="B227" t="s">
        <v>1052</v>
      </c>
      <c r="C227" s="4" t="s">
        <v>1052</v>
      </c>
      <c r="D227" s="4" t="s">
        <v>11</v>
      </c>
      <c r="E227" s="8" t="s">
        <v>288</v>
      </c>
      <c r="F227" s="4"/>
      <c r="G227" s="8"/>
    </row>
    <row r="228" spans="1:7" hidden="1" x14ac:dyDescent="0.25">
      <c r="A228">
        <v>20210808033</v>
      </c>
      <c r="B228" t="s">
        <v>1053</v>
      </c>
      <c r="C228" s="4" t="s">
        <v>1053</v>
      </c>
      <c r="D228" s="4" t="s">
        <v>13</v>
      </c>
      <c r="E228" s="8" t="s">
        <v>548</v>
      </c>
      <c r="F228" s="4"/>
      <c r="G228" s="8"/>
    </row>
    <row r="229" spans="1:7" ht="60" hidden="1" x14ac:dyDescent="0.25">
      <c r="A229">
        <v>20210808033</v>
      </c>
      <c r="B229" t="s">
        <v>1053</v>
      </c>
      <c r="C229" s="4" t="s">
        <v>1053</v>
      </c>
      <c r="D229" s="4" t="s">
        <v>15</v>
      </c>
      <c r="E229" s="8" t="s">
        <v>550</v>
      </c>
      <c r="F229" s="4"/>
      <c r="G229" s="8"/>
    </row>
    <row r="230" spans="1:7" ht="30" hidden="1" x14ac:dyDescent="0.25">
      <c r="A230">
        <v>20210808033</v>
      </c>
      <c r="B230" t="s">
        <v>1053</v>
      </c>
      <c r="C230" s="4" t="s">
        <v>1053</v>
      </c>
      <c r="D230" s="4" t="s">
        <v>9</v>
      </c>
      <c r="E230" s="8" t="s">
        <v>551</v>
      </c>
      <c r="F230" s="4"/>
      <c r="G230" s="8"/>
    </row>
    <row r="231" spans="1:7" ht="30" hidden="1" x14ac:dyDescent="0.25">
      <c r="A231">
        <v>20210808033</v>
      </c>
      <c r="B231" t="s">
        <v>1053</v>
      </c>
      <c r="C231" s="4" t="s">
        <v>1053</v>
      </c>
      <c r="D231" s="4" t="s">
        <v>11</v>
      </c>
      <c r="E231" s="8" t="s">
        <v>552</v>
      </c>
      <c r="F231" s="4"/>
      <c r="G231" s="8"/>
    </row>
    <row r="232" spans="1:7" ht="45" hidden="1" x14ac:dyDescent="0.25">
      <c r="A232">
        <v>20210808033</v>
      </c>
      <c r="B232" t="s">
        <v>1053</v>
      </c>
      <c r="C232" s="4" t="s">
        <v>1053</v>
      </c>
      <c r="D232" s="4" t="s">
        <v>4</v>
      </c>
      <c r="E232" s="8" t="s">
        <v>553</v>
      </c>
      <c r="F232" s="4"/>
      <c r="G232" s="8"/>
    </row>
    <row r="233" spans="1:7" ht="45" hidden="1" x14ac:dyDescent="0.25">
      <c r="A233">
        <v>20220808073</v>
      </c>
      <c r="B233" t="s">
        <v>1054</v>
      </c>
      <c r="C233" s="4" t="s">
        <v>1054</v>
      </c>
      <c r="D233" s="4" t="s">
        <v>11</v>
      </c>
      <c r="E233" s="8" t="s">
        <v>397</v>
      </c>
      <c r="F233" s="4"/>
      <c r="G233" s="8"/>
    </row>
    <row r="234" spans="1:7" ht="45" hidden="1" x14ac:dyDescent="0.25">
      <c r="A234">
        <v>20220808073</v>
      </c>
      <c r="B234" t="s">
        <v>1054</v>
      </c>
      <c r="C234" s="4" t="s">
        <v>1054</v>
      </c>
      <c r="D234" s="4" t="s">
        <v>4</v>
      </c>
      <c r="E234" s="8" t="s">
        <v>400</v>
      </c>
      <c r="F234" s="4"/>
      <c r="G234" s="8"/>
    </row>
    <row r="235" spans="1:7" ht="45" hidden="1" x14ac:dyDescent="0.25">
      <c r="A235">
        <v>20220808073</v>
      </c>
      <c r="B235" t="s">
        <v>1054</v>
      </c>
      <c r="C235" s="4" t="s">
        <v>1054</v>
      </c>
      <c r="D235" s="4" t="s">
        <v>13</v>
      </c>
      <c r="E235" s="8" t="s">
        <v>401</v>
      </c>
      <c r="F235" s="4"/>
      <c r="G235" s="8"/>
    </row>
    <row r="236" spans="1:7" ht="105" hidden="1" x14ac:dyDescent="0.25">
      <c r="A236">
        <v>20220808073</v>
      </c>
      <c r="B236" t="s">
        <v>1054</v>
      </c>
      <c r="C236" s="4" t="s">
        <v>1054</v>
      </c>
      <c r="D236" s="4" t="s">
        <v>9</v>
      </c>
      <c r="E236" s="8" t="s">
        <v>402</v>
      </c>
      <c r="F236" s="4"/>
      <c r="G236" s="8"/>
    </row>
    <row r="237" spans="1:7" ht="105" hidden="1" x14ac:dyDescent="0.25">
      <c r="A237">
        <v>20220808073</v>
      </c>
      <c r="B237" t="s">
        <v>1054</v>
      </c>
      <c r="C237" s="4" t="s">
        <v>1054</v>
      </c>
      <c r="D237" s="4" t="s">
        <v>15</v>
      </c>
      <c r="E237" s="8" t="s">
        <v>403</v>
      </c>
      <c r="F237" s="4"/>
      <c r="G237" s="8"/>
    </row>
    <row r="238" spans="1:7" ht="75" hidden="1" x14ac:dyDescent="0.25">
      <c r="A238">
        <v>20220808035</v>
      </c>
      <c r="B238" t="s">
        <v>1055</v>
      </c>
      <c r="C238" s="4" t="s">
        <v>1055</v>
      </c>
      <c r="D238" s="4" t="s">
        <v>4</v>
      </c>
      <c r="E238" s="8" t="s">
        <v>41</v>
      </c>
      <c r="F238" s="5"/>
      <c r="G238" s="13"/>
    </row>
    <row r="239" spans="1:7" hidden="1" x14ac:dyDescent="0.25">
      <c r="A239">
        <v>20220808035</v>
      </c>
      <c r="B239" t="s">
        <v>1055</v>
      </c>
      <c r="C239" s="4" t="s">
        <v>1055</v>
      </c>
      <c r="D239" s="4" t="s">
        <v>13</v>
      </c>
      <c r="E239" s="8"/>
      <c r="F239" s="4"/>
      <c r="G239" s="8"/>
    </row>
    <row r="240" spans="1:7" ht="60" hidden="1" x14ac:dyDescent="0.25">
      <c r="A240">
        <v>20220808035</v>
      </c>
      <c r="B240" t="s">
        <v>1055</v>
      </c>
      <c r="C240" s="4" t="s">
        <v>1055</v>
      </c>
      <c r="D240" s="4" t="s">
        <v>11</v>
      </c>
      <c r="E240" s="8" t="s">
        <v>44</v>
      </c>
      <c r="F240" s="4"/>
      <c r="G240" s="8"/>
    </row>
    <row r="241" spans="1:7" ht="45" hidden="1" x14ac:dyDescent="0.25">
      <c r="A241">
        <v>20220808035</v>
      </c>
      <c r="B241" t="s">
        <v>1055</v>
      </c>
      <c r="C241" s="4" t="s">
        <v>1055</v>
      </c>
      <c r="D241" s="4" t="s">
        <v>15</v>
      </c>
      <c r="E241" s="1" t="s">
        <v>45</v>
      </c>
      <c r="F241" s="4"/>
      <c r="G241" s="8"/>
    </row>
    <row r="242" spans="1:7" hidden="1" x14ac:dyDescent="0.25">
      <c r="A242">
        <v>20220808035</v>
      </c>
      <c r="B242" t="s">
        <v>1055</v>
      </c>
      <c r="C242" s="4" t="s">
        <v>1055</v>
      </c>
      <c r="D242" s="4" t="s">
        <v>9</v>
      </c>
      <c r="E242" s="8"/>
      <c r="F242" s="4"/>
      <c r="G242" s="8"/>
    </row>
    <row r="243" spans="1:7" ht="45" hidden="1" x14ac:dyDescent="0.25">
      <c r="A243">
        <v>20230808614</v>
      </c>
      <c r="B243" t="s">
        <v>1056</v>
      </c>
      <c r="C243" s="4" t="s">
        <v>1056</v>
      </c>
      <c r="D243" s="4" t="s">
        <v>15</v>
      </c>
      <c r="E243" s="8" t="s">
        <v>1001</v>
      </c>
      <c r="F243" s="4"/>
      <c r="G243" s="8"/>
    </row>
    <row r="244" spans="1:7" ht="90" hidden="1" x14ac:dyDescent="0.25">
      <c r="A244">
        <v>20230808614</v>
      </c>
      <c r="B244" t="s">
        <v>1056</v>
      </c>
      <c r="C244" s="4" t="s">
        <v>1056</v>
      </c>
      <c r="D244" s="4" t="s">
        <v>13</v>
      </c>
      <c r="E244" s="8" t="s">
        <v>1003</v>
      </c>
      <c r="F244" s="4"/>
      <c r="G244" s="8"/>
    </row>
    <row r="245" spans="1:7" ht="60" hidden="1" x14ac:dyDescent="0.25">
      <c r="A245">
        <v>20230808614</v>
      </c>
      <c r="B245" t="s">
        <v>1056</v>
      </c>
      <c r="C245" s="4" t="s">
        <v>1056</v>
      </c>
      <c r="D245" s="4" t="s">
        <v>4</v>
      </c>
      <c r="E245" s="8" t="s">
        <v>1004</v>
      </c>
      <c r="F245" s="4"/>
      <c r="G245" s="8"/>
    </row>
    <row r="246" spans="1:7" hidden="1" x14ac:dyDescent="0.25">
      <c r="A246">
        <v>20230808614</v>
      </c>
      <c r="B246" t="s">
        <v>1056</v>
      </c>
      <c r="C246" s="4" t="s">
        <v>1056</v>
      </c>
      <c r="D246" s="4" t="s">
        <v>11</v>
      </c>
      <c r="E246" s="8" t="s">
        <v>1005</v>
      </c>
      <c r="F246" s="4"/>
      <c r="G246" s="8"/>
    </row>
    <row r="247" spans="1:7" ht="30" hidden="1" x14ac:dyDescent="0.25">
      <c r="A247">
        <v>20230808614</v>
      </c>
      <c r="B247" t="s">
        <v>1056</v>
      </c>
      <c r="C247" s="4" t="s">
        <v>1056</v>
      </c>
      <c r="D247" s="4" t="s">
        <v>9</v>
      </c>
      <c r="E247" s="8" t="s">
        <v>1006</v>
      </c>
      <c r="F247" s="4"/>
      <c r="G247" s="8"/>
    </row>
    <row r="248" spans="1:7" hidden="1" x14ac:dyDescent="0.25">
      <c r="A248">
        <v>20220808025</v>
      </c>
      <c r="B248" t="s">
        <v>1057</v>
      </c>
      <c r="C248" s="4" t="s">
        <v>1057</v>
      </c>
      <c r="D248" s="4" t="s">
        <v>9</v>
      </c>
      <c r="E248" s="8" t="s">
        <v>89</v>
      </c>
      <c r="F248" s="4"/>
      <c r="G248" s="8"/>
    </row>
    <row r="249" spans="1:7" ht="45" hidden="1" x14ac:dyDescent="0.25">
      <c r="A249">
        <v>20220808025</v>
      </c>
      <c r="B249" t="s">
        <v>1057</v>
      </c>
      <c r="C249" s="4" t="s">
        <v>1057</v>
      </c>
      <c r="D249" s="4" t="s">
        <v>4</v>
      </c>
      <c r="E249" s="8" t="s">
        <v>91</v>
      </c>
      <c r="F249" s="4"/>
      <c r="G249" s="8"/>
    </row>
    <row r="250" spans="1:7" ht="45" hidden="1" x14ac:dyDescent="0.25">
      <c r="A250">
        <v>20220808025</v>
      </c>
      <c r="B250" t="s">
        <v>1057</v>
      </c>
      <c r="C250" s="4" t="s">
        <v>1057</v>
      </c>
      <c r="D250" s="4" t="s">
        <v>15</v>
      </c>
      <c r="E250" s="8" t="s">
        <v>92</v>
      </c>
      <c r="F250" s="4"/>
      <c r="G250" s="8"/>
    </row>
    <row r="251" spans="1:7" ht="30" hidden="1" x14ac:dyDescent="0.25">
      <c r="A251">
        <v>20220808025</v>
      </c>
      <c r="B251" t="s">
        <v>1057</v>
      </c>
      <c r="C251" s="4" t="s">
        <v>1057</v>
      </c>
      <c r="D251" s="4" t="s">
        <v>11</v>
      </c>
      <c r="E251" s="8" t="s">
        <v>93</v>
      </c>
      <c r="F251" s="4"/>
      <c r="G251" s="8"/>
    </row>
    <row r="252" spans="1:7" ht="30" hidden="1" x14ac:dyDescent="0.25">
      <c r="A252">
        <v>20220808025</v>
      </c>
      <c r="B252" t="s">
        <v>1057</v>
      </c>
      <c r="C252" s="4" t="s">
        <v>1057</v>
      </c>
      <c r="D252" s="4" t="s">
        <v>13</v>
      </c>
      <c r="E252" s="8" t="s">
        <v>94</v>
      </c>
      <c r="F252" s="4"/>
      <c r="G252" s="8"/>
    </row>
    <row r="253" spans="1:7" hidden="1" x14ac:dyDescent="0.25">
      <c r="A253">
        <v>20210808610</v>
      </c>
      <c r="B253" t="s">
        <v>1058</v>
      </c>
      <c r="C253" s="4" t="s">
        <v>1058</v>
      </c>
      <c r="D253" s="4" t="s">
        <v>9</v>
      </c>
      <c r="E253" s="1" t="s">
        <v>645</v>
      </c>
      <c r="F253" s="4"/>
      <c r="G253" s="8"/>
    </row>
    <row r="254" spans="1:7" hidden="1" x14ac:dyDescent="0.25">
      <c r="A254">
        <v>20210808610</v>
      </c>
      <c r="B254" t="s">
        <v>1058</v>
      </c>
      <c r="C254" s="4" t="s">
        <v>1058</v>
      </c>
      <c r="D254" s="4" t="s">
        <v>4</v>
      </c>
      <c r="E254" s="8"/>
      <c r="F254" s="4"/>
      <c r="G254" s="8"/>
    </row>
    <row r="255" spans="1:7" hidden="1" x14ac:dyDescent="0.25">
      <c r="A255">
        <v>20210808610</v>
      </c>
      <c r="B255" t="s">
        <v>1058</v>
      </c>
      <c r="C255" s="4" t="s">
        <v>1058</v>
      </c>
      <c r="D255" s="4" t="s">
        <v>15</v>
      </c>
      <c r="E255" s="8" t="s">
        <v>648</v>
      </c>
      <c r="F255" s="4"/>
      <c r="G255" s="8"/>
    </row>
    <row r="256" spans="1:7" ht="45" hidden="1" x14ac:dyDescent="0.25">
      <c r="A256">
        <v>20210808610</v>
      </c>
      <c r="B256" t="s">
        <v>1058</v>
      </c>
      <c r="C256" s="4" t="s">
        <v>1058</v>
      </c>
      <c r="D256" s="4" t="s">
        <v>13</v>
      </c>
      <c r="E256" s="8" t="s">
        <v>649</v>
      </c>
      <c r="F256" s="4"/>
      <c r="G256" s="8"/>
    </row>
    <row r="257" spans="1:7" hidden="1" x14ac:dyDescent="0.25">
      <c r="A257">
        <v>20210808610</v>
      </c>
      <c r="B257" t="s">
        <v>1058</v>
      </c>
      <c r="C257" s="4" t="s">
        <v>1058</v>
      </c>
      <c r="D257" s="4" t="s">
        <v>11</v>
      </c>
      <c r="E257" s="8" t="s">
        <v>650</v>
      </c>
      <c r="F257" s="4"/>
      <c r="G257" s="8"/>
    </row>
    <row r="258" spans="1:7" ht="60" hidden="1" x14ac:dyDescent="0.25">
      <c r="A258">
        <v>20210808016</v>
      </c>
      <c r="B258" t="s">
        <v>1059</v>
      </c>
      <c r="C258" s="4" t="s">
        <v>1059</v>
      </c>
      <c r="D258" s="4" t="s">
        <v>11</v>
      </c>
      <c r="E258" s="8" t="s">
        <v>824</v>
      </c>
      <c r="F258" s="4"/>
      <c r="G258" s="1"/>
    </row>
    <row r="259" spans="1:7" ht="30" hidden="1" x14ac:dyDescent="0.25">
      <c r="A259">
        <v>20210808016</v>
      </c>
      <c r="B259" t="s">
        <v>1059</v>
      </c>
      <c r="C259" s="4" t="s">
        <v>1059</v>
      </c>
      <c r="D259" s="4" t="s">
        <v>9</v>
      </c>
      <c r="E259" s="8" t="s">
        <v>827</v>
      </c>
      <c r="F259" s="4"/>
      <c r="G259" s="1"/>
    </row>
    <row r="260" spans="1:7" ht="30" hidden="1" x14ac:dyDescent="0.25">
      <c r="A260">
        <v>20210808016</v>
      </c>
      <c r="B260" t="s">
        <v>1059</v>
      </c>
      <c r="C260" s="4" t="s">
        <v>1059</v>
      </c>
      <c r="D260" s="4" t="s">
        <v>4</v>
      </c>
      <c r="E260" s="8" t="s">
        <v>828</v>
      </c>
      <c r="F260" s="4"/>
      <c r="G260" s="1"/>
    </row>
    <row r="261" spans="1:7" hidden="1" x14ac:dyDescent="0.25">
      <c r="A261">
        <v>20210808016</v>
      </c>
      <c r="B261" t="s">
        <v>1059</v>
      </c>
      <c r="C261" s="4" t="s">
        <v>1059</v>
      </c>
      <c r="D261" s="4" t="s">
        <v>15</v>
      </c>
      <c r="E261" s="8" t="s">
        <v>829</v>
      </c>
      <c r="F261" s="4"/>
      <c r="G261" s="1"/>
    </row>
    <row r="262" spans="1:7" ht="60" hidden="1" x14ac:dyDescent="0.25">
      <c r="A262">
        <v>20210808016</v>
      </c>
      <c r="B262" t="s">
        <v>1059</v>
      </c>
      <c r="C262" s="4" t="s">
        <v>1059</v>
      </c>
      <c r="D262" s="4" t="s">
        <v>13</v>
      </c>
      <c r="E262" s="8" t="s">
        <v>830</v>
      </c>
      <c r="F262" s="4"/>
      <c r="G262" s="1"/>
    </row>
    <row r="263" spans="1:7" ht="75" hidden="1" x14ac:dyDescent="0.25">
      <c r="A263">
        <v>20230808618</v>
      </c>
      <c r="B263" t="s">
        <v>1060</v>
      </c>
      <c r="C263" s="4" t="s">
        <v>1060</v>
      </c>
      <c r="D263" s="4" t="s">
        <v>11</v>
      </c>
      <c r="E263" s="8" t="s">
        <v>952</v>
      </c>
      <c r="F263" s="4"/>
      <c r="G263" s="8"/>
    </row>
    <row r="264" spans="1:7" ht="30" hidden="1" x14ac:dyDescent="0.25">
      <c r="A264">
        <v>20230808618</v>
      </c>
      <c r="B264" t="s">
        <v>1060</v>
      </c>
      <c r="C264" s="4" t="s">
        <v>1060</v>
      </c>
      <c r="D264" s="4" t="s">
        <v>15</v>
      </c>
      <c r="E264" s="8" t="s">
        <v>955</v>
      </c>
      <c r="F264" s="4"/>
      <c r="G264" s="8"/>
    </row>
    <row r="265" spans="1:7" ht="30" hidden="1" x14ac:dyDescent="0.25">
      <c r="A265">
        <v>20230808618</v>
      </c>
      <c r="B265" t="s">
        <v>1060</v>
      </c>
      <c r="C265" s="4" t="s">
        <v>1060</v>
      </c>
      <c r="D265" s="4" t="s">
        <v>9</v>
      </c>
      <c r="E265" s="8" t="s">
        <v>956</v>
      </c>
      <c r="F265" s="4"/>
      <c r="G265" s="8"/>
    </row>
    <row r="266" spans="1:7" ht="105" hidden="1" x14ac:dyDescent="0.25">
      <c r="A266">
        <v>20230808618</v>
      </c>
      <c r="B266" t="s">
        <v>1060</v>
      </c>
      <c r="C266" s="4" t="s">
        <v>1060</v>
      </c>
      <c r="D266" s="4" t="s">
        <v>4</v>
      </c>
      <c r="E266" s="1" t="s">
        <v>983</v>
      </c>
      <c r="F266" s="4"/>
      <c r="G266" s="8"/>
    </row>
    <row r="267" spans="1:7" ht="75" hidden="1" x14ac:dyDescent="0.25">
      <c r="A267">
        <v>20230808618</v>
      </c>
      <c r="B267" t="s">
        <v>1060</v>
      </c>
      <c r="C267" s="4" t="s">
        <v>1060</v>
      </c>
      <c r="D267" s="4" t="s">
        <v>13</v>
      </c>
      <c r="E267" s="8" t="s">
        <v>984</v>
      </c>
      <c r="F267" s="4"/>
      <c r="G267" s="8"/>
    </row>
    <row r="268" spans="1:7" ht="30" hidden="1" x14ac:dyDescent="0.25">
      <c r="A268">
        <v>20230808004</v>
      </c>
      <c r="B268" t="s">
        <v>1061</v>
      </c>
      <c r="C268" s="4" t="s">
        <v>1061</v>
      </c>
      <c r="D268" s="4" t="s">
        <v>13</v>
      </c>
      <c r="E268" s="8" t="s">
        <v>690</v>
      </c>
      <c r="F268" s="4"/>
      <c r="G268" s="8"/>
    </row>
    <row r="269" spans="1:7" ht="45" hidden="1" x14ac:dyDescent="0.25">
      <c r="A269">
        <v>20230808004</v>
      </c>
      <c r="B269" t="s">
        <v>1061</v>
      </c>
      <c r="C269" s="4" t="s">
        <v>1061</v>
      </c>
      <c r="D269" s="4" t="s">
        <v>9</v>
      </c>
      <c r="E269" s="8" t="s">
        <v>693</v>
      </c>
      <c r="F269" s="4"/>
      <c r="G269" s="8"/>
    </row>
    <row r="270" spans="1:7" ht="45" hidden="1" x14ac:dyDescent="0.25">
      <c r="A270">
        <v>20230808004</v>
      </c>
      <c r="B270" t="s">
        <v>1061</v>
      </c>
      <c r="C270" s="4" t="s">
        <v>1061</v>
      </c>
      <c r="D270" s="4" t="s">
        <v>11</v>
      </c>
      <c r="E270" s="8" t="s">
        <v>694</v>
      </c>
      <c r="F270" s="4"/>
      <c r="G270" s="8"/>
    </row>
    <row r="271" spans="1:7" ht="75" hidden="1" x14ac:dyDescent="0.25">
      <c r="A271">
        <v>20230808004</v>
      </c>
      <c r="B271" t="s">
        <v>1061</v>
      </c>
      <c r="C271" s="4" t="s">
        <v>1061</v>
      </c>
      <c r="D271" s="4" t="s">
        <v>4</v>
      </c>
      <c r="E271" s="8" t="s">
        <v>695</v>
      </c>
      <c r="F271" s="4"/>
      <c r="G271" s="8"/>
    </row>
    <row r="272" spans="1:7" ht="45" hidden="1" x14ac:dyDescent="0.25">
      <c r="A272">
        <v>20230808004</v>
      </c>
      <c r="B272" t="s">
        <v>1061</v>
      </c>
      <c r="C272" s="4" t="s">
        <v>1061</v>
      </c>
      <c r="D272" s="4" t="s">
        <v>15</v>
      </c>
      <c r="E272" s="1" t="s">
        <v>696</v>
      </c>
      <c r="F272" s="4"/>
      <c r="G272" s="8"/>
    </row>
    <row r="273" spans="1:7" ht="30" hidden="1" x14ac:dyDescent="0.25">
      <c r="A273">
        <v>20230808617</v>
      </c>
      <c r="B273" t="s">
        <v>1062</v>
      </c>
      <c r="C273" s="4" t="s">
        <v>1062</v>
      </c>
      <c r="D273" s="4" t="s">
        <v>4</v>
      </c>
      <c r="E273" s="8" t="s">
        <v>754</v>
      </c>
      <c r="F273" s="4"/>
      <c r="G273" s="8"/>
    </row>
    <row r="274" spans="1:7" ht="30" hidden="1" x14ac:dyDescent="0.25">
      <c r="A274">
        <v>20230808617</v>
      </c>
      <c r="B274" t="s">
        <v>1062</v>
      </c>
      <c r="C274" s="4" t="s">
        <v>1062</v>
      </c>
      <c r="D274" s="4" t="s">
        <v>9</v>
      </c>
      <c r="E274" s="8" t="s">
        <v>757</v>
      </c>
      <c r="F274" s="4"/>
      <c r="G274" s="8"/>
    </row>
    <row r="275" spans="1:7" hidden="1" x14ac:dyDescent="0.25">
      <c r="A275">
        <v>20230808617</v>
      </c>
      <c r="B275" t="s">
        <v>1062</v>
      </c>
      <c r="C275" s="4" t="s">
        <v>1062</v>
      </c>
      <c r="D275" s="4" t="s">
        <v>13</v>
      </c>
      <c r="E275" s="8"/>
      <c r="F275" s="4"/>
      <c r="G275" s="8"/>
    </row>
    <row r="276" spans="1:7" hidden="1" x14ac:dyDescent="0.25">
      <c r="A276">
        <v>20230808617</v>
      </c>
      <c r="B276" t="s">
        <v>1062</v>
      </c>
      <c r="C276" s="4" t="s">
        <v>1062</v>
      </c>
      <c r="D276" s="4" t="s">
        <v>11</v>
      </c>
      <c r="E276" s="8" t="s">
        <v>758</v>
      </c>
      <c r="F276" s="4"/>
      <c r="G276" s="8"/>
    </row>
    <row r="277" spans="1:7" ht="30" hidden="1" x14ac:dyDescent="0.25">
      <c r="A277">
        <v>20230808617</v>
      </c>
      <c r="B277" t="s">
        <v>1062</v>
      </c>
      <c r="C277" s="4" t="s">
        <v>1062</v>
      </c>
      <c r="D277" s="4" t="s">
        <v>15</v>
      </c>
      <c r="E277" s="8" t="s">
        <v>759</v>
      </c>
      <c r="F277" s="4"/>
      <c r="G277" s="8"/>
    </row>
    <row r="278" spans="1:7" ht="105" hidden="1" x14ac:dyDescent="0.25">
      <c r="A278">
        <v>20210808017</v>
      </c>
      <c r="B278" t="s">
        <v>1063</v>
      </c>
      <c r="C278" s="4" t="s">
        <v>1063</v>
      </c>
      <c r="D278" s="4" t="s">
        <v>4</v>
      </c>
      <c r="E278" s="8" t="s">
        <v>599</v>
      </c>
      <c r="F278" s="4"/>
      <c r="G278" s="8"/>
    </row>
    <row r="279" spans="1:7" ht="90" hidden="1" x14ac:dyDescent="0.25">
      <c r="A279">
        <v>20210808017</v>
      </c>
      <c r="B279" t="s">
        <v>1063</v>
      </c>
      <c r="C279" s="4" t="s">
        <v>1063</v>
      </c>
      <c r="D279" s="4" t="s">
        <v>15</v>
      </c>
      <c r="E279" s="8" t="s">
        <v>602</v>
      </c>
      <c r="F279" s="4"/>
      <c r="G279" s="8"/>
    </row>
    <row r="280" spans="1:7" ht="30" hidden="1" x14ac:dyDescent="0.25">
      <c r="A280">
        <v>20210808017</v>
      </c>
      <c r="B280" t="s">
        <v>1063</v>
      </c>
      <c r="C280" s="4" t="s">
        <v>1063</v>
      </c>
      <c r="D280" s="4" t="s">
        <v>11</v>
      </c>
      <c r="E280" s="8" t="s">
        <v>603</v>
      </c>
      <c r="F280" s="4"/>
      <c r="G280" s="8"/>
    </row>
    <row r="281" spans="1:7" ht="60" hidden="1" x14ac:dyDescent="0.25">
      <c r="A281">
        <v>20210808017</v>
      </c>
      <c r="B281" t="s">
        <v>1063</v>
      </c>
      <c r="C281" s="4" t="s">
        <v>1063</v>
      </c>
      <c r="D281" s="4" t="s">
        <v>13</v>
      </c>
      <c r="E281" s="8" t="s">
        <v>604</v>
      </c>
      <c r="F281" s="4"/>
      <c r="G281" s="8"/>
    </row>
    <row r="282" spans="1:7" ht="60" hidden="1" x14ac:dyDescent="0.25">
      <c r="A282">
        <v>20210808017</v>
      </c>
      <c r="B282" t="s">
        <v>1063</v>
      </c>
      <c r="C282" s="4" t="s">
        <v>1063</v>
      </c>
      <c r="D282" s="4" t="s">
        <v>9</v>
      </c>
      <c r="E282" s="8" t="s">
        <v>605</v>
      </c>
      <c r="F282" s="4"/>
      <c r="G282" s="1"/>
    </row>
    <row r="283" spans="1:7" ht="45" hidden="1" x14ac:dyDescent="0.25">
      <c r="A283">
        <v>20220808041</v>
      </c>
      <c r="B283" t="s">
        <v>1064</v>
      </c>
      <c r="C283" s="4" t="s">
        <v>1064</v>
      </c>
      <c r="D283" s="4" t="s">
        <v>9</v>
      </c>
      <c r="E283" s="1" t="s">
        <v>212</v>
      </c>
      <c r="F283" s="4"/>
      <c r="G283" s="8"/>
    </row>
    <row r="284" spans="1:7" ht="75" hidden="1" x14ac:dyDescent="0.25">
      <c r="A284">
        <v>20220808041</v>
      </c>
      <c r="B284" t="s">
        <v>1064</v>
      </c>
      <c r="C284" s="4" t="s">
        <v>1064</v>
      </c>
      <c r="D284" s="4" t="s">
        <v>11</v>
      </c>
      <c r="E284" s="1" t="s">
        <v>215</v>
      </c>
      <c r="F284" s="4"/>
      <c r="G284" s="8"/>
    </row>
    <row r="285" spans="1:7" ht="45" hidden="1" x14ac:dyDescent="0.25">
      <c r="A285">
        <v>20220808041</v>
      </c>
      <c r="B285" t="s">
        <v>1064</v>
      </c>
      <c r="C285" s="4" t="s">
        <v>1064</v>
      </c>
      <c r="D285" s="4" t="s">
        <v>13</v>
      </c>
      <c r="E285" s="1" t="s">
        <v>216</v>
      </c>
      <c r="F285" s="4"/>
      <c r="G285" s="8"/>
    </row>
    <row r="286" spans="1:7" ht="75" hidden="1" x14ac:dyDescent="0.25">
      <c r="A286">
        <v>20220808041</v>
      </c>
      <c r="B286" t="s">
        <v>1064</v>
      </c>
      <c r="C286" s="4" t="s">
        <v>1064</v>
      </c>
      <c r="D286" s="4" t="s">
        <v>15</v>
      </c>
      <c r="E286" s="8" t="s">
        <v>217</v>
      </c>
      <c r="F286" s="4"/>
      <c r="G286" s="8"/>
    </row>
    <row r="287" spans="1:7" ht="75" hidden="1" x14ac:dyDescent="0.25">
      <c r="A287">
        <v>20220808041</v>
      </c>
      <c r="B287" t="s">
        <v>1064</v>
      </c>
      <c r="C287" s="4" t="s">
        <v>1064</v>
      </c>
      <c r="D287" s="4" t="s">
        <v>4</v>
      </c>
      <c r="E287" s="1" t="s">
        <v>466</v>
      </c>
      <c r="F287" s="4"/>
      <c r="G287" s="8"/>
    </row>
    <row r="288" spans="1:7" hidden="1" x14ac:dyDescent="0.25">
      <c r="A288">
        <v>20220808033</v>
      </c>
      <c r="B288" t="s">
        <v>1065</v>
      </c>
      <c r="C288" s="4" t="s">
        <v>1065</v>
      </c>
      <c r="D288" s="4" t="s">
        <v>9</v>
      </c>
      <c r="E288" s="8"/>
      <c r="F288" s="4"/>
      <c r="G288" s="8"/>
    </row>
    <row r="289" spans="1:7" hidden="1" x14ac:dyDescent="0.25">
      <c r="A289">
        <v>20220808033</v>
      </c>
      <c r="B289" t="s">
        <v>1065</v>
      </c>
      <c r="C289" s="4" t="s">
        <v>1065</v>
      </c>
      <c r="D289" s="4" t="s">
        <v>13</v>
      </c>
      <c r="E289" s="8"/>
      <c r="F289" s="4"/>
      <c r="G289" s="8"/>
    </row>
    <row r="290" spans="1:7" hidden="1" x14ac:dyDescent="0.25">
      <c r="A290">
        <v>20220808033</v>
      </c>
      <c r="B290" t="s">
        <v>1065</v>
      </c>
      <c r="C290" s="4" t="s">
        <v>1065</v>
      </c>
      <c r="D290" s="4" t="s">
        <v>4</v>
      </c>
      <c r="E290" s="8"/>
      <c r="F290" s="4"/>
      <c r="G290" s="8"/>
    </row>
    <row r="291" spans="1:7" hidden="1" x14ac:dyDescent="0.25">
      <c r="A291">
        <v>20220808033</v>
      </c>
      <c r="B291" t="s">
        <v>1065</v>
      </c>
      <c r="C291" s="4" t="s">
        <v>1065</v>
      </c>
      <c r="D291" s="4" t="s">
        <v>15</v>
      </c>
      <c r="E291" s="8"/>
      <c r="F291" s="4"/>
      <c r="G291" s="8"/>
    </row>
    <row r="292" spans="1:7" hidden="1" x14ac:dyDescent="0.25">
      <c r="A292">
        <v>20220808033</v>
      </c>
      <c r="B292" t="s">
        <v>1065</v>
      </c>
      <c r="C292" s="4" t="s">
        <v>1065</v>
      </c>
      <c r="D292" s="4" t="s">
        <v>11</v>
      </c>
      <c r="E292" s="8"/>
      <c r="F292" s="4"/>
      <c r="G292" s="8"/>
    </row>
    <row r="293" spans="1:7" ht="75" hidden="1" x14ac:dyDescent="0.25">
      <c r="A293">
        <v>20220808052</v>
      </c>
      <c r="B293" t="s">
        <v>1066</v>
      </c>
      <c r="C293" s="4" t="s">
        <v>1066</v>
      </c>
      <c r="D293" s="4" t="s">
        <v>13</v>
      </c>
      <c r="E293" s="8" t="s">
        <v>571</v>
      </c>
      <c r="F293" s="4"/>
      <c r="G293" s="8"/>
    </row>
    <row r="294" spans="1:7" ht="105" hidden="1" x14ac:dyDescent="0.25">
      <c r="A294">
        <v>20220808052</v>
      </c>
      <c r="B294" t="s">
        <v>1066</v>
      </c>
      <c r="C294" s="4" t="s">
        <v>1066</v>
      </c>
      <c r="D294" s="4" t="s">
        <v>4</v>
      </c>
      <c r="E294" s="8" t="s">
        <v>574</v>
      </c>
      <c r="F294" s="4"/>
      <c r="G294" s="8"/>
    </row>
    <row r="295" spans="1:7" ht="30" hidden="1" x14ac:dyDescent="0.25">
      <c r="A295">
        <v>20220808052</v>
      </c>
      <c r="B295" t="s">
        <v>1066</v>
      </c>
      <c r="C295" s="4" t="s">
        <v>1066</v>
      </c>
      <c r="D295" s="4" t="s">
        <v>15</v>
      </c>
      <c r="E295" s="8" t="s">
        <v>575</v>
      </c>
      <c r="F295" s="4"/>
      <c r="G295" s="8"/>
    </row>
    <row r="296" spans="1:7" ht="30" hidden="1" x14ac:dyDescent="0.25">
      <c r="A296">
        <v>20220808052</v>
      </c>
      <c r="B296" t="s">
        <v>1066</v>
      </c>
      <c r="C296" s="4" t="s">
        <v>1066</v>
      </c>
      <c r="D296" s="4" t="s">
        <v>9</v>
      </c>
      <c r="E296" s="8" t="s">
        <v>576</v>
      </c>
      <c r="F296" s="4"/>
      <c r="G296" s="8"/>
    </row>
    <row r="297" spans="1:7" hidden="1" x14ac:dyDescent="0.25">
      <c r="A297">
        <v>20220808052</v>
      </c>
      <c r="B297" t="s">
        <v>1066</v>
      </c>
      <c r="C297" s="4" t="s">
        <v>1066</v>
      </c>
      <c r="D297" s="4" t="s">
        <v>11</v>
      </c>
      <c r="E297" s="8" t="s">
        <v>577</v>
      </c>
      <c r="F297" s="4"/>
      <c r="G297" s="8"/>
    </row>
    <row r="298" spans="1:7" ht="90" hidden="1" x14ac:dyDescent="0.25">
      <c r="A298">
        <v>20220808616</v>
      </c>
      <c r="B298" t="s">
        <v>1067</v>
      </c>
      <c r="C298" s="4" t="s">
        <v>1067</v>
      </c>
      <c r="D298" s="4" t="s">
        <v>13</v>
      </c>
      <c r="E298" s="8" t="s">
        <v>612</v>
      </c>
      <c r="F298" s="4"/>
      <c r="G298" s="8"/>
    </row>
    <row r="299" spans="1:7" hidden="1" x14ac:dyDescent="0.25">
      <c r="A299">
        <v>20220808616</v>
      </c>
      <c r="B299" t="s">
        <v>1067</v>
      </c>
      <c r="C299" s="4" t="s">
        <v>1067</v>
      </c>
      <c r="D299" s="4" t="s">
        <v>9</v>
      </c>
      <c r="E299" s="8" t="s">
        <v>616</v>
      </c>
      <c r="F299" s="4"/>
      <c r="G299" s="8"/>
    </row>
    <row r="300" spans="1:7" ht="105" hidden="1" x14ac:dyDescent="0.25">
      <c r="A300">
        <v>20220808616</v>
      </c>
      <c r="B300" t="s">
        <v>1067</v>
      </c>
      <c r="C300" s="4" t="s">
        <v>1067</v>
      </c>
      <c r="D300" s="4" t="s">
        <v>4</v>
      </c>
      <c r="E300" s="8" t="s">
        <v>617</v>
      </c>
      <c r="F300" s="4"/>
      <c r="G300" s="8"/>
    </row>
    <row r="301" spans="1:7" ht="30" hidden="1" x14ac:dyDescent="0.25">
      <c r="A301">
        <v>20220808616</v>
      </c>
      <c r="B301" t="s">
        <v>1067</v>
      </c>
      <c r="C301" s="4" t="s">
        <v>1067</v>
      </c>
      <c r="D301" s="4" t="s">
        <v>15</v>
      </c>
      <c r="E301" s="8" t="s">
        <v>618</v>
      </c>
      <c r="F301" s="4"/>
      <c r="G301" s="8"/>
    </row>
    <row r="302" spans="1:7" hidden="1" x14ac:dyDescent="0.25">
      <c r="A302">
        <v>20220808616</v>
      </c>
      <c r="B302" t="s">
        <v>1067</v>
      </c>
      <c r="C302" s="4" t="s">
        <v>1067</v>
      </c>
      <c r="D302" s="4" t="s">
        <v>11</v>
      </c>
      <c r="E302" s="8" t="s">
        <v>619</v>
      </c>
      <c r="F302" s="4"/>
      <c r="G302" s="8"/>
    </row>
    <row r="303" spans="1:7" hidden="1" x14ac:dyDescent="0.25">
      <c r="A303">
        <v>20210808021</v>
      </c>
      <c r="B303" t="s">
        <v>1068</v>
      </c>
      <c r="C303" s="4" t="s">
        <v>1068</v>
      </c>
      <c r="D303" s="4" t="s">
        <v>9</v>
      </c>
      <c r="E303" s="8" t="s">
        <v>476</v>
      </c>
      <c r="F303" s="4"/>
      <c r="G303" s="8"/>
    </row>
    <row r="304" spans="1:7" ht="30" hidden="1" x14ac:dyDescent="0.25">
      <c r="A304">
        <v>20210808021</v>
      </c>
      <c r="B304" t="s">
        <v>1068</v>
      </c>
      <c r="C304" s="4" t="s">
        <v>1068</v>
      </c>
      <c r="D304" s="4" t="s">
        <v>13</v>
      </c>
      <c r="E304" s="8" t="s">
        <v>478</v>
      </c>
      <c r="F304" s="4"/>
      <c r="G304" s="8"/>
    </row>
    <row r="305" spans="1:7" ht="45" hidden="1" x14ac:dyDescent="0.25">
      <c r="A305">
        <v>20210808021</v>
      </c>
      <c r="B305" t="s">
        <v>1068</v>
      </c>
      <c r="C305" s="4" t="s">
        <v>1068</v>
      </c>
      <c r="D305" s="4" t="s">
        <v>15</v>
      </c>
      <c r="E305" s="8" t="s">
        <v>479</v>
      </c>
      <c r="F305" s="5"/>
      <c r="G305" s="13"/>
    </row>
    <row r="306" spans="1:7" hidden="1" x14ac:dyDescent="0.25">
      <c r="A306">
        <v>20210808021</v>
      </c>
      <c r="B306" t="s">
        <v>1068</v>
      </c>
      <c r="C306" s="4" t="s">
        <v>1068</v>
      </c>
      <c r="D306" s="4" t="s">
        <v>11</v>
      </c>
      <c r="E306" s="8" t="s">
        <v>480</v>
      </c>
      <c r="F306" s="4"/>
      <c r="G306" s="8"/>
    </row>
    <row r="307" spans="1:7" ht="45" hidden="1" x14ac:dyDescent="0.25">
      <c r="A307">
        <v>20210808021</v>
      </c>
      <c r="B307" t="s">
        <v>1068</v>
      </c>
      <c r="C307" s="4" t="s">
        <v>1068</v>
      </c>
      <c r="D307" s="4" t="s">
        <v>4</v>
      </c>
      <c r="E307" s="8" t="s">
        <v>481</v>
      </c>
      <c r="F307" s="4"/>
      <c r="G307" s="8"/>
    </row>
    <row r="308" spans="1:7" ht="45" hidden="1" x14ac:dyDescent="0.25">
      <c r="A308">
        <v>20200808505</v>
      </c>
      <c r="B308" t="s">
        <v>1069</v>
      </c>
      <c r="C308" s="4" t="s">
        <v>1069</v>
      </c>
      <c r="D308" s="4" t="s">
        <v>9</v>
      </c>
      <c r="E308" s="8" t="s">
        <v>81</v>
      </c>
      <c r="F308" s="4"/>
      <c r="G308" s="8"/>
    </row>
    <row r="309" spans="1:7" ht="30" hidden="1" x14ac:dyDescent="0.25">
      <c r="A309">
        <v>20200808505</v>
      </c>
      <c r="B309" t="s">
        <v>1069</v>
      </c>
      <c r="C309" s="4" t="s">
        <v>1069</v>
      </c>
      <c r="D309" s="4" t="s">
        <v>4</v>
      </c>
      <c r="E309" s="8" t="s">
        <v>84</v>
      </c>
      <c r="F309" s="5"/>
      <c r="G309" s="13"/>
    </row>
    <row r="310" spans="1:7" ht="30" hidden="1" x14ac:dyDescent="0.25">
      <c r="A310">
        <v>20200808505</v>
      </c>
      <c r="B310" t="s">
        <v>1069</v>
      </c>
      <c r="C310" s="4" t="s">
        <v>1069</v>
      </c>
      <c r="D310" s="4" t="s">
        <v>15</v>
      </c>
      <c r="E310" s="8" t="s">
        <v>85</v>
      </c>
      <c r="F310" s="4"/>
      <c r="G310" s="8"/>
    </row>
    <row r="311" spans="1:7" ht="30" hidden="1" x14ac:dyDescent="0.25">
      <c r="A311">
        <v>20200808505</v>
      </c>
      <c r="B311" t="s">
        <v>1069</v>
      </c>
      <c r="C311" s="4" t="s">
        <v>1069</v>
      </c>
      <c r="D311" s="4" t="s">
        <v>11</v>
      </c>
      <c r="E311" s="8" t="s">
        <v>86</v>
      </c>
      <c r="F311" s="4"/>
      <c r="G311" s="8"/>
    </row>
    <row r="312" spans="1:7" ht="135" hidden="1" x14ac:dyDescent="0.25">
      <c r="A312">
        <v>20200808505</v>
      </c>
      <c r="B312" t="s">
        <v>1069</v>
      </c>
      <c r="C312" s="4" t="s">
        <v>1069</v>
      </c>
      <c r="D312" s="4" t="s">
        <v>13</v>
      </c>
      <c r="E312" s="13" t="s">
        <v>87</v>
      </c>
      <c r="F312" s="4"/>
      <c r="G312" s="8"/>
    </row>
    <row r="313" spans="1:7" ht="75" hidden="1" x14ac:dyDescent="0.25">
      <c r="A313">
        <v>20230808623</v>
      </c>
      <c r="B313" t="s">
        <v>1070</v>
      </c>
      <c r="C313" s="4" t="s">
        <v>1070</v>
      </c>
      <c r="D313" s="4" t="s">
        <v>4</v>
      </c>
      <c r="E313" s="8" t="s">
        <v>433</v>
      </c>
      <c r="F313" s="4"/>
      <c r="G313" s="8"/>
    </row>
    <row r="314" spans="1:7" ht="45" hidden="1" x14ac:dyDescent="0.25">
      <c r="A314">
        <v>20230808623</v>
      </c>
      <c r="B314" t="s">
        <v>1070</v>
      </c>
      <c r="C314" s="4" t="s">
        <v>1070</v>
      </c>
      <c r="D314" s="4" t="s">
        <v>11</v>
      </c>
      <c r="E314" s="8" t="s">
        <v>435</v>
      </c>
      <c r="F314" s="4"/>
      <c r="G314" s="8"/>
    </row>
    <row r="315" spans="1:7" ht="60" hidden="1" x14ac:dyDescent="0.25">
      <c r="A315">
        <v>20230808623</v>
      </c>
      <c r="B315" t="s">
        <v>1070</v>
      </c>
      <c r="C315" s="4" t="s">
        <v>1070</v>
      </c>
      <c r="D315" s="5" t="s">
        <v>13</v>
      </c>
      <c r="E315" s="13" t="s">
        <v>497</v>
      </c>
      <c r="F315" s="4"/>
      <c r="G315" s="8"/>
    </row>
    <row r="316" spans="1:7" ht="30" hidden="1" x14ac:dyDescent="0.25">
      <c r="A316">
        <v>20230808623</v>
      </c>
      <c r="B316" t="s">
        <v>1070</v>
      </c>
      <c r="C316" s="4" t="s">
        <v>1070</v>
      </c>
      <c r="D316" s="4" t="s">
        <v>9</v>
      </c>
      <c r="E316" s="8" t="s">
        <v>498</v>
      </c>
      <c r="F316" s="4"/>
      <c r="G316" s="8"/>
    </row>
    <row r="317" spans="1:7" ht="60" hidden="1" x14ac:dyDescent="0.25">
      <c r="A317">
        <v>20230808623</v>
      </c>
      <c r="B317" t="s">
        <v>1070</v>
      </c>
      <c r="C317" s="4" t="s">
        <v>1070</v>
      </c>
      <c r="D317" s="4" t="s">
        <v>15</v>
      </c>
      <c r="E317" s="8" t="s">
        <v>499</v>
      </c>
      <c r="F317" s="4"/>
      <c r="G317" s="8"/>
    </row>
    <row r="318" spans="1:7" ht="60" hidden="1" x14ac:dyDescent="0.25">
      <c r="A318">
        <v>20210808038</v>
      </c>
      <c r="B318" t="s">
        <v>1071</v>
      </c>
      <c r="C318" s="4" t="s">
        <v>1071</v>
      </c>
      <c r="D318" s="4" t="s">
        <v>9</v>
      </c>
      <c r="E318" s="8" t="s">
        <v>627</v>
      </c>
      <c r="F318" s="4"/>
      <c r="G318" s="8"/>
    </row>
    <row r="319" spans="1:7" ht="75" hidden="1" x14ac:dyDescent="0.25">
      <c r="A319">
        <v>20210808038</v>
      </c>
      <c r="B319" t="s">
        <v>1071</v>
      </c>
      <c r="C319" s="4" t="s">
        <v>1071</v>
      </c>
      <c r="D319" s="4" t="s">
        <v>15</v>
      </c>
      <c r="E319" s="8" t="s">
        <v>629</v>
      </c>
      <c r="F319" s="4"/>
      <c r="G319" s="8"/>
    </row>
    <row r="320" spans="1:7" ht="45" hidden="1" x14ac:dyDescent="0.25">
      <c r="A320">
        <v>20210808038</v>
      </c>
      <c r="B320" t="s">
        <v>1071</v>
      </c>
      <c r="C320" s="4" t="s">
        <v>1071</v>
      </c>
      <c r="D320" s="4" t="s">
        <v>11</v>
      </c>
      <c r="E320" s="8" t="s">
        <v>630</v>
      </c>
      <c r="F320" s="4"/>
      <c r="G320" s="8"/>
    </row>
    <row r="321" spans="1:7" ht="45" hidden="1" x14ac:dyDescent="0.25">
      <c r="A321">
        <v>20210808038</v>
      </c>
      <c r="B321" t="s">
        <v>1071</v>
      </c>
      <c r="C321" s="4" t="s">
        <v>1071</v>
      </c>
      <c r="D321" s="4" t="s">
        <v>13</v>
      </c>
      <c r="E321" s="8" t="s">
        <v>631</v>
      </c>
      <c r="F321" s="4"/>
      <c r="G321" s="8"/>
    </row>
    <row r="322" spans="1:7" ht="90" hidden="1" x14ac:dyDescent="0.25">
      <c r="A322">
        <v>20210808038</v>
      </c>
      <c r="B322" t="s">
        <v>1071</v>
      </c>
      <c r="C322" s="4" t="s">
        <v>1071</v>
      </c>
      <c r="D322" s="4" t="s">
        <v>4</v>
      </c>
      <c r="E322" s="8" t="s">
        <v>632</v>
      </c>
      <c r="F322" s="4"/>
      <c r="G322" s="8"/>
    </row>
    <row r="323" spans="1:7" ht="60" hidden="1" x14ac:dyDescent="0.25">
      <c r="A323">
        <v>20220808047</v>
      </c>
      <c r="B323" t="s">
        <v>1072</v>
      </c>
      <c r="C323" s="4" t="s">
        <v>1072</v>
      </c>
      <c r="D323" s="4" t="s">
        <v>4</v>
      </c>
      <c r="E323" s="8" t="s">
        <v>405</v>
      </c>
      <c r="F323" s="4"/>
      <c r="G323" s="8"/>
    </row>
    <row r="324" spans="1:7" ht="30" hidden="1" x14ac:dyDescent="0.25">
      <c r="A324">
        <v>20220808047</v>
      </c>
      <c r="B324" t="s">
        <v>1072</v>
      </c>
      <c r="C324" s="4" t="s">
        <v>1072</v>
      </c>
      <c r="D324" s="4" t="s">
        <v>11</v>
      </c>
      <c r="E324" s="8" t="s">
        <v>482</v>
      </c>
      <c r="F324" s="4"/>
      <c r="G324" s="8"/>
    </row>
    <row r="325" spans="1:7" ht="45" hidden="1" x14ac:dyDescent="0.25">
      <c r="A325">
        <v>20220808047</v>
      </c>
      <c r="B325" t="s">
        <v>1072</v>
      </c>
      <c r="C325" s="4" t="s">
        <v>1072</v>
      </c>
      <c r="D325" s="4" t="s">
        <v>13</v>
      </c>
      <c r="E325" s="8" t="s">
        <v>483</v>
      </c>
      <c r="F325" s="4"/>
      <c r="G325" s="8"/>
    </row>
    <row r="326" spans="1:7" ht="75" hidden="1" x14ac:dyDescent="0.25">
      <c r="A326">
        <v>20220808047</v>
      </c>
      <c r="B326" t="s">
        <v>1072</v>
      </c>
      <c r="C326" s="4" t="s">
        <v>1072</v>
      </c>
      <c r="D326" s="4" t="s">
        <v>9</v>
      </c>
      <c r="E326" s="8" t="s">
        <v>484</v>
      </c>
      <c r="F326" s="4"/>
      <c r="G326" s="8"/>
    </row>
    <row r="327" spans="1:7" hidden="1" x14ac:dyDescent="0.25">
      <c r="A327">
        <v>20220808047</v>
      </c>
      <c r="B327" t="s">
        <v>1072</v>
      </c>
      <c r="C327" s="4" t="s">
        <v>1072</v>
      </c>
      <c r="D327" s="4" t="s">
        <v>15</v>
      </c>
      <c r="E327" s="8" t="s">
        <v>485</v>
      </c>
      <c r="F327" s="4"/>
      <c r="G327" s="8"/>
    </row>
    <row r="328" spans="1:7" hidden="1" x14ac:dyDescent="0.25">
      <c r="A328">
        <v>20220808039</v>
      </c>
      <c r="B328" t="s">
        <v>1073</v>
      </c>
      <c r="C328" s="4" t="s">
        <v>1073</v>
      </c>
      <c r="D328" s="4" t="s">
        <v>11</v>
      </c>
      <c r="E328" s="8" t="s">
        <v>18</v>
      </c>
      <c r="F328" s="4"/>
      <c r="G328" s="8"/>
    </row>
    <row r="329" spans="1:7" ht="45" hidden="1" x14ac:dyDescent="0.25">
      <c r="A329">
        <v>20220808039</v>
      </c>
      <c r="B329" t="s">
        <v>1073</v>
      </c>
      <c r="C329" s="4" t="s">
        <v>1073</v>
      </c>
      <c r="D329" s="4" t="s">
        <v>4</v>
      </c>
      <c r="E329" s="8" t="s">
        <v>21</v>
      </c>
      <c r="F329" s="4"/>
      <c r="G329" s="8"/>
    </row>
    <row r="330" spans="1:7" hidden="1" x14ac:dyDescent="0.25">
      <c r="A330">
        <v>20220808039</v>
      </c>
      <c r="B330" t="s">
        <v>1073</v>
      </c>
      <c r="C330" s="4" t="s">
        <v>1073</v>
      </c>
      <c r="D330" s="4" t="s">
        <v>9</v>
      </c>
      <c r="E330" s="8" t="s">
        <v>22</v>
      </c>
      <c r="F330" s="4"/>
      <c r="G330" s="8"/>
    </row>
    <row r="331" spans="1:7" ht="30" hidden="1" x14ac:dyDescent="0.25">
      <c r="A331">
        <v>20220808039</v>
      </c>
      <c r="B331" t="s">
        <v>1073</v>
      </c>
      <c r="C331" s="4" t="s">
        <v>1073</v>
      </c>
      <c r="D331" s="4" t="s">
        <v>13</v>
      </c>
      <c r="E331" s="8" t="s">
        <v>23</v>
      </c>
      <c r="F331" s="4"/>
      <c r="G331" s="8"/>
    </row>
    <row r="332" spans="1:7" ht="30" hidden="1" x14ac:dyDescent="0.25">
      <c r="A332">
        <v>20220808039</v>
      </c>
      <c r="B332" t="s">
        <v>1073</v>
      </c>
      <c r="C332" s="4" t="s">
        <v>1073</v>
      </c>
      <c r="D332" s="4" t="s">
        <v>15</v>
      </c>
      <c r="E332" s="8" t="s">
        <v>54</v>
      </c>
      <c r="F332" s="4"/>
      <c r="G332" s="8"/>
    </row>
    <row r="333" spans="1:7" ht="75" hidden="1" x14ac:dyDescent="0.25">
      <c r="A333">
        <v>20220808056</v>
      </c>
      <c r="B333" t="s">
        <v>1074</v>
      </c>
      <c r="C333" s="4" t="s">
        <v>1074</v>
      </c>
      <c r="D333" s="4" t="s">
        <v>15</v>
      </c>
      <c r="E333" s="8" t="s">
        <v>724</v>
      </c>
      <c r="F333" s="4"/>
      <c r="G333" s="8"/>
    </row>
    <row r="334" spans="1:7" ht="150" hidden="1" x14ac:dyDescent="0.25">
      <c r="A334" s="6">
        <v>20220808056</v>
      </c>
      <c r="B334" s="6" t="s">
        <v>1074</v>
      </c>
      <c r="C334" s="5" t="s">
        <v>1074</v>
      </c>
      <c r="D334" s="5" t="s">
        <v>11</v>
      </c>
      <c r="E334" s="13" t="s">
        <v>727</v>
      </c>
      <c r="F334" s="4"/>
      <c r="G334" s="8"/>
    </row>
    <row r="335" spans="1:7" ht="30" hidden="1" x14ac:dyDescent="0.25">
      <c r="A335" s="6">
        <v>20220808056</v>
      </c>
      <c r="B335" s="6" t="s">
        <v>1074</v>
      </c>
      <c r="C335" s="5" t="s">
        <v>1074</v>
      </c>
      <c r="D335" s="5" t="s">
        <v>4</v>
      </c>
      <c r="E335" s="13" t="s">
        <v>844</v>
      </c>
      <c r="F335" s="4"/>
      <c r="G335" s="8"/>
    </row>
    <row r="336" spans="1:7" ht="75" hidden="1" x14ac:dyDescent="0.25">
      <c r="A336" s="6">
        <v>20220808056</v>
      </c>
      <c r="B336" s="6" t="s">
        <v>1074</v>
      </c>
      <c r="C336" s="5" t="s">
        <v>1074</v>
      </c>
      <c r="D336" s="5" t="s">
        <v>13</v>
      </c>
      <c r="E336" s="13" t="s">
        <v>845</v>
      </c>
      <c r="F336" s="4"/>
      <c r="G336" s="8"/>
    </row>
    <row r="337" spans="1:7" ht="60" hidden="1" x14ac:dyDescent="0.25">
      <c r="A337" s="6">
        <v>20220808056</v>
      </c>
      <c r="B337" s="6" t="s">
        <v>1074</v>
      </c>
      <c r="C337" s="5" t="s">
        <v>1074</v>
      </c>
      <c r="D337" s="5" t="s">
        <v>9</v>
      </c>
      <c r="E337" s="13" t="s">
        <v>846</v>
      </c>
      <c r="F337" s="4"/>
      <c r="G337" s="8"/>
    </row>
    <row r="338" spans="1:7" ht="30" hidden="1" x14ac:dyDescent="0.25">
      <c r="A338">
        <v>20220808032</v>
      </c>
      <c r="B338" t="s">
        <v>1075</v>
      </c>
      <c r="C338" s="4" t="s">
        <v>1075</v>
      </c>
      <c r="D338" s="4" t="s">
        <v>13</v>
      </c>
      <c r="E338" s="8" t="s">
        <v>203</v>
      </c>
      <c r="F338" s="4"/>
      <c r="G338" s="8"/>
    </row>
    <row r="339" spans="1:7" hidden="1" x14ac:dyDescent="0.25">
      <c r="A339">
        <v>20220808032</v>
      </c>
      <c r="B339" t="s">
        <v>1075</v>
      </c>
      <c r="C339" s="4" t="s">
        <v>1075</v>
      </c>
      <c r="D339" s="4" t="s">
        <v>9</v>
      </c>
      <c r="E339" s="8" t="s">
        <v>205</v>
      </c>
      <c r="F339" s="4"/>
      <c r="G339" s="8"/>
    </row>
    <row r="340" spans="1:7" hidden="1" x14ac:dyDescent="0.25">
      <c r="A340">
        <v>20220808032</v>
      </c>
      <c r="B340" t="s">
        <v>1075</v>
      </c>
      <c r="C340" s="4" t="s">
        <v>1075</v>
      </c>
      <c r="D340" s="4" t="s">
        <v>11</v>
      </c>
      <c r="E340" s="8" t="s">
        <v>206</v>
      </c>
      <c r="F340" s="4"/>
      <c r="G340" s="8"/>
    </row>
    <row r="341" spans="1:7" ht="30" hidden="1" x14ac:dyDescent="0.25">
      <c r="A341">
        <v>20220808032</v>
      </c>
      <c r="B341" t="s">
        <v>1075</v>
      </c>
      <c r="C341" s="4" t="s">
        <v>1075</v>
      </c>
      <c r="D341" s="4" t="s">
        <v>15</v>
      </c>
      <c r="E341" s="8" t="s">
        <v>207</v>
      </c>
      <c r="F341" s="4"/>
      <c r="G341" s="8"/>
    </row>
    <row r="342" spans="1:7" ht="45" hidden="1" x14ac:dyDescent="0.25">
      <c r="A342">
        <v>20220808032</v>
      </c>
      <c r="B342" t="s">
        <v>1075</v>
      </c>
      <c r="C342" s="4" t="s">
        <v>1075</v>
      </c>
      <c r="D342" s="4" t="s">
        <v>4</v>
      </c>
      <c r="E342" s="8" t="s">
        <v>265</v>
      </c>
      <c r="F342" s="4"/>
      <c r="G342" s="8"/>
    </row>
    <row r="343" spans="1:7" ht="30" hidden="1" x14ac:dyDescent="0.25">
      <c r="A343">
        <v>20220808043</v>
      </c>
      <c r="B343" t="s">
        <v>1076</v>
      </c>
      <c r="C343" s="4" t="s">
        <v>1076</v>
      </c>
      <c r="D343" s="4" t="s">
        <v>4</v>
      </c>
      <c r="E343" s="8" t="s">
        <v>768</v>
      </c>
      <c r="F343" s="5"/>
      <c r="G343" s="13"/>
    </row>
    <row r="344" spans="1:7" ht="30" hidden="1" x14ac:dyDescent="0.25">
      <c r="A344">
        <v>20220808043</v>
      </c>
      <c r="B344" t="s">
        <v>1076</v>
      </c>
      <c r="C344" s="4" t="s">
        <v>1076</v>
      </c>
      <c r="D344" s="4" t="s">
        <v>15</v>
      </c>
      <c r="E344" s="8" t="s">
        <v>772</v>
      </c>
      <c r="F344" s="4"/>
      <c r="G344" s="8"/>
    </row>
    <row r="345" spans="1:7" ht="30" hidden="1" x14ac:dyDescent="0.25">
      <c r="A345">
        <v>20220808043</v>
      </c>
      <c r="B345" t="s">
        <v>1076</v>
      </c>
      <c r="C345" s="4" t="s">
        <v>1076</v>
      </c>
      <c r="D345" s="4" t="s">
        <v>11</v>
      </c>
      <c r="E345" s="8" t="s">
        <v>773</v>
      </c>
      <c r="F345" s="4"/>
      <c r="G345" s="8"/>
    </row>
    <row r="346" spans="1:7" ht="45" hidden="1" x14ac:dyDescent="0.25">
      <c r="A346">
        <v>20220808043</v>
      </c>
      <c r="B346" t="s">
        <v>1076</v>
      </c>
      <c r="C346" s="4" t="s">
        <v>1076</v>
      </c>
      <c r="D346" s="4" t="s">
        <v>9</v>
      </c>
      <c r="E346" s="8" t="s">
        <v>821</v>
      </c>
      <c r="F346" s="4"/>
      <c r="G346" s="8"/>
    </row>
    <row r="347" spans="1:7" ht="30" hidden="1" x14ac:dyDescent="0.25">
      <c r="A347">
        <v>20220808043</v>
      </c>
      <c r="B347" t="s">
        <v>1076</v>
      </c>
      <c r="C347" s="4" t="s">
        <v>1076</v>
      </c>
      <c r="D347" s="4" t="s">
        <v>13</v>
      </c>
      <c r="E347" s="8" t="s">
        <v>822</v>
      </c>
      <c r="F347" s="4"/>
      <c r="G347" s="8"/>
    </row>
    <row r="348" spans="1:7" ht="60" hidden="1" x14ac:dyDescent="0.25">
      <c r="A348">
        <v>20230808062</v>
      </c>
      <c r="B348" t="s">
        <v>1077</v>
      </c>
      <c r="C348" s="4" t="s">
        <v>1077</v>
      </c>
      <c r="D348" s="4" t="s">
        <v>4</v>
      </c>
      <c r="E348" s="8" t="s">
        <v>817</v>
      </c>
      <c r="F348" s="4"/>
      <c r="G348" s="8"/>
    </row>
    <row r="349" spans="1:7" ht="45" hidden="1" x14ac:dyDescent="0.25">
      <c r="A349">
        <v>20230808062</v>
      </c>
      <c r="B349" t="s">
        <v>1077</v>
      </c>
      <c r="C349" s="4" t="s">
        <v>1077</v>
      </c>
      <c r="D349" s="5" t="s">
        <v>13</v>
      </c>
      <c r="E349" s="13" t="s">
        <v>820</v>
      </c>
      <c r="F349" s="4"/>
      <c r="G349" s="8"/>
    </row>
    <row r="350" spans="1:7" ht="30" hidden="1" x14ac:dyDescent="0.25">
      <c r="A350">
        <v>20230808062</v>
      </c>
      <c r="B350" t="s">
        <v>1077</v>
      </c>
      <c r="C350" s="4" t="s">
        <v>1077</v>
      </c>
      <c r="D350" s="4" t="s">
        <v>15</v>
      </c>
      <c r="E350" s="1" t="s">
        <v>833</v>
      </c>
      <c r="F350" s="4"/>
      <c r="G350" s="8"/>
    </row>
    <row r="351" spans="1:7" ht="75" hidden="1" x14ac:dyDescent="0.25">
      <c r="A351">
        <v>20230808062</v>
      </c>
      <c r="B351" t="s">
        <v>1077</v>
      </c>
      <c r="C351" s="4" t="s">
        <v>1077</v>
      </c>
      <c r="D351" s="4" t="s">
        <v>11</v>
      </c>
      <c r="E351" s="1" t="s">
        <v>834</v>
      </c>
      <c r="F351" s="4"/>
      <c r="G351" s="8"/>
    </row>
    <row r="352" spans="1:7" ht="60" hidden="1" x14ac:dyDescent="0.25">
      <c r="A352">
        <v>20230808062</v>
      </c>
      <c r="B352" t="s">
        <v>1077</v>
      </c>
      <c r="C352" s="4" t="s">
        <v>1077</v>
      </c>
      <c r="D352" s="4" t="s">
        <v>9</v>
      </c>
      <c r="E352" s="8" t="s">
        <v>835</v>
      </c>
      <c r="F352" s="4"/>
      <c r="G352" s="8"/>
    </row>
    <row r="353" spans="1:7" ht="45" hidden="1" x14ac:dyDescent="0.25">
      <c r="A353">
        <v>20220808053</v>
      </c>
      <c r="B353" t="s">
        <v>1078</v>
      </c>
      <c r="C353" s="4" t="s">
        <v>1078</v>
      </c>
      <c r="D353" s="4" t="s">
        <v>13</v>
      </c>
      <c r="E353" s="8" t="s">
        <v>312</v>
      </c>
      <c r="F353" s="4"/>
      <c r="G353" s="8"/>
    </row>
    <row r="354" spans="1:7" ht="60" hidden="1" x14ac:dyDescent="0.25">
      <c r="A354">
        <v>20220808053</v>
      </c>
      <c r="B354" t="s">
        <v>1078</v>
      </c>
      <c r="C354" s="4" t="s">
        <v>1078</v>
      </c>
      <c r="D354" s="4" t="s">
        <v>11</v>
      </c>
      <c r="E354" s="8" t="s">
        <v>315</v>
      </c>
      <c r="F354" s="4"/>
      <c r="G354" s="8"/>
    </row>
    <row r="355" spans="1:7" ht="30" hidden="1" x14ac:dyDescent="0.25">
      <c r="A355">
        <v>20220808053</v>
      </c>
      <c r="B355" t="s">
        <v>1078</v>
      </c>
      <c r="C355" s="4" t="s">
        <v>1078</v>
      </c>
      <c r="D355" s="5" t="s">
        <v>9</v>
      </c>
      <c r="E355" s="13" t="s">
        <v>316</v>
      </c>
      <c r="F355" s="4"/>
      <c r="G355" s="8"/>
    </row>
    <row r="356" spans="1:7" ht="30" hidden="1" x14ac:dyDescent="0.25">
      <c r="A356">
        <v>20220808053</v>
      </c>
      <c r="B356" t="s">
        <v>1078</v>
      </c>
      <c r="C356" s="4" t="s">
        <v>1078</v>
      </c>
      <c r="D356" s="4" t="s">
        <v>4</v>
      </c>
      <c r="E356" s="8" t="s">
        <v>317</v>
      </c>
      <c r="F356" s="4"/>
      <c r="G356" s="8"/>
    </row>
    <row r="357" spans="1:7" ht="45" hidden="1" x14ac:dyDescent="0.25">
      <c r="A357">
        <v>20220808053</v>
      </c>
      <c r="B357" t="s">
        <v>1078</v>
      </c>
      <c r="C357" s="4" t="s">
        <v>1078</v>
      </c>
      <c r="D357" s="4" t="s">
        <v>15</v>
      </c>
      <c r="E357" s="8" t="s">
        <v>318</v>
      </c>
      <c r="F357" s="4"/>
      <c r="G357" s="8"/>
    </row>
    <row r="358" spans="1:7" ht="30" hidden="1" x14ac:dyDescent="0.25">
      <c r="A358">
        <v>20200808504</v>
      </c>
      <c r="B358" t="s">
        <v>1079</v>
      </c>
      <c r="C358" s="4" t="s">
        <v>1079</v>
      </c>
      <c r="D358" s="4" t="s">
        <v>4</v>
      </c>
      <c r="E358" s="1" t="s">
        <v>47</v>
      </c>
      <c r="F358" s="4"/>
      <c r="G358" s="8"/>
    </row>
    <row r="359" spans="1:7" hidden="1" x14ac:dyDescent="0.25">
      <c r="A359">
        <v>20200808504</v>
      </c>
      <c r="B359" t="s">
        <v>1079</v>
      </c>
      <c r="C359" s="4" t="s">
        <v>1079</v>
      </c>
      <c r="D359" s="4" t="s">
        <v>15</v>
      </c>
      <c r="E359" s="8" t="s">
        <v>50</v>
      </c>
      <c r="F359" s="4"/>
      <c r="G359" s="8"/>
    </row>
    <row r="360" spans="1:7" ht="30" hidden="1" x14ac:dyDescent="0.25">
      <c r="A360">
        <v>20200808504</v>
      </c>
      <c r="B360" t="s">
        <v>1079</v>
      </c>
      <c r="C360" s="4" t="s">
        <v>1079</v>
      </c>
      <c r="D360" s="4" t="s">
        <v>11</v>
      </c>
      <c r="E360" s="8" t="s">
        <v>51</v>
      </c>
      <c r="F360" s="4"/>
      <c r="G360" s="8"/>
    </row>
    <row r="361" spans="1:7" ht="30" hidden="1" x14ac:dyDescent="0.25">
      <c r="A361">
        <v>20200808504</v>
      </c>
      <c r="B361" t="s">
        <v>1079</v>
      </c>
      <c r="C361" s="4" t="s">
        <v>1079</v>
      </c>
      <c r="D361" s="4" t="s">
        <v>9</v>
      </c>
      <c r="E361" s="8" t="s">
        <v>52</v>
      </c>
      <c r="F361" s="4"/>
      <c r="G361" s="8"/>
    </row>
    <row r="362" spans="1:7" ht="60" hidden="1" x14ac:dyDescent="0.25">
      <c r="A362">
        <v>20200808504</v>
      </c>
      <c r="B362" t="s">
        <v>1079</v>
      </c>
      <c r="C362" s="4" t="s">
        <v>1079</v>
      </c>
      <c r="D362" s="4" t="s">
        <v>13</v>
      </c>
      <c r="E362" s="8" t="s">
        <v>53</v>
      </c>
      <c r="F362" s="4"/>
      <c r="G362" s="8"/>
    </row>
    <row r="363" spans="1:7" ht="30" hidden="1" x14ac:dyDescent="0.25">
      <c r="A363">
        <v>20220808045</v>
      </c>
      <c r="B363" t="s">
        <v>1080</v>
      </c>
      <c r="C363" s="4" t="s">
        <v>1080</v>
      </c>
      <c r="D363" s="5" t="s">
        <v>4</v>
      </c>
      <c r="E363" s="13" t="s">
        <v>33</v>
      </c>
      <c r="F363" s="4"/>
      <c r="G363" s="8"/>
    </row>
    <row r="364" spans="1:7" ht="45" hidden="1" x14ac:dyDescent="0.25">
      <c r="A364">
        <v>20220808045</v>
      </c>
      <c r="B364" t="s">
        <v>1080</v>
      </c>
      <c r="C364" s="4" t="s">
        <v>1080</v>
      </c>
      <c r="D364" s="4" t="s">
        <v>11</v>
      </c>
      <c r="E364" s="13" t="s">
        <v>36</v>
      </c>
      <c r="F364" s="4"/>
      <c r="G364" s="8"/>
    </row>
    <row r="365" spans="1:7" ht="45" hidden="1" x14ac:dyDescent="0.25">
      <c r="A365">
        <v>20220808045</v>
      </c>
      <c r="B365" t="s">
        <v>1080</v>
      </c>
      <c r="C365" s="4" t="s">
        <v>1080</v>
      </c>
      <c r="D365" s="5" t="s">
        <v>9</v>
      </c>
      <c r="E365" s="13" t="s">
        <v>37</v>
      </c>
      <c r="F365" s="4"/>
      <c r="G365" s="8"/>
    </row>
    <row r="366" spans="1:7" hidden="1" x14ac:dyDescent="0.25">
      <c r="A366">
        <v>20220808045</v>
      </c>
      <c r="B366" t="s">
        <v>1080</v>
      </c>
      <c r="C366" s="4" t="s">
        <v>1080</v>
      </c>
      <c r="D366" s="5" t="s">
        <v>15</v>
      </c>
      <c r="E366" s="13" t="s">
        <v>38</v>
      </c>
      <c r="F366" s="4"/>
      <c r="G366" s="8"/>
    </row>
    <row r="367" spans="1:7" ht="60" hidden="1" x14ac:dyDescent="0.25">
      <c r="A367">
        <v>20220808045</v>
      </c>
      <c r="B367" t="s">
        <v>1080</v>
      </c>
      <c r="C367" s="4" t="s">
        <v>1080</v>
      </c>
      <c r="D367" s="5" t="s">
        <v>13</v>
      </c>
      <c r="E367" s="13" t="s">
        <v>39</v>
      </c>
      <c r="F367" s="4"/>
      <c r="G367" s="8"/>
    </row>
    <row r="368" spans="1:7" hidden="1" x14ac:dyDescent="0.25">
      <c r="A368">
        <v>20210808614</v>
      </c>
      <c r="B368" t="s">
        <v>1081</v>
      </c>
      <c r="C368" s="4" t="s">
        <v>1081</v>
      </c>
      <c r="D368" s="4" t="s">
        <v>4</v>
      </c>
      <c r="E368" s="8" t="s">
        <v>5</v>
      </c>
      <c r="F368" s="5"/>
      <c r="G368" s="13"/>
    </row>
    <row r="369" spans="1:7" ht="45" hidden="1" x14ac:dyDescent="0.25">
      <c r="A369">
        <v>20210808614</v>
      </c>
      <c r="B369" t="s">
        <v>1081</v>
      </c>
      <c r="C369" s="4" t="s">
        <v>1081</v>
      </c>
      <c r="D369" s="4" t="s">
        <v>9</v>
      </c>
      <c r="E369" s="8" t="s">
        <v>10</v>
      </c>
      <c r="F369" s="4"/>
      <c r="G369" s="8"/>
    </row>
    <row r="370" spans="1:7" ht="75" hidden="1" x14ac:dyDescent="0.25">
      <c r="A370">
        <v>20210808614</v>
      </c>
      <c r="B370" t="s">
        <v>1081</v>
      </c>
      <c r="C370" s="4" t="s">
        <v>1081</v>
      </c>
      <c r="D370" s="4" t="s">
        <v>11</v>
      </c>
      <c r="E370" s="8" t="s">
        <v>12</v>
      </c>
      <c r="F370" s="4"/>
      <c r="G370" s="8"/>
    </row>
    <row r="371" spans="1:7" ht="60" hidden="1" x14ac:dyDescent="0.25">
      <c r="A371">
        <v>20210808614</v>
      </c>
      <c r="B371" t="s">
        <v>1081</v>
      </c>
      <c r="C371" s="4" t="s">
        <v>1081</v>
      </c>
      <c r="D371" s="4" t="s">
        <v>13</v>
      </c>
      <c r="E371" s="8" t="s">
        <v>14</v>
      </c>
      <c r="F371" s="4"/>
      <c r="G371" s="8"/>
    </row>
    <row r="372" spans="1:7" ht="30" hidden="1" x14ac:dyDescent="0.25">
      <c r="A372">
        <v>20210808614</v>
      </c>
      <c r="B372" t="s">
        <v>1081</v>
      </c>
      <c r="C372" s="4" t="s">
        <v>1081</v>
      </c>
      <c r="D372" s="4" t="s">
        <v>15</v>
      </c>
      <c r="E372" s="8" t="s">
        <v>16</v>
      </c>
      <c r="F372" s="4"/>
      <c r="G372" s="8"/>
    </row>
    <row r="373" spans="1:7" ht="30" hidden="1" x14ac:dyDescent="0.25">
      <c r="A373">
        <v>20200808008</v>
      </c>
      <c r="B373" t="s">
        <v>1082</v>
      </c>
      <c r="C373" s="4" t="s">
        <v>1082</v>
      </c>
      <c r="D373" s="4" t="s">
        <v>13</v>
      </c>
      <c r="E373" s="8" t="s">
        <v>555</v>
      </c>
      <c r="F373" s="4"/>
      <c r="G373" s="8"/>
    </row>
    <row r="374" spans="1:7" ht="30" hidden="1" x14ac:dyDescent="0.25">
      <c r="A374">
        <v>20200808008</v>
      </c>
      <c r="B374" t="s">
        <v>1082</v>
      </c>
      <c r="C374" s="4" t="s">
        <v>1082</v>
      </c>
      <c r="D374" s="4" t="s">
        <v>11</v>
      </c>
      <c r="E374" s="8" t="s">
        <v>557</v>
      </c>
      <c r="F374" s="4"/>
      <c r="G374" s="8"/>
    </row>
    <row r="375" spans="1:7" ht="60" hidden="1" x14ac:dyDescent="0.25">
      <c r="A375">
        <v>20200808008</v>
      </c>
      <c r="B375" t="s">
        <v>1082</v>
      </c>
      <c r="C375" s="4" t="s">
        <v>1082</v>
      </c>
      <c r="D375" s="4" t="s">
        <v>15</v>
      </c>
      <c r="E375" s="8" t="s">
        <v>558</v>
      </c>
      <c r="F375" s="4"/>
      <c r="G375" s="8"/>
    </row>
    <row r="376" spans="1:7" ht="90" hidden="1" x14ac:dyDescent="0.25">
      <c r="A376">
        <v>20200808008</v>
      </c>
      <c r="B376" t="s">
        <v>1082</v>
      </c>
      <c r="C376" s="4" t="s">
        <v>1082</v>
      </c>
      <c r="D376" s="4" t="s">
        <v>4</v>
      </c>
      <c r="E376" s="8" t="s">
        <v>624</v>
      </c>
      <c r="F376" s="4"/>
      <c r="G376" s="8"/>
    </row>
    <row r="377" spans="1:7" ht="30" hidden="1" x14ac:dyDescent="0.25">
      <c r="A377">
        <v>20200808008</v>
      </c>
      <c r="B377" t="s">
        <v>1082</v>
      </c>
      <c r="C377" s="4" t="s">
        <v>1082</v>
      </c>
      <c r="D377" s="4" t="s">
        <v>9</v>
      </c>
      <c r="E377" s="8" t="s">
        <v>625</v>
      </c>
      <c r="F377" s="4"/>
      <c r="G377" s="8"/>
    </row>
    <row r="378" spans="1:7" hidden="1" x14ac:dyDescent="0.25">
      <c r="A378">
        <v>20220808046</v>
      </c>
      <c r="B378" t="s">
        <v>1083</v>
      </c>
      <c r="C378" s="4" t="s">
        <v>1083</v>
      </c>
      <c r="D378" s="4" t="s">
        <v>9</v>
      </c>
      <c r="E378" s="8" t="s">
        <v>893</v>
      </c>
      <c r="F378" s="4"/>
      <c r="G378" s="8"/>
    </row>
    <row r="379" spans="1:7" hidden="1" x14ac:dyDescent="0.25">
      <c r="A379">
        <v>20220808046</v>
      </c>
      <c r="B379" t="s">
        <v>1083</v>
      </c>
      <c r="C379" s="4" t="s">
        <v>1083</v>
      </c>
      <c r="D379" s="4" t="s">
        <v>11</v>
      </c>
      <c r="E379" s="8" t="s">
        <v>896</v>
      </c>
      <c r="F379" s="4"/>
      <c r="G379" s="8"/>
    </row>
    <row r="380" spans="1:7" ht="30" hidden="1" x14ac:dyDescent="0.25">
      <c r="A380">
        <v>20220808046</v>
      </c>
      <c r="B380" t="s">
        <v>1083</v>
      </c>
      <c r="C380" s="4" t="s">
        <v>1083</v>
      </c>
      <c r="D380" s="4" t="s">
        <v>4</v>
      </c>
      <c r="E380" s="8" t="s">
        <v>897</v>
      </c>
      <c r="F380" s="4"/>
      <c r="G380" s="8"/>
    </row>
    <row r="381" spans="1:7" hidden="1" x14ac:dyDescent="0.25">
      <c r="A381">
        <v>20220808046</v>
      </c>
      <c r="B381" t="s">
        <v>1083</v>
      </c>
      <c r="C381" s="4" t="s">
        <v>1083</v>
      </c>
      <c r="D381" s="4" t="s">
        <v>15</v>
      </c>
      <c r="E381" s="8" t="s">
        <v>898</v>
      </c>
      <c r="F381" s="4"/>
      <c r="G381" s="8"/>
    </row>
    <row r="382" spans="1:7" ht="30" hidden="1" x14ac:dyDescent="0.25">
      <c r="A382">
        <v>20220808046</v>
      </c>
      <c r="B382" t="s">
        <v>1083</v>
      </c>
      <c r="C382" s="4" t="s">
        <v>1083</v>
      </c>
      <c r="D382" s="4" t="s">
        <v>13</v>
      </c>
      <c r="E382" s="8" t="s">
        <v>899</v>
      </c>
      <c r="F382" s="4"/>
      <c r="G382" s="8"/>
    </row>
    <row r="383" spans="1:7" ht="45" hidden="1" x14ac:dyDescent="0.25">
      <c r="A383">
        <v>20230808061</v>
      </c>
      <c r="B383" t="s">
        <v>1084</v>
      </c>
      <c r="C383" s="4" t="s">
        <v>1084</v>
      </c>
      <c r="D383" s="4" t="s">
        <v>9</v>
      </c>
      <c r="E383" s="8" t="s">
        <v>850</v>
      </c>
      <c r="F383" s="4"/>
      <c r="G383" s="8"/>
    </row>
    <row r="384" spans="1:7" ht="45" hidden="1" x14ac:dyDescent="0.25">
      <c r="A384">
        <v>20230808061</v>
      </c>
      <c r="B384" t="s">
        <v>1084</v>
      </c>
      <c r="C384" s="4" t="s">
        <v>1084</v>
      </c>
      <c r="D384" s="4" t="s">
        <v>4</v>
      </c>
      <c r="E384" s="8" t="s">
        <v>853</v>
      </c>
      <c r="F384" s="4"/>
      <c r="G384" s="8"/>
    </row>
    <row r="385" spans="1:7" ht="45" hidden="1" x14ac:dyDescent="0.25">
      <c r="A385">
        <v>20230808061</v>
      </c>
      <c r="B385" t="s">
        <v>1084</v>
      </c>
      <c r="C385" s="4" t="s">
        <v>1084</v>
      </c>
      <c r="D385" s="4" t="s">
        <v>15</v>
      </c>
      <c r="E385" s="8" t="s">
        <v>854</v>
      </c>
      <c r="F385" s="4"/>
      <c r="G385" s="8"/>
    </row>
    <row r="386" spans="1:7" ht="30" hidden="1" x14ac:dyDescent="0.25">
      <c r="A386">
        <v>20230808061</v>
      </c>
      <c r="B386" t="s">
        <v>1084</v>
      </c>
      <c r="C386" s="4" t="s">
        <v>1084</v>
      </c>
      <c r="D386" s="4" t="s">
        <v>11</v>
      </c>
      <c r="E386" s="8" t="s">
        <v>942</v>
      </c>
      <c r="F386" s="4"/>
      <c r="G386" s="8"/>
    </row>
    <row r="387" spans="1:7" ht="30" hidden="1" x14ac:dyDescent="0.25">
      <c r="A387">
        <v>20230808061</v>
      </c>
      <c r="B387" t="s">
        <v>1084</v>
      </c>
      <c r="C387" s="4" t="s">
        <v>1084</v>
      </c>
      <c r="D387" s="4" t="s">
        <v>13</v>
      </c>
      <c r="E387" s="8" t="s">
        <v>943</v>
      </c>
      <c r="F387" s="4"/>
      <c r="G387" s="8"/>
    </row>
    <row r="388" spans="1:7" hidden="1" x14ac:dyDescent="0.25">
      <c r="A388">
        <v>20210808048</v>
      </c>
      <c r="B388" t="s">
        <v>1085</v>
      </c>
      <c r="C388" s="4" t="s">
        <v>1085</v>
      </c>
      <c r="D388" s="4" t="s">
        <v>9</v>
      </c>
      <c r="E388" s="8" t="s">
        <v>328</v>
      </c>
      <c r="F388" s="4"/>
      <c r="G388" s="8"/>
    </row>
    <row r="389" spans="1:7" hidden="1" x14ac:dyDescent="0.25">
      <c r="A389">
        <v>20210808048</v>
      </c>
      <c r="B389" t="s">
        <v>1085</v>
      </c>
      <c r="C389" s="4" t="s">
        <v>1085</v>
      </c>
      <c r="D389" s="4" t="s">
        <v>11</v>
      </c>
      <c r="E389" s="8" t="s">
        <v>331</v>
      </c>
      <c r="F389" s="4"/>
      <c r="G389" s="8"/>
    </row>
    <row r="390" spans="1:7" ht="30" hidden="1" x14ac:dyDescent="0.25">
      <c r="A390">
        <v>20210808048</v>
      </c>
      <c r="B390" t="s">
        <v>1085</v>
      </c>
      <c r="C390" s="4" t="s">
        <v>1085</v>
      </c>
      <c r="D390" s="4" t="s">
        <v>15</v>
      </c>
      <c r="E390" s="8" t="s">
        <v>332</v>
      </c>
      <c r="F390" s="4"/>
      <c r="G390" s="8"/>
    </row>
    <row r="391" spans="1:7" hidden="1" x14ac:dyDescent="0.25">
      <c r="A391">
        <v>20210808048</v>
      </c>
      <c r="B391" t="s">
        <v>1085</v>
      </c>
      <c r="C391" s="4" t="s">
        <v>1085</v>
      </c>
      <c r="D391" s="4" t="s">
        <v>13</v>
      </c>
      <c r="E391" s="8" t="s">
        <v>545</v>
      </c>
      <c r="F391" s="4"/>
      <c r="G391" s="8"/>
    </row>
    <row r="392" spans="1:7" ht="30" hidden="1" x14ac:dyDescent="0.25">
      <c r="A392">
        <v>20210808048</v>
      </c>
      <c r="B392" t="s">
        <v>1085</v>
      </c>
      <c r="C392" s="4" t="s">
        <v>1085</v>
      </c>
      <c r="D392" s="4" t="s">
        <v>4</v>
      </c>
      <c r="E392" s="8" t="s">
        <v>546</v>
      </c>
      <c r="F392" s="4"/>
      <c r="G392" s="8"/>
    </row>
    <row r="393" spans="1:7" ht="30" hidden="1" x14ac:dyDescent="0.25">
      <c r="A393">
        <v>20220808028</v>
      </c>
      <c r="B393" t="s">
        <v>1086</v>
      </c>
      <c r="C393" s="4" t="s">
        <v>1086</v>
      </c>
      <c r="D393" s="4" t="s">
        <v>4</v>
      </c>
      <c r="E393" s="8" t="s">
        <v>167</v>
      </c>
      <c r="F393" s="4"/>
      <c r="G393" s="8"/>
    </row>
    <row r="394" spans="1:7" ht="45" hidden="1" x14ac:dyDescent="0.25">
      <c r="A394">
        <v>20220808028</v>
      </c>
      <c r="B394" t="s">
        <v>1086</v>
      </c>
      <c r="C394" s="4" t="s">
        <v>1086</v>
      </c>
      <c r="D394" s="4" t="s">
        <v>15</v>
      </c>
      <c r="E394" s="8" t="s">
        <v>171</v>
      </c>
      <c r="F394" s="4"/>
      <c r="G394" s="8"/>
    </row>
    <row r="395" spans="1:7" ht="30" hidden="1" x14ac:dyDescent="0.25">
      <c r="A395">
        <v>20220808028</v>
      </c>
      <c r="B395" t="s">
        <v>1086</v>
      </c>
      <c r="C395" s="4" t="s">
        <v>1086</v>
      </c>
      <c r="D395" s="4" t="s">
        <v>9</v>
      </c>
      <c r="E395" s="8" t="s">
        <v>172</v>
      </c>
      <c r="F395" s="4"/>
      <c r="G395" s="8"/>
    </row>
    <row r="396" spans="1:7" ht="30" hidden="1" x14ac:dyDescent="0.25">
      <c r="A396">
        <v>20220808028</v>
      </c>
      <c r="B396" t="s">
        <v>1086</v>
      </c>
      <c r="C396" s="4" t="s">
        <v>1086</v>
      </c>
      <c r="D396" s="4" t="s">
        <v>13</v>
      </c>
      <c r="E396" s="8" t="s">
        <v>173</v>
      </c>
      <c r="F396" s="4"/>
      <c r="G396" s="8"/>
    </row>
    <row r="397" spans="1:7" ht="30" hidden="1" x14ac:dyDescent="0.25">
      <c r="A397">
        <v>20220808028</v>
      </c>
      <c r="B397" t="s">
        <v>1086</v>
      </c>
      <c r="C397" s="4" t="s">
        <v>1086</v>
      </c>
      <c r="D397" s="4" t="s">
        <v>11</v>
      </c>
      <c r="E397" s="8" t="s">
        <v>174</v>
      </c>
      <c r="F397" s="4"/>
      <c r="G397" s="8"/>
    </row>
    <row r="398" spans="1:7" ht="45" hidden="1" x14ac:dyDescent="0.25">
      <c r="A398">
        <v>20220808066</v>
      </c>
      <c r="B398" t="s">
        <v>1087</v>
      </c>
      <c r="C398" s="4" t="s">
        <v>1087</v>
      </c>
      <c r="D398" s="4" t="s">
        <v>4</v>
      </c>
      <c r="E398" s="8" t="s">
        <v>345</v>
      </c>
      <c r="F398" s="4"/>
      <c r="G398" s="8"/>
    </row>
    <row r="399" spans="1:7" hidden="1" x14ac:dyDescent="0.25">
      <c r="A399">
        <v>20220808066</v>
      </c>
      <c r="B399" t="s">
        <v>1087</v>
      </c>
      <c r="C399" s="4" t="s">
        <v>1087</v>
      </c>
      <c r="D399" s="4" t="s">
        <v>15</v>
      </c>
      <c r="E399" s="8" t="s">
        <v>347</v>
      </c>
      <c r="F399" s="4"/>
      <c r="G399" s="8"/>
    </row>
    <row r="400" spans="1:7" hidden="1" x14ac:dyDescent="0.25">
      <c r="A400">
        <v>20220808066</v>
      </c>
      <c r="B400" t="s">
        <v>1087</v>
      </c>
      <c r="C400" s="4" t="s">
        <v>1087</v>
      </c>
      <c r="D400" s="4" t="s">
        <v>13</v>
      </c>
      <c r="E400" s="8" t="s">
        <v>348</v>
      </c>
      <c r="F400" s="4"/>
      <c r="G400" s="8"/>
    </row>
    <row r="401" spans="1:7" hidden="1" x14ac:dyDescent="0.25">
      <c r="A401">
        <v>20220808066</v>
      </c>
      <c r="B401" t="s">
        <v>1087</v>
      </c>
      <c r="C401" s="4" t="s">
        <v>1087</v>
      </c>
      <c r="D401" s="4" t="s">
        <v>11</v>
      </c>
      <c r="E401" s="8" t="s">
        <v>423</v>
      </c>
      <c r="F401" s="4"/>
      <c r="G401" s="8"/>
    </row>
    <row r="402" spans="1:7" hidden="1" x14ac:dyDescent="0.25">
      <c r="A402">
        <v>20220808066</v>
      </c>
      <c r="B402" t="s">
        <v>1087</v>
      </c>
      <c r="C402" s="4" t="s">
        <v>1087</v>
      </c>
      <c r="D402" s="4" t="s">
        <v>9</v>
      </c>
      <c r="E402" s="8" t="s">
        <v>424</v>
      </c>
      <c r="F402" s="4"/>
      <c r="G402" s="8"/>
    </row>
    <row r="403" spans="1:7" ht="45" hidden="1" x14ac:dyDescent="0.25">
      <c r="A403">
        <v>20210808056</v>
      </c>
      <c r="B403" t="s">
        <v>1088</v>
      </c>
      <c r="C403" s="4" t="s">
        <v>1088</v>
      </c>
      <c r="D403" s="4" t="s">
        <v>4</v>
      </c>
      <c r="E403" s="8" t="s">
        <v>880</v>
      </c>
      <c r="F403" s="4"/>
      <c r="G403" s="8"/>
    </row>
    <row r="404" spans="1:7" hidden="1" x14ac:dyDescent="0.25">
      <c r="A404">
        <v>20210808056</v>
      </c>
      <c r="B404" t="s">
        <v>1088</v>
      </c>
      <c r="C404" s="4" t="s">
        <v>1088</v>
      </c>
      <c r="D404" s="4" t="s">
        <v>11</v>
      </c>
      <c r="E404" s="8" t="s">
        <v>882</v>
      </c>
      <c r="F404" s="5"/>
      <c r="G404" s="13"/>
    </row>
    <row r="405" spans="1:7" hidden="1" x14ac:dyDescent="0.25">
      <c r="A405">
        <v>20210808056</v>
      </c>
      <c r="B405" t="s">
        <v>1088</v>
      </c>
      <c r="C405" s="4" t="s">
        <v>1088</v>
      </c>
      <c r="D405" s="4" t="s">
        <v>9</v>
      </c>
      <c r="E405" s="8" t="s">
        <v>883</v>
      </c>
      <c r="F405" s="4"/>
      <c r="G405" s="8"/>
    </row>
    <row r="406" spans="1:7" ht="45" hidden="1" x14ac:dyDescent="0.25">
      <c r="A406">
        <v>20210808056</v>
      </c>
      <c r="B406" t="s">
        <v>1088</v>
      </c>
      <c r="C406" s="4" t="s">
        <v>1088</v>
      </c>
      <c r="D406" s="4" t="s">
        <v>15</v>
      </c>
      <c r="E406" s="8" t="s">
        <v>884</v>
      </c>
      <c r="F406" s="4"/>
      <c r="G406" s="8"/>
    </row>
    <row r="407" spans="1:7" ht="45" hidden="1" x14ac:dyDescent="0.25">
      <c r="A407">
        <v>20210808056</v>
      </c>
      <c r="B407" t="s">
        <v>1088</v>
      </c>
      <c r="C407" s="4" t="s">
        <v>1088</v>
      </c>
      <c r="D407" s="4" t="s">
        <v>13</v>
      </c>
      <c r="E407" s="8" t="s">
        <v>885</v>
      </c>
      <c r="F407" s="5"/>
      <c r="G407" s="13"/>
    </row>
    <row r="408" spans="1:7" ht="45" hidden="1" x14ac:dyDescent="0.25">
      <c r="A408">
        <v>20210808066</v>
      </c>
      <c r="B408" t="s">
        <v>1089</v>
      </c>
      <c r="C408" s="4" t="s">
        <v>1089</v>
      </c>
      <c r="D408" s="4" t="s">
        <v>11</v>
      </c>
      <c r="E408" s="8" t="s">
        <v>536</v>
      </c>
      <c r="F408" s="5"/>
      <c r="G408" s="13"/>
    </row>
    <row r="409" spans="1:7" ht="60" hidden="1" x14ac:dyDescent="0.25">
      <c r="A409">
        <v>20210808066</v>
      </c>
      <c r="B409" t="s">
        <v>1089</v>
      </c>
      <c r="C409" s="4" t="s">
        <v>1089</v>
      </c>
      <c r="D409" s="4" t="s">
        <v>13</v>
      </c>
      <c r="E409" s="8" t="s">
        <v>538</v>
      </c>
      <c r="F409" s="4"/>
      <c r="G409" s="13"/>
    </row>
    <row r="410" spans="1:7" hidden="1" x14ac:dyDescent="0.25">
      <c r="A410">
        <v>20210808066</v>
      </c>
      <c r="B410" t="s">
        <v>1089</v>
      </c>
      <c r="C410" s="4" t="s">
        <v>1089</v>
      </c>
      <c r="D410" s="4" t="s">
        <v>15</v>
      </c>
      <c r="E410" s="8" t="s">
        <v>539</v>
      </c>
      <c r="F410" s="4"/>
      <c r="G410" s="13"/>
    </row>
    <row r="411" spans="1:7" ht="30" hidden="1" x14ac:dyDescent="0.25">
      <c r="A411">
        <v>20210808066</v>
      </c>
      <c r="B411" t="s">
        <v>1089</v>
      </c>
      <c r="C411" s="4" t="s">
        <v>1089</v>
      </c>
      <c r="D411" s="4" t="s">
        <v>9</v>
      </c>
      <c r="E411" s="8" t="s">
        <v>540</v>
      </c>
      <c r="F411" s="4"/>
      <c r="G411" s="8"/>
    </row>
    <row r="412" spans="1:7" ht="30" hidden="1" x14ac:dyDescent="0.25">
      <c r="A412">
        <v>20210808066</v>
      </c>
      <c r="B412" t="s">
        <v>1089</v>
      </c>
      <c r="C412" s="4" t="s">
        <v>1089</v>
      </c>
      <c r="D412" s="4" t="s">
        <v>4</v>
      </c>
      <c r="E412" s="8" t="s">
        <v>541</v>
      </c>
      <c r="F412" s="4"/>
      <c r="G412" s="8"/>
    </row>
    <row r="413" spans="1:7" hidden="1" x14ac:dyDescent="0.25">
      <c r="A413">
        <v>20220808034</v>
      </c>
      <c r="B413" t="s">
        <v>1090</v>
      </c>
      <c r="C413" s="4" t="s">
        <v>1090</v>
      </c>
      <c r="D413" s="4" t="s">
        <v>9</v>
      </c>
      <c r="E413" s="8"/>
      <c r="F413" s="4"/>
      <c r="G413" s="1"/>
    </row>
    <row r="414" spans="1:7" ht="30" hidden="1" x14ac:dyDescent="0.25">
      <c r="A414">
        <v>20220808034</v>
      </c>
      <c r="B414" t="s">
        <v>1090</v>
      </c>
      <c r="C414" s="4" t="s">
        <v>1090</v>
      </c>
      <c r="D414" s="4" t="s">
        <v>4</v>
      </c>
      <c r="E414" s="8" t="s">
        <v>150</v>
      </c>
      <c r="F414" s="4"/>
      <c r="G414" s="8"/>
    </row>
    <row r="415" spans="1:7" hidden="1" x14ac:dyDescent="0.25">
      <c r="A415">
        <v>20220808034</v>
      </c>
      <c r="B415" t="s">
        <v>1090</v>
      </c>
      <c r="C415" s="4" t="s">
        <v>1090</v>
      </c>
      <c r="D415" s="4" t="s">
        <v>11</v>
      </c>
      <c r="E415" s="8" t="s">
        <v>151</v>
      </c>
      <c r="F415" s="4"/>
      <c r="G415" s="8"/>
    </row>
    <row r="416" spans="1:7" hidden="1" x14ac:dyDescent="0.25">
      <c r="A416">
        <v>20220808034</v>
      </c>
      <c r="B416" t="s">
        <v>1090</v>
      </c>
      <c r="C416" s="4" t="s">
        <v>1090</v>
      </c>
      <c r="D416" s="4" t="s">
        <v>15</v>
      </c>
      <c r="E416" s="8" t="s">
        <v>152</v>
      </c>
      <c r="F416" s="4"/>
      <c r="G416" s="8"/>
    </row>
    <row r="417" spans="1:7" ht="30" hidden="1" x14ac:dyDescent="0.25">
      <c r="A417">
        <v>20220808034</v>
      </c>
      <c r="B417" t="s">
        <v>1090</v>
      </c>
      <c r="C417" s="4" t="s">
        <v>1090</v>
      </c>
      <c r="D417" s="4" t="s">
        <v>13</v>
      </c>
      <c r="E417" s="8" t="s">
        <v>153</v>
      </c>
      <c r="F417" s="4"/>
      <c r="G417" s="8"/>
    </row>
    <row r="418" spans="1:7" ht="60" hidden="1" x14ac:dyDescent="0.25">
      <c r="A418">
        <v>20220808074</v>
      </c>
      <c r="B418" t="s">
        <v>1091</v>
      </c>
      <c r="C418" s="4" t="s">
        <v>1091</v>
      </c>
      <c r="D418" s="4" t="s">
        <v>15</v>
      </c>
      <c r="E418" s="8" t="s">
        <v>135</v>
      </c>
      <c r="F418" s="4"/>
      <c r="G418" s="8"/>
    </row>
    <row r="419" spans="1:7" ht="30" hidden="1" x14ac:dyDescent="0.25">
      <c r="A419">
        <v>20220808074</v>
      </c>
      <c r="B419" t="s">
        <v>1091</v>
      </c>
      <c r="C419" s="4" t="s">
        <v>1091</v>
      </c>
      <c r="D419" s="4" t="s">
        <v>11</v>
      </c>
      <c r="E419" s="8" t="s">
        <v>208</v>
      </c>
      <c r="F419" s="4"/>
      <c r="G419" s="8"/>
    </row>
    <row r="420" spans="1:7" ht="45" hidden="1" x14ac:dyDescent="0.25">
      <c r="A420">
        <v>20220808074</v>
      </c>
      <c r="B420" t="s">
        <v>1091</v>
      </c>
      <c r="C420" s="4" t="s">
        <v>1091</v>
      </c>
      <c r="D420" s="4" t="s">
        <v>13</v>
      </c>
      <c r="E420" s="8" t="s">
        <v>209</v>
      </c>
      <c r="F420" s="4"/>
      <c r="G420" s="8"/>
    </row>
    <row r="421" spans="1:7" ht="60" hidden="1" x14ac:dyDescent="0.25">
      <c r="A421">
        <v>20220808074</v>
      </c>
      <c r="B421" t="s">
        <v>1091</v>
      </c>
      <c r="C421" s="4" t="s">
        <v>1091</v>
      </c>
      <c r="D421" s="4" t="s">
        <v>4</v>
      </c>
      <c r="E421" s="1" t="s">
        <v>210</v>
      </c>
      <c r="F421" s="4"/>
      <c r="G421" s="8"/>
    </row>
    <row r="422" spans="1:7" hidden="1" x14ac:dyDescent="0.25">
      <c r="A422">
        <v>20220808074</v>
      </c>
      <c r="B422" t="s">
        <v>1091</v>
      </c>
      <c r="C422" s="4" t="s">
        <v>1091</v>
      </c>
      <c r="D422" s="4" t="s">
        <v>9</v>
      </c>
      <c r="E422" s="1"/>
      <c r="F422" s="4"/>
      <c r="G422" s="8"/>
    </row>
    <row r="423" spans="1:7" ht="30" hidden="1" x14ac:dyDescent="0.25">
      <c r="A423">
        <v>20220808067</v>
      </c>
      <c r="B423" t="s">
        <v>1092</v>
      </c>
      <c r="C423" s="4" t="s">
        <v>1092</v>
      </c>
      <c r="D423" s="4" t="s">
        <v>9</v>
      </c>
      <c r="E423" s="8" t="s">
        <v>665</v>
      </c>
      <c r="F423" s="4"/>
      <c r="G423" s="1"/>
    </row>
    <row r="424" spans="1:7" ht="60" hidden="1" x14ac:dyDescent="0.25">
      <c r="A424">
        <v>20220808067</v>
      </c>
      <c r="B424" t="s">
        <v>1092</v>
      </c>
      <c r="C424" s="4" t="s">
        <v>1092</v>
      </c>
      <c r="D424" s="4" t="s">
        <v>4</v>
      </c>
      <c r="E424" s="8" t="s">
        <v>667</v>
      </c>
      <c r="F424" s="4"/>
      <c r="G424" s="1"/>
    </row>
    <row r="425" spans="1:7" ht="60" hidden="1" x14ac:dyDescent="0.25">
      <c r="A425">
        <v>20220808067</v>
      </c>
      <c r="B425" t="s">
        <v>1092</v>
      </c>
      <c r="C425" s="4" t="s">
        <v>1092</v>
      </c>
      <c r="D425" s="4" t="s">
        <v>15</v>
      </c>
      <c r="E425" s="8" t="s">
        <v>668</v>
      </c>
      <c r="F425" s="4"/>
      <c r="G425" s="8"/>
    </row>
    <row r="426" spans="1:7" ht="60" hidden="1" x14ac:dyDescent="0.25">
      <c r="A426">
        <v>20220808067</v>
      </c>
      <c r="B426" t="s">
        <v>1092</v>
      </c>
      <c r="C426" s="4" t="s">
        <v>1092</v>
      </c>
      <c r="D426" s="4" t="s">
        <v>13</v>
      </c>
      <c r="E426" s="8" t="s">
        <v>669</v>
      </c>
      <c r="F426" s="4"/>
      <c r="G426" s="8"/>
    </row>
    <row r="427" spans="1:7" ht="30" hidden="1" x14ac:dyDescent="0.25">
      <c r="A427">
        <v>20220808067</v>
      </c>
      <c r="B427" t="s">
        <v>1092</v>
      </c>
      <c r="C427" s="4" t="s">
        <v>1092</v>
      </c>
      <c r="D427" s="4" t="s">
        <v>11</v>
      </c>
      <c r="E427" s="8" t="s">
        <v>760</v>
      </c>
      <c r="F427" s="4"/>
      <c r="G427" s="8"/>
    </row>
    <row r="428" spans="1:7" hidden="1" x14ac:dyDescent="0.25">
      <c r="A428">
        <v>20220808037</v>
      </c>
      <c r="B428" t="s">
        <v>1093</v>
      </c>
      <c r="C428" s="4" t="s">
        <v>1093</v>
      </c>
      <c r="D428" s="4" t="s">
        <v>9</v>
      </c>
      <c r="E428" s="8" t="s">
        <v>248</v>
      </c>
      <c r="F428" s="4"/>
      <c r="G428" s="8"/>
    </row>
    <row r="429" spans="1:7" ht="30" hidden="1" x14ac:dyDescent="0.25">
      <c r="A429">
        <v>20220808037</v>
      </c>
      <c r="B429" t="s">
        <v>1093</v>
      </c>
      <c r="C429" s="4" t="s">
        <v>1093</v>
      </c>
      <c r="D429" s="4" t="s">
        <v>11</v>
      </c>
      <c r="E429" s="8" t="s">
        <v>307</v>
      </c>
      <c r="F429" s="4"/>
      <c r="G429" s="8"/>
    </row>
    <row r="430" spans="1:7" ht="45" hidden="1" x14ac:dyDescent="0.25">
      <c r="A430">
        <v>20220808037</v>
      </c>
      <c r="B430" t="s">
        <v>1093</v>
      </c>
      <c r="C430" s="4" t="s">
        <v>1093</v>
      </c>
      <c r="D430" s="4" t="s">
        <v>4</v>
      </c>
      <c r="E430" s="8" t="s">
        <v>308</v>
      </c>
      <c r="F430" s="4"/>
      <c r="G430" s="8"/>
    </row>
    <row r="431" spans="1:7" ht="45" hidden="1" x14ac:dyDescent="0.25">
      <c r="A431">
        <v>20220808037</v>
      </c>
      <c r="B431" t="s">
        <v>1093</v>
      </c>
      <c r="C431" s="4" t="s">
        <v>1093</v>
      </c>
      <c r="D431" s="4" t="s">
        <v>15</v>
      </c>
      <c r="E431" s="8" t="s">
        <v>309</v>
      </c>
      <c r="F431" s="4"/>
      <c r="G431" s="8"/>
    </row>
    <row r="432" spans="1:7" ht="45" hidden="1" x14ac:dyDescent="0.25">
      <c r="A432">
        <v>20220808037</v>
      </c>
      <c r="B432" t="s">
        <v>1093</v>
      </c>
      <c r="C432" s="4" t="s">
        <v>1093</v>
      </c>
      <c r="D432" s="4" t="s">
        <v>13</v>
      </c>
      <c r="E432" s="8" t="s">
        <v>310</v>
      </c>
      <c r="F432" s="4"/>
      <c r="G432" s="8"/>
    </row>
    <row r="433" spans="1:7" ht="30" hidden="1" x14ac:dyDescent="0.25">
      <c r="A433">
        <v>20210808612</v>
      </c>
      <c r="B433" t="s">
        <v>1094</v>
      </c>
      <c r="C433" s="4" t="s">
        <v>1094</v>
      </c>
      <c r="D433" s="4" t="s">
        <v>11</v>
      </c>
      <c r="E433" s="8" t="s">
        <v>25</v>
      </c>
      <c r="F433" s="4"/>
      <c r="G433" s="8"/>
    </row>
    <row r="434" spans="1:7" ht="45" hidden="1" x14ac:dyDescent="0.25">
      <c r="A434">
        <v>20210808612</v>
      </c>
      <c r="B434" t="s">
        <v>1094</v>
      </c>
      <c r="C434" s="4" t="s">
        <v>1094</v>
      </c>
      <c r="D434" s="5" t="s">
        <v>4</v>
      </c>
      <c r="E434" s="13" t="s">
        <v>28</v>
      </c>
      <c r="F434" s="4"/>
      <c r="G434" s="8"/>
    </row>
    <row r="435" spans="1:7" ht="30" hidden="1" x14ac:dyDescent="0.25">
      <c r="A435">
        <v>20210808612</v>
      </c>
      <c r="B435" t="s">
        <v>1094</v>
      </c>
      <c r="C435" s="4" t="s">
        <v>1094</v>
      </c>
      <c r="D435" s="4" t="s">
        <v>15</v>
      </c>
      <c r="E435" s="8" t="s">
        <v>29</v>
      </c>
      <c r="F435" s="4"/>
      <c r="G435" s="8"/>
    </row>
    <row r="436" spans="1:7" hidden="1" x14ac:dyDescent="0.25">
      <c r="A436">
        <v>20210808612</v>
      </c>
      <c r="B436" t="s">
        <v>1094</v>
      </c>
      <c r="C436" s="4" t="s">
        <v>1094</v>
      </c>
      <c r="D436" s="4" t="s">
        <v>13</v>
      </c>
      <c r="E436" s="8" t="s">
        <v>30</v>
      </c>
      <c r="F436" s="4"/>
      <c r="G436" s="8"/>
    </row>
    <row r="437" spans="1:7" hidden="1" x14ac:dyDescent="0.25">
      <c r="A437">
        <v>20210808612</v>
      </c>
      <c r="B437" t="s">
        <v>1094</v>
      </c>
      <c r="C437" s="4" t="s">
        <v>1094</v>
      </c>
      <c r="D437" s="4" t="s">
        <v>9</v>
      </c>
      <c r="E437" s="8" t="s">
        <v>31</v>
      </c>
      <c r="F437" s="4"/>
      <c r="G437" s="8"/>
    </row>
    <row r="438" spans="1:7" ht="30" hidden="1" x14ac:dyDescent="0.25">
      <c r="A438">
        <v>20200808045</v>
      </c>
      <c r="B438" t="s">
        <v>1095</v>
      </c>
      <c r="C438" s="4" t="s">
        <v>1095</v>
      </c>
      <c r="D438" s="4" t="s">
        <v>13</v>
      </c>
      <c r="E438" s="8" t="s">
        <v>762</v>
      </c>
      <c r="F438" s="4"/>
      <c r="G438" s="8"/>
    </row>
    <row r="439" spans="1:7" ht="30" hidden="1" x14ac:dyDescent="0.25">
      <c r="A439">
        <v>20200808045</v>
      </c>
      <c r="B439" t="s">
        <v>1095</v>
      </c>
      <c r="C439" s="4" t="s">
        <v>1095</v>
      </c>
      <c r="D439" s="4" t="s">
        <v>11</v>
      </c>
      <c r="E439" s="8" t="s">
        <v>763</v>
      </c>
      <c r="F439" s="4"/>
      <c r="G439" s="8"/>
    </row>
    <row r="440" spans="1:7" hidden="1" x14ac:dyDescent="0.25">
      <c r="A440">
        <v>20200808045</v>
      </c>
      <c r="B440" t="s">
        <v>1095</v>
      </c>
      <c r="C440" s="4" t="s">
        <v>1095</v>
      </c>
      <c r="D440" s="4" t="s">
        <v>9</v>
      </c>
      <c r="E440" s="8" t="s">
        <v>764</v>
      </c>
      <c r="F440" s="4"/>
      <c r="G440" s="8"/>
    </row>
    <row r="441" spans="1:7" ht="45" hidden="1" x14ac:dyDescent="0.25">
      <c r="A441">
        <v>20200808045</v>
      </c>
      <c r="B441" t="s">
        <v>1095</v>
      </c>
      <c r="C441" s="4" t="s">
        <v>1095</v>
      </c>
      <c r="D441" s="4" t="s">
        <v>4</v>
      </c>
      <c r="E441" s="1" t="s">
        <v>765</v>
      </c>
      <c r="F441" s="4"/>
      <c r="G441" s="8"/>
    </row>
    <row r="442" spans="1:7" ht="75" hidden="1" x14ac:dyDescent="0.25">
      <c r="A442">
        <v>20200808045</v>
      </c>
      <c r="B442" t="s">
        <v>1095</v>
      </c>
      <c r="C442" s="4" t="s">
        <v>1095</v>
      </c>
      <c r="D442" s="4" t="s">
        <v>15</v>
      </c>
      <c r="E442" s="8" t="s">
        <v>766</v>
      </c>
      <c r="F442" s="4"/>
      <c r="G442" s="8"/>
    </row>
    <row r="443" spans="1:7" ht="30" hidden="1" x14ac:dyDescent="0.25">
      <c r="A443">
        <v>20210808616</v>
      </c>
      <c r="B443" t="s">
        <v>1096</v>
      </c>
      <c r="C443" s="4" t="s">
        <v>1096</v>
      </c>
      <c r="D443" s="4" t="s">
        <v>13</v>
      </c>
      <c r="E443" s="8" t="s">
        <v>384</v>
      </c>
      <c r="F443" s="4"/>
      <c r="G443" s="8"/>
    </row>
    <row r="444" spans="1:7" hidden="1" x14ac:dyDescent="0.25">
      <c r="A444">
        <v>20210808616</v>
      </c>
      <c r="B444" t="s">
        <v>1096</v>
      </c>
      <c r="C444" s="4" t="s">
        <v>1096</v>
      </c>
      <c r="D444" s="4" t="s">
        <v>15</v>
      </c>
      <c r="E444" s="1" t="s">
        <v>387</v>
      </c>
      <c r="F444" s="4"/>
      <c r="G444" s="8"/>
    </row>
    <row r="445" spans="1:7" ht="45" hidden="1" x14ac:dyDescent="0.25">
      <c r="A445">
        <v>20210808616</v>
      </c>
      <c r="B445" t="s">
        <v>1096</v>
      </c>
      <c r="C445" s="4" t="s">
        <v>1096</v>
      </c>
      <c r="D445" s="4" t="s">
        <v>11</v>
      </c>
      <c r="E445" s="8" t="s">
        <v>388</v>
      </c>
      <c r="F445" s="4"/>
      <c r="G445" s="8"/>
    </row>
    <row r="446" spans="1:7" ht="30" hidden="1" x14ac:dyDescent="0.25">
      <c r="A446">
        <v>20210808616</v>
      </c>
      <c r="B446" t="s">
        <v>1096</v>
      </c>
      <c r="C446" s="4" t="s">
        <v>1096</v>
      </c>
      <c r="D446" s="4" t="s">
        <v>4</v>
      </c>
      <c r="E446" s="8" t="s">
        <v>389</v>
      </c>
      <c r="F446" s="4"/>
      <c r="G446" s="8"/>
    </row>
    <row r="447" spans="1:7" ht="60" hidden="1" x14ac:dyDescent="0.25">
      <c r="A447">
        <v>20210808616</v>
      </c>
      <c r="B447" t="s">
        <v>1096</v>
      </c>
      <c r="C447" s="4" t="s">
        <v>1096</v>
      </c>
      <c r="D447" s="4" t="s">
        <v>9</v>
      </c>
      <c r="E447" s="8" t="s">
        <v>390</v>
      </c>
      <c r="F447" s="4"/>
      <c r="G447" s="8"/>
    </row>
    <row r="448" spans="1:7" ht="30" hidden="1" x14ac:dyDescent="0.25">
      <c r="A448">
        <v>20210808076</v>
      </c>
      <c r="B448" t="s">
        <v>1097</v>
      </c>
      <c r="C448" s="4" t="s">
        <v>1097</v>
      </c>
      <c r="D448" s="4" t="s">
        <v>13</v>
      </c>
      <c r="E448" s="8" t="s">
        <v>261</v>
      </c>
      <c r="F448" s="4"/>
      <c r="G448" s="8"/>
    </row>
    <row r="449" spans="1:7" hidden="1" x14ac:dyDescent="0.25">
      <c r="A449">
        <v>20210808076</v>
      </c>
      <c r="B449" t="s">
        <v>1097</v>
      </c>
      <c r="C449" s="4" t="s">
        <v>1097</v>
      </c>
      <c r="D449" s="4" t="s">
        <v>15</v>
      </c>
      <c r="E449" s="8"/>
      <c r="F449" s="4"/>
      <c r="G449" s="8"/>
    </row>
    <row r="450" spans="1:7" hidden="1" x14ac:dyDescent="0.25">
      <c r="A450">
        <v>20210808076</v>
      </c>
      <c r="B450" t="s">
        <v>1097</v>
      </c>
      <c r="C450" s="4" t="s">
        <v>1097</v>
      </c>
      <c r="D450" s="4" t="s">
        <v>11</v>
      </c>
      <c r="E450" s="8"/>
      <c r="F450" s="4"/>
      <c r="G450" s="8"/>
    </row>
    <row r="451" spans="1:7" hidden="1" x14ac:dyDescent="0.25">
      <c r="A451">
        <v>20210808076</v>
      </c>
      <c r="B451" t="s">
        <v>1097</v>
      </c>
      <c r="C451" s="4" t="s">
        <v>1097</v>
      </c>
      <c r="D451" s="4" t="s">
        <v>9</v>
      </c>
      <c r="E451" s="8"/>
      <c r="F451" s="4"/>
      <c r="G451" s="8"/>
    </row>
    <row r="452" spans="1:7" hidden="1" x14ac:dyDescent="0.25">
      <c r="A452">
        <v>20210808076</v>
      </c>
      <c r="B452" t="s">
        <v>1097</v>
      </c>
      <c r="C452" s="4" t="s">
        <v>1097</v>
      </c>
      <c r="D452" s="4" t="s">
        <v>4</v>
      </c>
      <c r="E452" s="8" t="s">
        <v>264</v>
      </c>
      <c r="F452" s="4"/>
      <c r="G452" s="8"/>
    </row>
    <row r="453" spans="1:7" ht="30" hidden="1" x14ac:dyDescent="0.25">
      <c r="A453">
        <v>20220808604</v>
      </c>
      <c r="B453" t="s">
        <v>1098</v>
      </c>
      <c r="C453" s="4" t="s">
        <v>1098</v>
      </c>
      <c r="D453" s="4" t="s">
        <v>9</v>
      </c>
      <c r="E453" s="8" t="s">
        <v>672</v>
      </c>
      <c r="F453" s="4"/>
      <c r="G453" s="8"/>
    </row>
    <row r="454" spans="1:7" ht="45" hidden="1" x14ac:dyDescent="0.25">
      <c r="A454">
        <v>20220808604</v>
      </c>
      <c r="B454" t="s">
        <v>1098</v>
      </c>
      <c r="C454" s="4" t="s">
        <v>1098</v>
      </c>
      <c r="D454" s="4" t="s">
        <v>4</v>
      </c>
      <c r="E454" s="8" t="s">
        <v>674</v>
      </c>
      <c r="F454" s="4"/>
      <c r="G454" s="8"/>
    </row>
    <row r="455" spans="1:7" ht="30" hidden="1" x14ac:dyDescent="0.25">
      <c r="A455">
        <v>20220808604</v>
      </c>
      <c r="B455" t="s">
        <v>1098</v>
      </c>
      <c r="C455" s="4" t="s">
        <v>1098</v>
      </c>
      <c r="D455" s="4" t="s">
        <v>13</v>
      </c>
      <c r="E455" s="8" t="s">
        <v>675</v>
      </c>
      <c r="F455" s="4"/>
      <c r="G455" s="8"/>
    </row>
    <row r="456" spans="1:7" ht="30" hidden="1" x14ac:dyDescent="0.25">
      <c r="A456">
        <v>20220808604</v>
      </c>
      <c r="B456" t="s">
        <v>1098</v>
      </c>
      <c r="C456" s="4" t="s">
        <v>1098</v>
      </c>
      <c r="D456" s="4" t="s">
        <v>15</v>
      </c>
      <c r="E456" s="8" t="s">
        <v>676</v>
      </c>
      <c r="F456" s="4"/>
      <c r="G456" s="8"/>
    </row>
    <row r="457" spans="1:7" ht="30" hidden="1" x14ac:dyDescent="0.25">
      <c r="A457">
        <v>20220808604</v>
      </c>
      <c r="B457" t="s">
        <v>1098</v>
      </c>
      <c r="C457" s="4" t="s">
        <v>1098</v>
      </c>
      <c r="D457" s="4" t="s">
        <v>11</v>
      </c>
      <c r="E457" s="8" t="s">
        <v>677</v>
      </c>
      <c r="F457" s="4"/>
      <c r="G457" s="8"/>
    </row>
    <row r="458" spans="1:7" hidden="1" x14ac:dyDescent="0.25">
      <c r="A458">
        <v>20220808022</v>
      </c>
      <c r="B458" t="s">
        <v>1099</v>
      </c>
      <c r="C458" s="4" t="s">
        <v>1099</v>
      </c>
      <c r="D458" s="4" t="s">
        <v>11</v>
      </c>
      <c r="E458" s="8" t="s">
        <v>935</v>
      </c>
      <c r="F458" s="4"/>
      <c r="G458" s="8"/>
    </row>
    <row r="459" spans="1:7" ht="30" hidden="1" x14ac:dyDescent="0.25">
      <c r="A459">
        <v>20220808022</v>
      </c>
      <c r="B459" t="s">
        <v>1099</v>
      </c>
      <c r="C459" s="4" t="s">
        <v>1099</v>
      </c>
      <c r="D459" s="4" t="s">
        <v>4</v>
      </c>
      <c r="E459" s="8" t="s">
        <v>938</v>
      </c>
      <c r="F459" s="4"/>
      <c r="G459" s="8"/>
    </row>
    <row r="460" spans="1:7" ht="30" hidden="1" x14ac:dyDescent="0.25">
      <c r="A460">
        <v>20220808022</v>
      </c>
      <c r="B460" t="s">
        <v>1099</v>
      </c>
      <c r="C460" s="4" t="s">
        <v>1099</v>
      </c>
      <c r="D460" s="4" t="s">
        <v>9</v>
      </c>
      <c r="E460" s="8" t="s">
        <v>939</v>
      </c>
      <c r="F460" s="4"/>
      <c r="G460" s="8"/>
    </row>
    <row r="461" spans="1:7" ht="30" hidden="1" x14ac:dyDescent="0.25">
      <c r="A461">
        <v>20220808022</v>
      </c>
      <c r="B461" t="s">
        <v>1099</v>
      </c>
      <c r="C461" s="4" t="s">
        <v>1099</v>
      </c>
      <c r="D461" s="4" t="s">
        <v>15</v>
      </c>
      <c r="E461" s="8" t="s">
        <v>974</v>
      </c>
      <c r="F461" s="4"/>
      <c r="G461" s="8"/>
    </row>
    <row r="462" spans="1:7" ht="30" hidden="1" x14ac:dyDescent="0.25">
      <c r="A462">
        <v>20220808022</v>
      </c>
      <c r="B462" t="s">
        <v>1099</v>
      </c>
      <c r="C462" s="4" t="s">
        <v>1099</v>
      </c>
      <c r="D462" s="4" t="s">
        <v>13</v>
      </c>
      <c r="E462" s="8" t="s">
        <v>975</v>
      </c>
      <c r="F462" s="4"/>
      <c r="G462" s="8"/>
    </row>
    <row r="463" spans="1:7" ht="60" hidden="1" x14ac:dyDescent="0.25">
      <c r="A463">
        <v>20220808705</v>
      </c>
      <c r="B463" t="s">
        <v>1100</v>
      </c>
      <c r="C463" s="4" t="s">
        <v>1100</v>
      </c>
      <c r="D463" s="4" t="s">
        <v>4</v>
      </c>
      <c r="E463" s="8" t="s">
        <v>520</v>
      </c>
      <c r="F463" s="4"/>
      <c r="G463" s="8"/>
    </row>
    <row r="464" spans="1:7" hidden="1" x14ac:dyDescent="0.25">
      <c r="A464">
        <v>20220808705</v>
      </c>
      <c r="B464" t="s">
        <v>1100</v>
      </c>
      <c r="C464" s="4" t="s">
        <v>1100</v>
      </c>
      <c r="D464" s="4" t="s">
        <v>11</v>
      </c>
      <c r="E464" s="8" t="s">
        <v>521</v>
      </c>
      <c r="F464" s="4"/>
      <c r="G464" s="8"/>
    </row>
    <row r="465" spans="1:7" ht="30" hidden="1" x14ac:dyDescent="0.25">
      <c r="A465">
        <v>20220808705</v>
      </c>
      <c r="B465" t="s">
        <v>1100</v>
      </c>
      <c r="C465" s="4" t="s">
        <v>1100</v>
      </c>
      <c r="D465" s="4" t="s">
        <v>15</v>
      </c>
      <c r="E465" s="8" t="s">
        <v>522</v>
      </c>
      <c r="F465" s="4"/>
      <c r="G465" s="8"/>
    </row>
    <row r="466" spans="1:7" ht="30" hidden="1" x14ac:dyDescent="0.25">
      <c r="A466">
        <v>20220808705</v>
      </c>
      <c r="B466" t="s">
        <v>1100</v>
      </c>
      <c r="C466" s="4" t="s">
        <v>1100</v>
      </c>
      <c r="D466" s="4" t="s">
        <v>9</v>
      </c>
      <c r="E466" s="8" t="s">
        <v>523</v>
      </c>
      <c r="F466" s="4"/>
      <c r="G466" s="8"/>
    </row>
    <row r="467" spans="1:7" ht="45" hidden="1" x14ac:dyDescent="0.25">
      <c r="A467">
        <v>20220808705</v>
      </c>
      <c r="B467" t="s">
        <v>1100</v>
      </c>
      <c r="C467" s="4" t="s">
        <v>1100</v>
      </c>
      <c r="D467" s="4" t="s">
        <v>13</v>
      </c>
      <c r="E467" s="8" t="s">
        <v>524</v>
      </c>
      <c r="F467" s="4"/>
      <c r="G467" s="13"/>
    </row>
    <row r="468" spans="1:7" ht="60" hidden="1" x14ac:dyDescent="0.25">
      <c r="A468">
        <v>20220808010</v>
      </c>
      <c r="B468" t="s">
        <v>1101</v>
      </c>
      <c r="C468" s="4" t="s">
        <v>1101</v>
      </c>
      <c r="D468" s="4" t="s">
        <v>11</v>
      </c>
      <c r="E468" s="8" t="s">
        <v>195</v>
      </c>
      <c r="F468" s="4"/>
      <c r="G468" s="8"/>
    </row>
    <row r="469" spans="1:7" ht="60" hidden="1" x14ac:dyDescent="0.25">
      <c r="A469">
        <v>20220808010</v>
      </c>
      <c r="B469" t="s">
        <v>1101</v>
      </c>
      <c r="C469" s="4" t="s">
        <v>1101</v>
      </c>
      <c r="D469" s="4" t="s">
        <v>13</v>
      </c>
      <c r="E469" s="8" t="s">
        <v>198</v>
      </c>
      <c r="F469" s="4"/>
      <c r="G469" s="8"/>
    </row>
    <row r="470" spans="1:7" hidden="1" x14ac:dyDescent="0.25">
      <c r="A470">
        <v>20220808010</v>
      </c>
      <c r="B470" t="s">
        <v>1101</v>
      </c>
      <c r="C470" s="4" t="s">
        <v>1101</v>
      </c>
      <c r="D470" s="4" t="s">
        <v>15</v>
      </c>
      <c r="E470" s="8" t="s">
        <v>199</v>
      </c>
      <c r="F470" s="4"/>
      <c r="G470" s="8"/>
    </row>
    <row r="471" spans="1:7" ht="45" hidden="1" x14ac:dyDescent="0.25">
      <c r="A471">
        <v>20220808010</v>
      </c>
      <c r="B471" t="s">
        <v>1101</v>
      </c>
      <c r="C471" s="4" t="s">
        <v>1101</v>
      </c>
      <c r="D471" s="4" t="s">
        <v>4</v>
      </c>
      <c r="E471" s="1" t="s">
        <v>200</v>
      </c>
      <c r="F471" s="4"/>
      <c r="G471" s="8"/>
    </row>
    <row r="472" spans="1:7" ht="60" hidden="1" x14ac:dyDescent="0.25">
      <c r="A472">
        <v>20220808010</v>
      </c>
      <c r="B472" t="s">
        <v>1101</v>
      </c>
      <c r="C472" s="4" t="s">
        <v>1101</v>
      </c>
      <c r="D472" s="4" t="s">
        <v>9</v>
      </c>
      <c r="E472" s="8" t="s">
        <v>201</v>
      </c>
      <c r="F472" s="4"/>
      <c r="G472" s="8"/>
    </row>
    <row r="473" spans="1:7" hidden="1" x14ac:dyDescent="0.25">
      <c r="A473">
        <v>20210808042</v>
      </c>
      <c r="B473" t="s">
        <v>1102</v>
      </c>
      <c r="C473" s="4" t="s">
        <v>1102</v>
      </c>
      <c r="D473" s="4" t="s">
        <v>9</v>
      </c>
      <c r="E473" s="8" t="s">
        <v>652</v>
      </c>
      <c r="F473" s="4"/>
      <c r="G473" s="8"/>
    </row>
    <row r="474" spans="1:7" ht="30" hidden="1" x14ac:dyDescent="0.25">
      <c r="A474">
        <v>20210808042</v>
      </c>
      <c r="B474" t="s">
        <v>1102</v>
      </c>
      <c r="C474" s="4" t="s">
        <v>1102</v>
      </c>
      <c r="D474" s="4" t="s">
        <v>4</v>
      </c>
      <c r="E474" s="8" t="s">
        <v>655</v>
      </c>
      <c r="F474" s="4"/>
      <c r="G474" s="8"/>
    </row>
    <row r="475" spans="1:7" ht="45" hidden="1" x14ac:dyDescent="0.25">
      <c r="A475">
        <v>20210808042</v>
      </c>
      <c r="B475" t="s">
        <v>1102</v>
      </c>
      <c r="C475" s="4" t="s">
        <v>1102</v>
      </c>
      <c r="D475" s="4" t="s">
        <v>13</v>
      </c>
      <c r="E475" s="8" t="s">
        <v>656</v>
      </c>
      <c r="F475" s="4"/>
      <c r="G475" s="8"/>
    </row>
    <row r="476" spans="1:7" hidden="1" x14ac:dyDescent="0.25">
      <c r="A476">
        <v>20210808042</v>
      </c>
      <c r="B476" t="s">
        <v>1102</v>
      </c>
      <c r="C476" s="4" t="s">
        <v>1102</v>
      </c>
      <c r="D476" s="4" t="s">
        <v>15</v>
      </c>
      <c r="E476" s="8" t="s">
        <v>713</v>
      </c>
      <c r="F476" s="4"/>
      <c r="G476" s="8"/>
    </row>
    <row r="477" spans="1:7" ht="30" hidden="1" x14ac:dyDescent="0.25">
      <c r="A477">
        <v>20210808042</v>
      </c>
      <c r="B477" t="s">
        <v>1102</v>
      </c>
      <c r="C477" s="4" t="s">
        <v>1102</v>
      </c>
      <c r="D477" s="4" t="s">
        <v>11</v>
      </c>
      <c r="E477" s="8" t="s">
        <v>714</v>
      </c>
      <c r="F477" s="4"/>
      <c r="G477" s="8"/>
    </row>
    <row r="478" spans="1:7" hidden="1" x14ac:dyDescent="0.25">
      <c r="A478">
        <v>20230808020</v>
      </c>
      <c r="B478" t="s">
        <v>1103</v>
      </c>
      <c r="C478" s="4" t="s">
        <v>1103</v>
      </c>
      <c r="D478" s="4" t="s">
        <v>4</v>
      </c>
      <c r="E478" s="8" t="s">
        <v>733</v>
      </c>
      <c r="F478" s="4"/>
      <c r="G478" s="8"/>
    </row>
    <row r="479" spans="1:7" hidden="1" x14ac:dyDescent="0.25">
      <c r="A479">
        <v>20230808020</v>
      </c>
      <c r="B479" t="s">
        <v>1103</v>
      </c>
      <c r="C479" s="4" t="s">
        <v>1103</v>
      </c>
      <c r="D479" s="4" t="s">
        <v>11</v>
      </c>
      <c r="E479" s="8" t="s">
        <v>736</v>
      </c>
      <c r="F479" s="4"/>
      <c r="G479" s="8"/>
    </row>
    <row r="480" spans="1:7" hidden="1" x14ac:dyDescent="0.25">
      <c r="A480">
        <v>20230808020</v>
      </c>
      <c r="B480" t="s">
        <v>1103</v>
      </c>
      <c r="C480" s="4" t="s">
        <v>1103</v>
      </c>
      <c r="D480" s="4" t="s">
        <v>9</v>
      </c>
      <c r="E480" s="8" t="s">
        <v>737</v>
      </c>
      <c r="F480" s="4"/>
      <c r="G480" s="8"/>
    </row>
    <row r="481" spans="1:7" hidden="1" x14ac:dyDescent="0.25">
      <c r="A481">
        <v>20230808020</v>
      </c>
      <c r="B481" t="s">
        <v>1103</v>
      </c>
      <c r="C481" s="4" t="s">
        <v>1103</v>
      </c>
      <c r="D481" s="4" t="s">
        <v>13</v>
      </c>
      <c r="E481" s="8" t="s">
        <v>738</v>
      </c>
      <c r="F481" s="4"/>
      <c r="G481" s="8"/>
    </row>
    <row r="482" spans="1:7" hidden="1" x14ac:dyDescent="0.25">
      <c r="A482">
        <v>20230808020</v>
      </c>
      <c r="B482" t="s">
        <v>1103</v>
      </c>
      <c r="C482" s="4" t="s">
        <v>1103</v>
      </c>
      <c r="D482" s="4" t="s">
        <v>15</v>
      </c>
      <c r="E482" s="8" t="s">
        <v>739</v>
      </c>
      <c r="F482" s="4"/>
      <c r="G482" s="1"/>
    </row>
    <row r="483" spans="1:7" ht="30" hidden="1" x14ac:dyDescent="0.25">
      <c r="A483">
        <v>20220808044</v>
      </c>
      <c r="B483" t="s">
        <v>1104</v>
      </c>
      <c r="C483" s="4" t="s">
        <v>1104</v>
      </c>
      <c r="D483" s="4" t="s">
        <v>11</v>
      </c>
      <c r="E483" s="8" t="s">
        <v>928</v>
      </c>
      <c r="F483" s="4"/>
      <c r="G483" s="8"/>
    </row>
    <row r="484" spans="1:7" ht="60" hidden="1" x14ac:dyDescent="0.25">
      <c r="A484">
        <v>20220808044</v>
      </c>
      <c r="B484" t="s">
        <v>1104</v>
      </c>
      <c r="C484" s="4" t="s">
        <v>1104</v>
      </c>
      <c r="D484" s="4" t="s">
        <v>13</v>
      </c>
      <c r="E484" s="8" t="s">
        <v>930</v>
      </c>
      <c r="F484" s="4"/>
      <c r="G484" s="8"/>
    </row>
    <row r="485" spans="1:7" ht="90" hidden="1" x14ac:dyDescent="0.25">
      <c r="A485">
        <v>20220808044</v>
      </c>
      <c r="B485" t="s">
        <v>1104</v>
      </c>
      <c r="C485" s="4" t="s">
        <v>1104</v>
      </c>
      <c r="D485" s="4" t="s">
        <v>4</v>
      </c>
      <c r="E485" s="1" t="s">
        <v>931</v>
      </c>
      <c r="F485" s="4"/>
      <c r="G485" s="8"/>
    </row>
    <row r="486" spans="1:7" ht="30" hidden="1" x14ac:dyDescent="0.25">
      <c r="A486">
        <v>20220808044</v>
      </c>
      <c r="B486" t="s">
        <v>1104</v>
      </c>
      <c r="C486" s="4" t="s">
        <v>1104</v>
      </c>
      <c r="D486" s="4" t="s">
        <v>9</v>
      </c>
      <c r="E486" s="8" t="s">
        <v>932</v>
      </c>
      <c r="F486" s="4"/>
      <c r="G486" s="8"/>
    </row>
    <row r="487" spans="1:7" ht="75" hidden="1" x14ac:dyDescent="0.25">
      <c r="A487">
        <v>20220808044</v>
      </c>
      <c r="B487" t="s">
        <v>1104</v>
      </c>
      <c r="C487" s="4" t="s">
        <v>1104</v>
      </c>
      <c r="D487" s="4" t="s">
        <v>15</v>
      </c>
      <c r="E487" s="8" t="s">
        <v>933</v>
      </c>
      <c r="F487" s="4"/>
      <c r="G487" s="1"/>
    </row>
    <row r="488" spans="1:7" ht="105" hidden="1" x14ac:dyDescent="0.25">
      <c r="A488">
        <v>20230808608</v>
      </c>
      <c r="B488" t="s">
        <v>1105</v>
      </c>
      <c r="C488" s="4" t="s">
        <v>1105</v>
      </c>
      <c r="D488" s="4" t="s">
        <v>15</v>
      </c>
      <c r="E488" s="8" t="s">
        <v>908</v>
      </c>
      <c r="F488" s="4"/>
      <c r="G488" s="8"/>
    </row>
    <row r="489" spans="1:7" ht="90" hidden="1" x14ac:dyDescent="0.25">
      <c r="A489">
        <v>20230808608</v>
      </c>
      <c r="B489" t="s">
        <v>1105</v>
      </c>
      <c r="C489" s="4" t="s">
        <v>1105</v>
      </c>
      <c r="D489" s="4" t="s">
        <v>13</v>
      </c>
      <c r="E489" s="8" t="s">
        <v>910</v>
      </c>
      <c r="F489" s="4"/>
      <c r="G489" s="8"/>
    </row>
    <row r="490" spans="1:7" ht="45" hidden="1" x14ac:dyDescent="0.25">
      <c r="A490">
        <v>20230808608</v>
      </c>
      <c r="B490" t="s">
        <v>1105</v>
      </c>
      <c r="C490" s="4" t="s">
        <v>1105</v>
      </c>
      <c r="D490" s="4" t="s">
        <v>9</v>
      </c>
      <c r="E490" s="8" t="s">
        <v>911</v>
      </c>
      <c r="F490" s="4"/>
      <c r="G490" s="8"/>
    </row>
    <row r="491" spans="1:7" ht="45" hidden="1" x14ac:dyDescent="0.25">
      <c r="A491">
        <v>20230808608</v>
      </c>
      <c r="B491" t="s">
        <v>1105</v>
      </c>
      <c r="C491" s="4" t="s">
        <v>1105</v>
      </c>
      <c r="D491" s="4" t="s">
        <v>11</v>
      </c>
      <c r="E491" s="8" t="s">
        <v>912</v>
      </c>
      <c r="F491" s="4"/>
      <c r="G491" s="8"/>
    </row>
    <row r="492" spans="1:7" ht="90" hidden="1" x14ac:dyDescent="0.25">
      <c r="A492">
        <v>20230808608</v>
      </c>
      <c r="B492" t="s">
        <v>1105</v>
      </c>
      <c r="C492" s="4" t="s">
        <v>1105</v>
      </c>
      <c r="D492" s="4" t="s">
        <v>4</v>
      </c>
      <c r="E492" s="8" t="s">
        <v>913</v>
      </c>
      <c r="F492" s="4"/>
      <c r="G492" s="8"/>
    </row>
    <row r="493" spans="1:7" ht="45" hidden="1" x14ac:dyDescent="0.25">
      <c r="A493">
        <v>20220808007</v>
      </c>
      <c r="B493" t="s">
        <v>1106</v>
      </c>
      <c r="C493" s="4" t="s">
        <v>1106</v>
      </c>
      <c r="D493" s="4" t="s">
        <v>9</v>
      </c>
      <c r="E493" s="8" t="s">
        <v>747</v>
      </c>
      <c r="F493" s="4"/>
      <c r="G493" s="8"/>
    </row>
    <row r="494" spans="1:7" ht="30" hidden="1" x14ac:dyDescent="0.25">
      <c r="A494">
        <v>20220808007</v>
      </c>
      <c r="B494" t="s">
        <v>1106</v>
      </c>
      <c r="C494" s="4" t="s">
        <v>1106</v>
      </c>
      <c r="D494" s="4" t="s">
        <v>4</v>
      </c>
      <c r="E494" s="8" t="s">
        <v>750</v>
      </c>
      <c r="F494" s="4"/>
      <c r="G494" s="8"/>
    </row>
    <row r="495" spans="1:7" hidden="1" x14ac:dyDescent="0.25">
      <c r="A495">
        <v>20220808007</v>
      </c>
      <c r="B495" t="s">
        <v>1106</v>
      </c>
      <c r="C495" s="4" t="s">
        <v>1106</v>
      </c>
      <c r="D495" s="4" t="s">
        <v>13</v>
      </c>
      <c r="E495" s="8"/>
      <c r="F495" s="4"/>
      <c r="G495" s="8"/>
    </row>
    <row r="496" spans="1:7" ht="45" hidden="1" x14ac:dyDescent="0.25">
      <c r="A496">
        <v>20220808007</v>
      </c>
      <c r="B496" t="s">
        <v>1106</v>
      </c>
      <c r="C496" s="4" t="s">
        <v>1106</v>
      </c>
      <c r="D496" s="4" t="s">
        <v>15</v>
      </c>
      <c r="E496" s="8" t="s">
        <v>751</v>
      </c>
      <c r="F496" s="4"/>
      <c r="G496" s="8"/>
    </row>
    <row r="497" spans="1:7" hidden="1" x14ac:dyDescent="0.25">
      <c r="A497">
        <v>20220808007</v>
      </c>
      <c r="B497" t="s">
        <v>1106</v>
      </c>
      <c r="C497" s="4" t="s">
        <v>1106</v>
      </c>
      <c r="D497" s="4" t="s">
        <v>11</v>
      </c>
      <c r="E497" s="8" t="s">
        <v>752</v>
      </c>
      <c r="F497" s="4"/>
      <c r="G497" s="8"/>
    </row>
    <row r="498" spans="1:7" ht="30" hidden="1" x14ac:dyDescent="0.25">
      <c r="A498">
        <v>20200808038</v>
      </c>
      <c r="B498" t="s">
        <v>1107</v>
      </c>
      <c r="C498" s="4" t="s">
        <v>1107</v>
      </c>
      <c r="D498" s="4" t="s">
        <v>15</v>
      </c>
      <c r="E498" s="8" t="s">
        <v>526</v>
      </c>
      <c r="F498" s="4"/>
      <c r="G498" s="8"/>
    </row>
    <row r="499" spans="1:7" ht="45" hidden="1" x14ac:dyDescent="0.25">
      <c r="A499">
        <v>20200808038</v>
      </c>
      <c r="B499" t="s">
        <v>1107</v>
      </c>
      <c r="C499" s="4" t="s">
        <v>1107</v>
      </c>
      <c r="D499" s="4" t="s">
        <v>13</v>
      </c>
      <c r="E499" s="13" t="s">
        <v>530</v>
      </c>
      <c r="F499" s="4"/>
      <c r="G499" s="8"/>
    </row>
    <row r="500" spans="1:7" ht="45" hidden="1" x14ac:dyDescent="0.25">
      <c r="A500">
        <v>20200808038</v>
      </c>
      <c r="B500" t="s">
        <v>1107</v>
      </c>
      <c r="C500" s="4" t="s">
        <v>1107</v>
      </c>
      <c r="D500" s="4" t="s">
        <v>9</v>
      </c>
      <c r="E500" s="8" t="s">
        <v>531</v>
      </c>
      <c r="F500" s="4"/>
      <c r="G500" s="8"/>
    </row>
    <row r="501" spans="1:7" ht="30" hidden="1" x14ac:dyDescent="0.25">
      <c r="A501">
        <v>20200808038</v>
      </c>
      <c r="B501" t="s">
        <v>1107</v>
      </c>
      <c r="C501" s="4" t="s">
        <v>1107</v>
      </c>
      <c r="D501" s="4" t="s">
        <v>11</v>
      </c>
      <c r="E501" s="8" t="s">
        <v>609</v>
      </c>
      <c r="F501" s="4"/>
      <c r="G501" s="8"/>
    </row>
    <row r="502" spans="1:7" ht="60" hidden="1" x14ac:dyDescent="0.25">
      <c r="A502">
        <v>20200808038</v>
      </c>
      <c r="B502" t="s">
        <v>1107</v>
      </c>
      <c r="C502" s="4" t="s">
        <v>1107</v>
      </c>
      <c r="D502" s="4" t="s">
        <v>4</v>
      </c>
      <c r="E502" s="8" t="s">
        <v>610</v>
      </c>
      <c r="F502" s="4"/>
      <c r="G502" s="8"/>
    </row>
    <row r="503" spans="1:7" ht="60" hidden="1" x14ac:dyDescent="0.25">
      <c r="A503">
        <v>20220808072</v>
      </c>
      <c r="B503" t="s">
        <v>1108</v>
      </c>
      <c r="C503" s="4" t="s">
        <v>1108</v>
      </c>
      <c r="D503" s="4" t="s">
        <v>13</v>
      </c>
      <c r="E503" s="8" t="s">
        <v>591</v>
      </c>
      <c r="F503" s="4"/>
      <c r="G503" s="8"/>
    </row>
    <row r="504" spans="1:7" ht="30" hidden="1" x14ac:dyDescent="0.25">
      <c r="A504">
        <v>20220808072</v>
      </c>
      <c r="B504" t="s">
        <v>1108</v>
      </c>
      <c r="C504" s="4" t="s">
        <v>1108</v>
      </c>
      <c r="D504" s="4" t="s">
        <v>4</v>
      </c>
      <c r="E504" s="8" t="s">
        <v>593</v>
      </c>
      <c r="F504" s="4"/>
      <c r="G504" s="8"/>
    </row>
    <row r="505" spans="1:7" hidden="1" x14ac:dyDescent="0.25">
      <c r="A505">
        <v>20220808072</v>
      </c>
      <c r="B505" t="s">
        <v>1108</v>
      </c>
      <c r="C505" s="4" t="s">
        <v>1108</v>
      </c>
      <c r="D505" s="4" t="s">
        <v>9</v>
      </c>
      <c r="E505" s="8" t="s">
        <v>594</v>
      </c>
      <c r="F505" s="4"/>
      <c r="G505" s="8"/>
    </row>
    <row r="506" spans="1:7" ht="45" hidden="1" x14ac:dyDescent="0.25">
      <c r="A506">
        <v>20220808072</v>
      </c>
      <c r="B506" t="s">
        <v>1108</v>
      </c>
      <c r="C506" s="4" t="s">
        <v>1108</v>
      </c>
      <c r="D506" s="4" t="s">
        <v>15</v>
      </c>
      <c r="E506" s="8" t="s">
        <v>595</v>
      </c>
      <c r="F506" s="4"/>
      <c r="G506" s="8"/>
    </row>
    <row r="507" spans="1:7" ht="45" hidden="1" x14ac:dyDescent="0.25">
      <c r="A507">
        <v>20220808072</v>
      </c>
      <c r="B507" t="s">
        <v>1108</v>
      </c>
      <c r="C507" s="4" t="s">
        <v>1108</v>
      </c>
      <c r="D507" s="4" t="s">
        <v>11</v>
      </c>
      <c r="E507" s="8" t="s">
        <v>670</v>
      </c>
      <c r="F507" s="4"/>
      <c r="G507" s="8"/>
    </row>
    <row r="508" spans="1:7" ht="30" hidden="1" x14ac:dyDescent="0.25">
      <c r="A508">
        <v>20190808035</v>
      </c>
      <c r="B508" t="s">
        <v>1109</v>
      </c>
      <c r="C508" s="4" t="s">
        <v>1109</v>
      </c>
      <c r="D508" s="4" t="s">
        <v>4</v>
      </c>
      <c r="E508" s="1" t="s">
        <v>468</v>
      </c>
      <c r="F508" s="4"/>
      <c r="G508" s="8"/>
    </row>
    <row r="509" spans="1:7" ht="30" hidden="1" x14ac:dyDescent="0.25">
      <c r="A509">
        <v>20190808035</v>
      </c>
      <c r="B509" t="s">
        <v>1109</v>
      </c>
      <c r="C509" s="4" t="s">
        <v>1109</v>
      </c>
      <c r="D509" s="4" t="s">
        <v>15</v>
      </c>
      <c r="E509" s="8" t="s">
        <v>471</v>
      </c>
      <c r="F509" s="4"/>
      <c r="G509" s="8"/>
    </row>
    <row r="510" spans="1:7" ht="30" hidden="1" x14ac:dyDescent="0.25">
      <c r="A510">
        <v>20190808035</v>
      </c>
      <c r="B510" t="s">
        <v>1109</v>
      </c>
      <c r="C510" s="4" t="s">
        <v>1109</v>
      </c>
      <c r="D510" s="4" t="s">
        <v>13</v>
      </c>
      <c r="E510" s="8" t="s">
        <v>472</v>
      </c>
      <c r="F510" s="4"/>
      <c r="G510" s="8"/>
    </row>
    <row r="511" spans="1:7" ht="30" hidden="1" x14ac:dyDescent="0.25">
      <c r="A511">
        <v>20190808035</v>
      </c>
      <c r="B511" t="s">
        <v>1109</v>
      </c>
      <c r="C511" s="4" t="s">
        <v>1109</v>
      </c>
      <c r="D511" s="4" t="s">
        <v>9</v>
      </c>
      <c r="E511" s="8" t="s">
        <v>473</v>
      </c>
      <c r="F511" s="4"/>
      <c r="G511" s="8"/>
    </row>
    <row r="512" spans="1:7" hidden="1" x14ac:dyDescent="0.25">
      <c r="A512">
        <v>20190808035</v>
      </c>
      <c r="B512" t="s">
        <v>1109</v>
      </c>
      <c r="C512" s="4" t="s">
        <v>1109</v>
      </c>
      <c r="D512" s="4" t="s">
        <v>11</v>
      </c>
      <c r="E512" s="8" t="s">
        <v>474</v>
      </c>
      <c r="F512" s="4"/>
      <c r="G512" s="8"/>
    </row>
    <row r="513" spans="1:7" ht="30" hidden="1" x14ac:dyDescent="0.25">
      <c r="A513">
        <v>20220808057</v>
      </c>
      <c r="B513" t="s">
        <v>1110</v>
      </c>
      <c r="C513" s="4" t="s">
        <v>1110</v>
      </c>
      <c r="D513" s="4" t="s">
        <v>11</v>
      </c>
      <c r="E513" s="8" t="s">
        <v>64</v>
      </c>
      <c r="F513" s="4"/>
      <c r="G513" s="8"/>
    </row>
    <row r="514" spans="1:7" ht="30" hidden="1" x14ac:dyDescent="0.25">
      <c r="A514">
        <v>20220808057</v>
      </c>
      <c r="B514" t="s">
        <v>1110</v>
      </c>
      <c r="C514" s="4" t="s">
        <v>1110</v>
      </c>
      <c r="D514" s="4" t="s">
        <v>9</v>
      </c>
      <c r="E514" s="8" t="s">
        <v>67</v>
      </c>
      <c r="F514" s="4"/>
      <c r="G514" s="8"/>
    </row>
    <row r="515" spans="1:7" hidden="1" x14ac:dyDescent="0.25">
      <c r="A515">
        <v>20220808057</v>
      </c>
      <c r="B515" t="s">
        <v>1110</v>
      </c>
      <c r="C515" s="4" t="s">
        <v>1110</v>
      </c>
      <c r="D515" s="4" t="s">
        <v>13</v>
      </c>
      <c r="E515" s="8" t="s">
        <v>68</v>
      </c>
      <c r="F515" s="4"/>
      <c r="G515" s="8"/>
    </row>
    <row r="516" spans="1:7" ht="30" hidden="1" x14ac:dyDescent="0.25">
      <c r="A516">
        <v>20220808057</v>
      </c>
      <c r="B516" t="s">
        <v>1110</v>
      </c>
      <c r="C516" s="4" t="s">
        <v>1110</v>
      </c>
      <c r="D516" s="4" t="s">
        <v>4</v>
      </c>
      <c r="E516" s="8" t="s">
        <v>69</v>
      </c>
      <c r="F516" s="4"/>
      <c r="G516" s="1"/>
    </row>
    <row r="517" spans="1:7" ht="30" hidden="1" x14ac:dyDescent="0.25">
      <c r="A517">
        <v>20220808057</v>
      </c>
      <c r="B517" t="s">
        <v>1110</v>
      </c>
      <c r="C517" s="4" t="s">
        <v>1110</v>
      </c>
      <c r="D517" s="4" t="s">
        <v>15</v>
      </c>
      <c r="E517" s="8" t="s">
        <v>70</v>
      </c>
      <c r="F517" s="4"/>
      <c r="G517" s="8"/>
    </row>
    <row r="518" spans="1:7" ht="45" hidden="1" x14ac:dyDescent="0.25">
      <c r="A518">
        <v>20230808066</v>
      </c>
      <c r="B518" t="s">
        <v>1111</v>
      </c>
      <c r="C518" s="4" t="s">
        <v>1111</v>
      </c>
      <c r="D518" s="5" t="s">
        <v>15</v>
      </c>
      <c r="E518" s="13" t="s">
        <v>837</v>
      </c>
      <c r="F518" s="4"/>
      <c r="G518" s="8"/>
    </row>
    <row r="519" spans="1:7" ht="75" hidden="1" x14ac:dyDescent="0.25">
      <c r="A519">
        <v>20230808066</v>
      </c>
      <c r="B519" t="s">
        <v>1111</v>
      </c>
      <c r="C519" s="4" t="s">
        <v>1111</v>
      </c>
      <c r="D519" s="5" t="s">
        <v>4</v>
      </c>
      <c r="E519" s="13" t="s">
        <v>840</v>
      </c>
      <c r="F519" s="4"/>
      <c r="G519" s="8"/>
    </row>
    <row r="520" spans="1:7" ht="75" hidden="1" x14ac:dyDescent="0.25">
      <c r="A520">
        <v>20230808066</v>
      </c>
      <c r="B520" t="s">
        <v>1111</v>
      </c>
      <c r="C520" s="4" t="s">
        <v>1111</v>
      </c>
      <c r="D520" s="4" t="s">
        <v>9</v>
      </c>
      <c r="E520" s="13" t="s">
        <v>841</v>
      </c>
      <c r="F520" s="4"/>
      <c r="G520" s="8"/>
    </row>
    <row r="521" spans="1:7" ht="30" hidden="1" x14ac:dyDescent="0.25">
      <c r="A521">
        <v>20230808066</v>
      </c>
      <c r="B521" t="s">
        <v>1111</v>
      </c>
      <c r="C521" s="4" t="s">
        <v>1111</v>
      </c>
      <c r="D521" s="4" t="s">
        <v>11</v>
      </c>
      <c r="E521" s="13" t="s">
        <v>842</v>
      </c>
      <c r="F521" s="4"/>
      <c r="G521" s="8"/>
    </row>
    <row r="522" spans="1:7" ht="45" hidden="1" x14ac:dyDescent="0.25">
      <c r="A522">
        <v>20230808066</v>
      </c>
      <c r="B522" t="s">
        <v>1111</v>
      </c>
      <c r="C522" s="4" t="s">
        <v>1111</v>
      </c>
      <c r="D522" s="4" t="s">
        <v>13</v>
      </c>
      <c r="E522" s="8" t="s">
        <v>843</v>
      </c>
      <c r="F522" s="4"/>
      <c r="G522" s="8"/>
    </row>
    <row r="523" spans="1:7" ht="45" hidden="1" x14ac:dyDescent="0.25">
      <c r="A523">
        <v>20230808055</v>
      </c>
      <c r="B523" t="s">
        <v>1112</v>
      </c>
      <c r="C523" s="4" t="s">
        <v>1112</v>
      </c>
      <c r="D523" s="4" t="s">
        <v>4</v>
      </c>
      <c r="E523" s="8" t="s">
        <v>993</v>
      </c>
      <c r="F523" s="4"/>
      <c r="G523" s="8"/>
    </row>
    <row r="524" spans="1:7" ht="45" hidden="1" x14ac:dyDescent="0.25">
      <c r="A524">
        <v>20230808055</v>
      </c>
      <c r="B524" t="s">
        <v>1112</v>
      </c>
      <c r="C524" s="4" t="s">
        <v>1112</v>
      </c>
      <c r="D524" s="4" t="s">
        <v>9</v>
      </c>
      <c r="E524" s="8" t="s">
        <v>996</v>
      </c>
      <c r="F524" s="4"/>
      <c r="G524" s="8"/>
    </row>
    <row r="525" spans="1:7" ht="45" hidden="1" x14ac:dyDescent="0.25">
      <c r="A525">
        <v>20230808055</v>
      </c>
      <c r="B525" t="s">
        <v>1112</v>
      </c>
      <c r="C525" s="4" t="s">
        <v>1112</v>
      </c>
      <c r="D525" s="4" t="s">
        <v>13</v>
      </c>
      <c r="E525" s="8" t="s">
        <v>997</v>
      </c>
      <c r="F525" s="4"/>
      <c r="G525" s="8"/>
    </row>
    <row r="526" spans="1:7" ht="30" hidden="1" x14ac:dyDescent="0.25">
      <c r="A526">
        <v>20230808055</v>
      </c>
      <c r="B526" t="s">
        <v>1112</v>
      </c>
      <c r="C526" s="4" t="s">
        <v>1112</v>
      </c>
      <c r="D526" s="4" t="s">
        <v>11</v>
      </c>
      <c r="E526" s="8" t="s">
        <v>998</v>
      </c>
      <c r="F526" s="4"/>
      <c r="G526" s="8"/>
    </row>
    <row r="527" spans="1:7" ht="45" hidden="1" x14ac:dyDescent="0.25">
      <c r="A527">
        <v>20230808055</v>
      </c>
      <c r="B527" t="s">
        <v>1112</v>
      </c>
      <c r="C527" s="4" t="s">
        <v>1112</v>
      </c>
      <c r="D527" s="4" t="s">
        <v>15</v>
      </c>
      <c r="E527" s="8" t="s">
        <v>999</v>
      </c>
      <c r="F527" s="4"/>
      <c r="G527" s="8"/>
    </row>
    <row r="528" spans="1:7" ht="45" hidden="1" x14ac:dyDescent="0.25">
      <c r="A528" s="6">
        <v>20210808006</v>
      </c>
      <c r="B528" s="6" t="s">
        <v>1113</v>
      </c>
      <c r="C528" s="5" t="s">
        <v>1113</v>
      </c>
      <c r="D528" s="5" t="s">
        <v>4</v>
      </c>
      <c r="E528" s="13" t="s">
        <v>636</v>
      </c>
      <c r="F528" s="4"/>
      <c r="G528" s="8"/>
    </row>
    <row r="529" spans="1:7" ht="30" hidden="1" x14ac:dyDescent="0.25">
      <c r="A529" s="6">
        <v>20210808006</v>
      </c>
      <c r="B529" s="6" t="s">
        <v>1113</v>
      </c>
      <c r="C529" s="5" t="s">
        <v>1113</v>
      </c>
      <c r="D529" s="5" t="s">
        <v>9</v>
      </c>
      <c r="E529" s="13" t="s">
        <v>638</v>
      </c>
      <c r="F529" s="4"/>
      <c r="G529" s="8"/>
    </row>
    <row r="530" spans="1:7" ht="45" hidden="1" x14ac:dyDescent="0.25">
      <c r="A530" s="6">
        <v>20210808006</v>
      </c>
      <c r="B530" s="6" t="s">
        <v>1113</v>
      </c>
      <c r="C530" s="5" t="s">
        <v>1113</v>
      </c>
      <c r="D530" s="5" t="s">
        <v>13</v>
      </c>
      <c r="E530" s="13" t="s">
        <v>639</v>
      </c>
      <c r="F530" s="4"/>
      <c r="G530" s="8"/>
    </row>
    <row r="531" spans="1:7" ht="105" hidden="1" x14ac:dyDescent="0.25">
      <c r="A531" s="6">
        <v>20210808006</v>
      </c>
      <c r="B531" s="6" t="s">
        <v>1113</v>
      </c>
      <c r="C531" s="5" t="s">
        <v>1113</v>
      </c>
      <c r="D531" s="5" t="s">
        <v>11</v>
      </c>
      <c r="E531" s="13" t="s">
        <v>640</v>
      </c>
      <c r="F531" s="4"/>
      <c r="G531" s="8"/>
    </row>
    <row r="532" spans="1:7" ht="60" hidden="1" x14ac:dyDescent="0.25">
      <c r="A532" s="6">
        <v>20210808006</v>
      </c>
      <c r="B532" s="6" t="s">
        <v>1113</v>
      </c>
      <c r="C532" s="5" t="s">
        <v>1113</v>
      </c>
      <c r="D532" s="5" t="s">
        <v>15</v>
      </c>
      <c r="E532" s="13" t="s">
        <v>794</v>
      </c>
      <c r="F532" s="4"/>
      <c r="G532" s="8"/>
    </row>
    <row r="533" spans="1:7" ht="60" hidden="1" x14ac:dyDescent="0.25">
      <c r="A533">
        <v>20230808075</v>
      </c>
      <c r="B533" t="s">
        <v>1114</v>
      </c>
      <c r="C533" s="4" t="s">
        <v>1114</v>
      </c>
      <c r="D533" s="4" t="s">
        <v>9</v>
      </c>
      <c r="E533" s="8" t="s">
        <v>741</v>
      </c>
      <c r="F533" s="4"/>
      <c r="G533" s="8"/>
    </row>
    <row r="534" spans="1:7" ht="105" hidden="1" x14ac:dyDescent="0.25">
      <c r="A534">
        <v>20230808075</v>
      </c>
      <c r="B534" t="s">
        <v>1114</v>
      </c>
      <c r="C534" s="4" t="s">
        <v>1114</v>
      </c>
      <c r="D534" s="4" t="s">
        <v>11</v>
      </c>
      <c r="E534" s="8" t="s">
        <v>744</v>
      </c>
      <c r="F534" s="4"/>
      <c r="G534" s="8"/>
    </row>
    <row r="535" spans="1:7" ht="60" hidden="1" x14ac:dyDescent="0.25">
      <c r="A535">
        <v>20230808075</v>
      </c>
      <c r="B535" t="s">
        <v>1114</v>
      </c>
      <c r="C535" s="4" t="s">
        <v>1114</v>
      </c>
      <c r="D535" s="4" t="s">
        <v>4</v>
      </c>
      <c r="E535" s="8" t="s">
        <v>745</v>
      </c>
      <c r="F535" s="4"/>
      <c r="G535" s="8"/>
    </row>
    <row r="536" spans="1:7" ht="75" hidden="1" x14ac:dyDescent="0.25">
      <c r="A536">
        <v>20230808075</v>
      </c>
      <c r="B536" t="s">
        <v>1114</v>
      </c>
      <c r="C536" s="4" t="s">
        <v>1114</v>
      </c>
      <c r="D536" s="4" t="s">
        <v>15</v>
      </c>
      <c r="E536" s="8" t="s">
        <v>855</v>
      </c>
      <c r="F536" s="4"/>
      <c r="G536" s="8"/>
    </row>
    <row r="537" spans="1:7" ht="60" hidden="1" x14ac:dyDescent="0.25">
      <c r="A537">
        <v>20230808075</v>
      </c>
      <c r="B537" t="s">
        <v>1114</v>
      </c>
      <c r="C537" s="4" t="s">
        <v>1114</v>
      </c>
      <c r="D537" s="4" t="s">
        <v>13</v>
      </c>
      <c r="E537" s="8" t="s">
        <v>856</v>
      </c>
      <c r="F537" s="4"/>
      <c r="G537" s="8"/>
    </row>
    <row r="538" spans="1:7" ht="30" hidden="1" x14ac:dyDescent="0.25">
      <c r="A538">
        <v>20200808015</v>
      </c>
      <c r="B538" t="s">
        <v>1115</v>
      </c>
      <c r="C538" s="4" t="s">
        <v>1115</v>
      </c>
      <c r="D538" s="4" t="s">
        <v>11</v>
      </c>
      <c r="E538" s="1" t="s">
        <v>659</v>
      </c>
      <c r="F538" s="4"/>
      <c r="G538" s="8"/>
    </row>
    <row r="539" spans="1:7" ht="30" hidden="1" x14ac:dyDescent="0.25">
      <c r="A539">
        <v>20200808015</v>
      </c>
      <c r="B539" t="s">
        <v>1115</v>
      </c>
      <c r="C539" s="4" t="s">
        <v>1115</v>
      </c>
      <c r="D539" s="4" t="s">
        <v>15</v>
      </c>
      <c r="E539" s="8" t="s">
        <v>662</v>
      </c>
      <c r="F539" s="4"/>
      <c r="G539" s="8"/>
    </row>
    <row r="540" spans="1:7" hidden="1" x14ac:dyDescent="0.25">
      <c r="A540">
        <v>20200808015</v>
      </c>
      <c r="B540" t="s">
        <v>1115</v>
      </c>
      <c r="C540" s="4" t="s">
        <v>1115</v>
      </c>
      <c r="D540" s="4" t="s">
        <v>13</v>
      </c>
      <c r="E540" s="8"/>
      <c r="F540" s="4"/>
      <c r="G540" s="8"/>
    </row>
    <row r="541" spans="1:7" hidden="1" x14ac:dyDescent="0.25">
      <c r="A541">
        <v>20200808015</v>
      </c>
      <c r="B541" t="s">
        <v>1115</v>
      </c>
      <c r="C541" s="4" t="s">
        <v>1115</v>
      </c>
      <c r="D541" s="4" t="s">
        <v>9</v>
      </c>
      <c r="E541" s="8"/>
      <c r="F541" s="4"/>
      <c r="G541" s="8"/>
    </row>
    <row r="542" spans="1:7" ht="30" hidden="1" x14ac:dyDescent="0.25">
      <c r="A542">
        <v>20200808015</v>
      </c>
      <c r="B542" t="s">
        <v>1115</v>
      </c>
      <c r="C542" s="4" t="s">
        <v>1115</v>
      </c>
      <c r="D542" s="4" t="s">
        <v>4</v>
      </c>
      <c r="E542" s="8" t="s">
        <v>663</v>
      </c>
      <c r="F542" s="4"/>
      <c r="G542" s="8"/>
    </row>
    <row r="543" spans="1:7" ht="210" hidden="1" x14ac:dyDescent="0.25">
      <c r="A543" s="6">
        <v>20200808003</v>
      </c>
      <c r="B543" s="6" t="s">
        <v>1116</v>
      </c>
      <c r="C543" s="5" t="s">
        <v>1116</v>
      </c>
      <c r="D543" s="5" t="s">
        <v>15</v>
      </c>
      <c r="E543" s="13" t="s">
        <v>543</v>
      </c>
      <c r="F543" s="4"/>
      <c r="G543" s="8"/>
    </row>
    <row r="544" spans="1:7" ht="409.5" hidden="1" x14ac:dyDescent="0.25">
      <c r="A544">
        <v>20200808003</v>
      </c>
      <c r="B544" t="s">
        <v>1116</v>
      </c>
      <c r="C544" s="4" t="s">
        <v>1116</v>
      </c>
      <c r="D544" s="4" t="s">
        <v>13</v>
      </c>
      <c r="E544" s="8" t="s">
        <v>641</v>
      </c>
      <c r="F544" s="4"/>
      <c r="G544" s="8"/>
    </row>
    <row r="545" spans="1:7" ht="409.5" hidden="1" x14ac:dyDescent="0.25">
      <c r="A545">
        <v>20200808003</v>
      </c>
      <c r="B545" t="s">
        <v>1116</v>
      </c>
      <c r="C545" s="4" t="s">
        <v>1116</v>
      </c>
      <c r="D545" s="4" t="s">
        <v>9</v>
      </c>
      <c r="E545" s="8" t="s">
        <v>642</v>
      </c>
      <c r="F545" s="4"/>
      <c r="G545" s="8"/>
    </row>
    <row r="546" spans="1:7" ht="409.5" hidden="1" x14ac:dyDescent="0.25">
      <c r="A546">
        <v>20200808003</v>
      </c>
      <c r="B546" t="s">
        <v>1116</v>
      </c>
      <c r="C546" s="4" t="s">
        <v>1116</v>
      </c>
      <c r="D546" s="4" t="s">
        <v>4</v>
      </c>
      <c r="E546" s="8" t="s">
        <v>642</v>
      </c>
      <c r="F546" s="4"/>
      <c r="G546" s="8"/>
    </row>
    <row r="547" spans="1:7" ht="60" hidden="1" x14ac:dyDescent="0.25">
      <c r="A547">
        <v>20200808003</v>
      </c>
      <c r="B547" t="s">
        <v>1116</v>
      </c>
      <c r="C547" s="4" t="s">
        <v>1116</v>
      </c>
      <c r="D547" s="4" t="s">
        <v>11</v>
      </c>
      <c r="E547" s="8" t="s">
        <v>643</v>
      </c>
      <c r="F547" s="4"/>
      <c r="G547" s="8"/>
    </row>
    <row r="548" spans="1:7" ht="120" hidden="1" x14ac:dyDescent="0.25">
      <c r="A548">
        <v>20220808058</v>
      </c>
      <c r="B548" t="s">
        <v>1117</v>
      </c>
      <c r="C548" s="4" t="s">
        <v>1117</v>
      </c>
      <c r="D548" s="4" t="s">
        <v>11</v>
      </c>
      <c r="E548" s="8" t="s">
        <v>420</v>
      </c>
      <c r="F548" s="5"/>
      <c r="G548" s="13"/>
    </row>
    <row r="549" spans="1:7" ht="60" hidden="1" x14ac:dyDescent="0.25">
      <c r="A549">
        <v>20220808058</v>
      </c>
      <c r="B549" t="s">
        <v>1117</v>
      </c>
      <c r="C549" s="4" t="s">
        <v>1117</v>
      </c>
      <c r="D549" s="4" t="s">
        <v>9</v>
      </c>
      <c r="E549" s="8" t="s">
        <v>508</v>
      </c>
      <c r="F549" s="4"/>
      <c r="G549" s="8"/>
    </row>
    <row r="550" spans="1:7" ht="45" hidden="1" x14ac:dyDescent="0.25">
      <c r="A550">
        <v>20220808058</v>
      </c>
      <c r="B550" t="s">
        <v>1117</v>
      </c>
      <c r="C550" s="4" t="s">
        <v>1117</v>
      </c>
      <c r="D550" s="4" t="s">
        <v>13</v>
      </c>
      <c r="E550" s="8" t="s">
        <v>509</v>
      </c>
      <c r="F550" s="4"/>
      <c r="G550" s="8"/>
    </row>
    <row r="551" spans="1:7" ht="120" hidden="1" x14ac:dyDescent="0.25">
      <c r="A551">
        <v>20220808058</v>
      </c>
      <c r="B551" t="s">
        <v>1117</v>
      </c>
      <c r="C551" s="4" t="s">
        <v>1117</v>
      </c>
      <c r="D551" s="4" t="s">
        <v>4</v>
      </c>
      <c r="E551" s="8" t="s">
        <v>510</v>
      </c>
      <c r="F551" s="4"/>
      <c r="G551" s="8"/>
    </row>
    <row r="552" spans="1:7" ht="90" hidden="1" x14ac:dyDescent="0.25">
      <c r="A552">
        <v>20220808058</v>
      </c>
      <c r="B552" t="s">
        <v>1117</v>
      </c>
      <c r="C552" s="4" t="s">
        <v>1117</v>
      </c>
      <c r="D552" s="4" t="s">
        <v>15</v>
      </c>
      <c r="E552" s="8" t="s">
        <v>511</v>
      </c>
      <c r="F552" s="4"/>
      <c r="G552" s="1"/>
    </row>
    <row r="553" spans="1:7" ht="30" hidden="1" x14ac:dyDescent="0.25">
      <c r="A553">
        <v>20220808018</v>
      </c>
      <c r="B553" t="s">
        <v>1118</v>
      </c>
      <c r="C553" s="4" t="s">
        <v>1118</v>
      </c>
      <c r="D553" s="4" t="s">
        <v>9</v>
      </c>
      <c r="E553" s="8" t="s">
        <v>230</v>
      </c>
      <c r="F553" s="4"/>
      <c r="G553" s="8"/>
    </row>
    <row r="554" spans="1:7" ht="75" hidden="1" x14ac:dyDescent="0.25">
      <c r="A554">
        <v>20220808018</v>
      </c>
      <c r="B554" t="s">
        <v>1118</v>
      </c>
      <c r="C554" s="4" t="s">
        <v>1118</v>
      </c>
      <c r="D554" s="4" t="s">
        <v>15</v>
      </c>
      <c r="E554" s="8" t="s">
        <v>233</v>
      </c>
      <c r="F554" s="4"/>
      <c r="G554" s="1"/>
    </row>
    <row r="555" spans="1:7" ht="45" hidden="1" x14ac:dyDescent="0.25">
      <c r="A555">
        <v>20220808018</v>
      </c>
      <c r="B555" t="s">
        <v>1118</v>
      </c>
      <c r="C555" s="4" t="s">
        <v>1118</v>
      </c>
      <c r="D555" s="4" t="s">
        <v>11</v>
      </c>
      <c r="E555" s="8" t="s">
        <v>296</v>
      </c>
      <c r="F555" s="4"/>
      <c r="G555" s="8"/>
    </row>
    <row r="556" spans="1:7" ht="60" hidden="1" x14ac:dyDescent="0.25">
      <c r="A556">
        <v>20220808018</v>
      </c>
      <c r="B556" t="s">
        <v>1118</v>
      </c>
      <c r="C556" s="4" t="s">
        <v>1118</v>
      </c>
      <c r="D556" s="4" t="s">
        <v>4</v>
      </c>
      <c r="E556" s="8" t="s">
        <v>297</v>
      </c>
      <c r="F556" s="4"/>
      <c r="G556" s="8"/>
    </row>
    <row r="557" spans="1:7" ht="45" hidden="1" x14ac:dyDescent="0.25">
      <c r="A557">
        <v>20220808018</v>
      </c>
      <c r="B557" t="s">
        <v>1118</v>
      </c>
      <c r="C557" s="4" t="s">
        <v>1118</v>
      </c>
      <c r="D557" s="4" t="s">
        <v>13</v>
      </c>
      <c r="E557" s="8" t="s">
        <v>298</v>
      </c>
      <c r="F557" s="4"/>
      <c r="G557" s="8"/>
    </row>
    <row r="558" spans="1:7" ht="75" hidden="1" x14ac:dyDescent="0.25">
      <c r="A558">
        <v>20220808001</v>
      </c>
      <c r="B558" t="s">
        <v>1119</v>
      </c>
      <c r="C558" s="4" t="s">
        <v>1119</v>
      </c>
      <c r="D558" s="4" t="s">
        <v>15</v>
      </c>
      <c r="E558" s="8" t="s">
        <v>706</v>
      </c>
      <c r="F558" s="4"/>
      <c r="G558" s="8"/>
    </row>
    <row r="559" spans="1:7" ht="45" hidden="1" x14ac:dyDescent="0.25">
      <c r="A559">
        <v>20220808001</v>
      </c>
      <c r="B559" t="s">
        <v>1119</v>
      </c>
      <c r="C559" s="4" t="s">
        <v>1119</v>
      </c>
      <c r="D559" s="4" t="s">
        <v>9</v>
      </c>
      <c r="E559" s="8" t="s">
        <v>709</v>
      </c>
      <c r="F559" s="4"/>
      <c r="G559" s="8"/>
    </row>
    <row r="560" spans="1:7" ht="45" hidden="1" x14ac:dyDescent="0.25">
      <c r="A560">
        <v>20220808001</v>
      </c>
      <c r="B560" t="s">
        <v>1119</v>
      </c>
      <c r="C560" s="4" t="s">
        <v>1119</v>
      </c>
      <c r="D560" s="4" t="s">
        <v>13</v>
      </c>
      <c r="E560" s="8" t="s">
        <v>710</v>
      </c>
      <c r="F560" s="4"/>
      <c r="G560" s="8"/>
    </row>
    <row r="561" spans="1:7" ht="60" hidden="1" x14ac:dyDescent="0.25">
      <c r="A561">
        <v>20220808001</v>
      </c>
      <c r="B561" t="s">
        <v>1119</v>
      </c>
      <c r="C561" s="4" t="s">
        <v>1119</v>
      </c>
      <c r="D561" s="4" t="s">
        <v>4</v>
      </c>
      <c r="E561" s="8" t="s">
        <v>711</v>
      </c>
      <c r="F561" s="4"/>
      <c r="G561" s="8"/>
    </row>
    <row r="562" spans="1:7" ht="60" hidden="1" x14ac:dyDescent="0.25">
      <c r="A562">
        <v>20220808001</v>
      </c>
      <c r="B562" t="s">
        <v>1119</v>
      </c>
      <c r="C562" s="4" t="s">
        <v>1119</v>
      </c>
      <c r="D562" s="4" t="s">
        <v>11</v>
      </c>
      <c r="E562" s="8" t="s">
        <v>712</v>
      </c>
      <c r="F562" s="4"/>
      <c r="G562" s="8"/>
    </row>
    <row r="563" spans="1:7" ht="45" hidden="1" x14ac:dyDescent="0.25">
      <c r="A563">
        <v>20220808077</v>
      </c>
      <c r="B563" t="s">
        <v>1120</v>
      </c>
      <c r="C563" s="4" t="s">
        <v>1120</v>
      </c>
      <c r="D563" s="4" t="s">
        <v>9</v>
      </c>
      <c r="E563" s="8" t="s">
        <v>716</v>
      </c>
      <c r="F563" s="4"/>
      <c r="G563" s="8"/>
    </row>
    <row r="564" spans="1:7" ht="60" hidden="1" x14ac:dyDescent="0.25">
      <c r="A564">
        <v>20220808077</v>
      </c>
      <c r="B564" t="s">
        <v>1120</v>
      </c>
      <c r="C564" s="4" t="s">
        <v>1120</v>
      </c>
      <c r="D564" s="4" t="s">
        <v>13</v>
      </c>
      <c r="E564" s="8" t="s">
        <v>719</v>
      </c>
      <c r="F564" s="4"/>
      <c r="G564" s="8"/>
    </row>
    <row r="565" spans="1:7" ht="45" hidden="1" x14ac:dyDescent="0.25">
      <c r="A565">
        <v>20220808077</v>
      </c>
      <c r="B565" t="s">
        <v>1120</v>
      </c>
      <c r="C565" s="4" t="s">
        <v>1120</v>
      </c>
      <c r="D565" s="4" t="s">
        <v>4</v>
      </c>
      <c r="E565" s="8" t="s">
        <v>720</v>
      </c>
      <c r="F565" s="4"/>
      <c r="G565" s="8"/>
    </row>
    <row r="566" spans="1:7" ht="30" hidden="1" x14ac:dyDescent="0.25">
      <c r="A566">
        <v>20220808077</v>
      </c>
      <c r="B566" t="s">
        <v>1120</v>
      </c>
      <c r="C566" s="4" t="s">
        <v>1120</v>
      </c>
      <c r="D566" s="4" t="s">
        <v>15</v>
      </c>
      <c r="E566" s="8" t="s">
        <v>721</v>
      </c>
      <c r="F566" s="4"/>
      <c r="G566" s="8"/>
    </row>
    <row r="567" spans="1:7" ht="30" hidden="1" x14ac:dyDescent="0.25">
      <c r="A567">
        <v>20220808077</v>
      </c>
      <c r="B567" t="s">
        <v>1120</v>
      </c>
      <c r="C567" s="4" t="s">
        <v>1120</v>
      </c>
      <c r="D567" s="4" t="s">
        <v>11</v>
      </c>
      <c r="E567" s="8" t="s">
        <v>722</v>
      </c>
      <c r="F567" s="4"/>
      <c r="G567" s="8"/>
    </row>
    <row r="568" spans="1:7" ht="45" hidden="1" x14ac:dyDescent="0.25">
      <c r="A568">
        <v>20210808005</v>
      </c>
      <c r="B568" t="s">
        <v>1121</v>
      </c>
      <c r="C568" s="4" t="s">
        <v>1121</v>
      </c>
      <c r="D568" s="4" t="s">
        <v>13</v>
      </c>
      <c r="E568" s="8" t="s">
        <v>788</v>
      </c>
      <c r="F568" s="4"/>
      <c r="G568" s="8"/>
    </row>
    <row r="569" spans="1:7" ht="45" hidden="1" x14ac:dyDescent="0.25">
      <c r="A569">
        <v>20210808005</v>
      </c>
      <c r="B569" t="s">
        <v>1121</v>
      </c>
      <c r="C569" s="4" t="s">
        <v>1121</v>
      </c>
      <c r="D569" s="4" t="s">
        <v>4</v>
      </c>
      <c r="E569" s="8" t="s">
        <v>791</v>
      </c>
      <c r="F569" s="4"/>
      <c r="G569" s="8"/>
    </row>
    <row r="570" spans="1:7" ht="90" hidden="1" x14ac:dyDescent="0.25">
      <c r="A570">
        <v>20210808005</v>
      </c>
      <c r="B570" t="s">
        <v>1121</v>
      </c>
      <c r="C570" s="4" t="s">
        <v>1121</v>
      </c>
      <c r="D570" s="4" t="s">
        <v>11</v>
      </c>
      <c r="E570" s="8" t="s">
        <v>792</v>
      </c>
      <c r="F570" s="5"/>
      <c r="G570" s="13"/>
    </row>
    <row r="571" spans="1:7" ht="45" hidden="1" x14ac:dyDescent="0.25">
      <c r="A571">
        <v>20210808005</v>
      </c>
      <c r="B571" t="s">
        <v>1121</v>
      </c>
      <c r="C571" s="4" t="s">
        <v>1121</v>
      </c>
      <c r="D571" s="4" t="s">
        <v>15</v>
      </c>
      <c r="E571" s="8" t="s">
        <v>793</v>
      </c>
      <c r="F571" s="4"/>
      <c r="G571" s="8"/>
    </row>
    <row r="572" spans="1:7" hidden="1" x14ac:dyDescent="0.25">
      <c r="A572">
        <v>20210808005</v>
      </c>
      <c r="B572" t="s">
        <v>1121</v>
      </c>
      <c r="C572" s="4" t="s">
        <v>1121</v>
      </c>
      <c r="D572" s="4" t="s">
        <v>9</v>
      </c>
      <c r="E572" s="8"/>
      <c r="F572" s="4"/>
      <c r="G572" s="8"/>
    </row>
    <row r="573" spans="1:7" ht="30" hidden="1" x14ac:dyDescent="0.25">
      <c r="A573">
        <v>20200808805</v>
      </c>
      <c r="B573" t="s">
        <v>1122</v>
      </c>
      <c r="C573" s="4" t="s">
        <v>1122</v>
      </c>
      <c r="D573" s="4" t="s">
        <v>15</v>
      </c>
      <c r="E573" s="8" t="s">
        <v>72</v>
      </c>
      <c r="F573" s="4"/>
      <c r="G573" s="8"/>
    </row>
    <row r="574" spans="1:7" ht="60" hidden="1" x14ac:dyDescent="0.25">
      <c r="A574">
        <v>20200808805</v>
      </c>
      <c r="B574" t="s">
        <v>1122</v>
      </c>
      <c r="C574" s="4" t="s">
        <v>1122</v>
      </c>
      <c r="D574" s="4" t="s">
        <v>13</v>
      </c>
      <c r="E574" s="8" t="s">
        <v>76</v>
      </c>
      <c r="F574" s="4"/>
      <c r="G574" s="8"/>
    </row>
    <row r="575" spans="1:7" hidden="1" x14ac:dyDescent="0.25">
      <c r="A575">
        <v>20200808805</v>
      </c>
      <c r="B575" t="s">
        <v>1122</v>
      </c>
      <c r="C575" s="4" t="s">
        <v>1122</v>
      </c>
      <c r="D575" s="4" t="s">
        <v>9</v>
      </c>
      <c r="E575" s="8" t="s">
        <v>77</v>
      </c>
      <c r="F575" s="4"/>
      <c r="G575" s="8"/>
    </row>
    <row r="576" spans="1:7" hidden="1" x14ac:dyDescent="0.25">
      <c r="A576">
        <v>20200808805</v>
      </c>
      <c r="B576" t="s">
        <v>1122</v>
      </c>
      <c r="C576" s="4" t="s">
        <v>1122</v>
      </c>
      <c r="D576" s="4" t="s">
        <v>11</v>
      </c>
      <c r="E576" s="8" t="s">
        <v>78</v>
      </c>
      <c r="F576" s="4"/>
      <c r="G576" s="1"/>
    </row>
    <row r="577" spans="1:7" hidden="1" x14ac:dyDescent="0.25">
      <c r="A577">
        <v>20200808805</v>
      </c>
      <c r="B577" t="s">
        <v>1122</v>
      </c>
      <c r="C577" s="4" t="s">
        <v>1122</v>
      </c>
      <c r="D577" s="4" t="s">
        <v>4</v>
      </c>
      <c r="E577" s="8" t="s">
        <v>79</v>
      </c>
      <c r="F577" s="4"/>
      <c r="G577" s="8"/>
    </row>
    <row r="578" spans="1:7" ht="90" hidden="1" x14ac:dyDescent="0.25">
      <c r="A578">
        <v>20190808021</v>
      </c>
      <c r="B578" t="s">
        <v>1123</v>
      </c>
      <c r="C578" s="4" t="s">
        <v>1123</v>
      </c>
      <c r="D578" s="4" t="s">
        <v>9</v>
      </c>
      <c r="E578" s="8" t="s">
        <v>392</v>
      </c>
      <c r="F578" s="4"/>
      <c r="G578" s="8"/>
    </row>
    <row r="579" spans="1:7" ht="60" hidden="1" x14ac:dyDescent="0.25">
      <c r="A579">
        <v>20190808021</v>
      </c>
      <c r="B579" t="s">
        <v>1123</v>
      </c>
      <c r="C579" s="4" t="s">
        <v>1123</v>
      </c>
      <c r="D579" s="4" t="s">
        <v>15</v>
      </c>
      <c r="E579" s="8" t="s">
        <v>457</v>
      </c>
      <c r="F579" s="4"/>
      <c r="G579" s="8"/>
    </row>
    <row r="580" spans="1:7" ht="75" hidden="1" x14ac:dyDescent="0.25">
      <c r="A580">
        <v>20190808021</v>
      </c>
      <c r="B580" t="s">
        <v>1123</v>
      </c>
      <c r="C580" s="4" t="s">
        <v>1123</v>
      </c>
      <c r="D580" s="4" t="s">
        <v>13</v>
      </c>
      <c r="E580" s="8" t="s">
        <v>458</v>
      </c>
      <c r="F580" s="4"/>
      <c r="G580" s="8"/>
    </row>
    <row r="581" spans="1:7" ht="60" hidden="1" x14ac:dyDescent="0.25">
      <c r="A581">
        <v>20190808021</v>
      </c>
      <c r="B581" t="s">
        <v>1123</v>
      </c>
      <c r="C581" s="4" t="s">
        <v>1123</v>
      </c>
      <c r="D581" s="4" t="s">
        <v>11</v>
      </c>
      <c r="E581" s="8" t="s">
        <v>459</v>
      </c>
      <c r="F581" s="4"/>
      <c r="G581" s="8"/>
    </row>
    <row r="582" spans="1:7" ht="75" hidden="1" x14ac:dyDescent="0.25">
      <c r="A582">
        <v>20190808021</v>
      </c>
      <c r="B582" t="s">
        <v>1123</v>
      </c>
      <c r="C582" s="4" t="s">
        <v>1123</v>
      </c>
      <c r="D582" s="4" t="s">
        <v>4</v>
      </c>
      <c r="E582" s="1" t="s">
        <v>460</v>
      </c>
      <c r="F582" s="4"/>
      <c r="G582" s="8"/>
    </row>
    <row r="583" spans="1:7" ht="45" hidden="1" x14ac:dyDescent="0.25">
      <c r="A583">
        <v>20220808606</v>
      </c>
      <c r="B583" t="s">
        <v>1124</v>
      </c>
      <c r="C583" s="4" t="s">
        <v>1124</v>
      </c>
      <c r="D583" s="4" t="s">
        <v>9</v>
      </c>
      <c r="E583" s="8" t="s">
        <v>621</v>
      </c>
      <c r="F583" s="4"/>
      <c r="G583" s="8"/>
    </row>
    <row r="584" spans="1:7" ht="30" hidden="1" x14ac:dyDescent="0.25">
      <c r="A584">
        <v>20220808606</v>
      </c>
      <c r="B584" t="s">
        <v>1124</v>
      </c>
      <c r="C584" s="4" t="s">
        <v>1124</v>
      </c>
      <c r="D584" s="4" t="s">
        <v>15</v>
      </c>
      <c r="E584" s="8" t="s">
        <v>728</v>
      </c>
      <c r="F584" s="4"/>
      <c r="G584" s="8"/>
    </row>
    <row r="585" spans="1:7" hidden="1" x14ac:dyDescent="0.25">
      <c r="A585">
        <v>20220808606</v>
      </c>
      <c r="B585" t="s">
        <v>1124</v>
      </c>
      <c r="C585" s="4" t="s">
        <v>1124</v>
      </c>
      <c r="D585" s="4" t="s">
        <v>13</v>
      </c>
      <c r="E585" s="8" t="s">
        <v>729</v>
      </c>
      <c r="F585" s="4"/>
      <c r="G585" s="8"/>
    </row>
    <row r="586" spans="1:7" hidden="1" x14ac:dyDescent="0.25">
      <c r="A586">
        <v>20220808606</v>
      </c>
      <c r="B586" t="s">
        <v>1124</v>
      </c>
      <c r="C586" s="4" t="s">
        <v>1124</v>
      </c>
      <c r="D586" s="4" t="s">
        <v>11</v>
      </c>
      <c r="E586" s="8" t="s">
        <v>730</v>
      </c>
      <c r="F586" s="4"/>
      <c r="G586" s="8"/>
    </row>
    <row r="587" spans="1:7" hidden="1" x14ac:dyDescent="0.25">
      <c r="A587">
        <v>20220808606</v>
      </c>
      <c r="B587" t="s">
        <v>1124</v>
      </c>
      <c r="C587" s="4" t="s">
        <v>1124</v>
      </c>
      <c r="D587" s="4" t="s">
        <v>4</v>
      </c>
      <c r="E587" s="8" t="s">
        <v>731</v>
      </c>
      <c r="F587" s="4"/>
      <c r="G587" s="8"/>
    </row>
    <row r="588" spans="1:7" hidden="1" x14ac:dyDescent="0.25">
      <c r="A588">
        <v>20200808063</v>
      </c>
      <c r="B588" t="s">
        <v>1125</v>
      </c>
      <c r="C588" s="4" t="s">
        <v>1125</v>
      </c>
      <c r="D588" s="4" t="s">
        <v>13</v>
      </c>
      <c r="E588" s="8" t="s">
        <v>159</v>
      </c>
      <c r="F588" s="4"/>
      <c r="G588" s="8"/>
    </row>
    <row r="589" spans="1:7" hidden="1" x14ac:dyDescent="0.25">
      <c r="A589">
        <v>20200808063</v>
      </c>
      <c r="B589" t="s">
        <v>1125</v>
      </c>
      <c r="C589" s="4" t="s">
        <v>1125</v>
      </c>
      <c r="D589" s="4" t="s">
        <v>15</v>
      </c>
      <c r="E589" s="8" t="s">
        <v>162</v>
      </c>
      <c r="F589" s="4"/>
      <c r="G589" s="8"/>
    </row>
    <row r="590" spans="1:7" hidden="1" x14ac:dyDescent="0.25">
      <c r="A590">
        <v>20200808063</v>
      </c>
      <c r="B590" t="s">
        <v>1125</v>
      </c>
      <c r="C590" s="4" t="s">
        <v>1125</v>
      </c>
      <c r="D590" s="4" t="s">
        <v>4</v>
      </c>
      <c r="E590" s="8" t="s">
        <v>163</v>
      </c>
      <c r="F590" s="4"/>
      <c r="G590" s="8"/>
    </row>
    <row r="591" spans="1:7" hidden="1" x14ac:dyDescent="0.25">
      <c r="A591">
        <v>20200808063</v>
      </c>
      <c r="B591" t="s">
        <v>1125</v>
      </c>
      <c r="C591" s="4" t="s">
        <v>1125</v>
      </c>
      <c r="D591" s="4" t="s">
        <v>11</v>
      </c>
      <c r="E591" s="8" t="s">
        <v>164</v>
      </c>
      <c r="F591" s="4"/>
      <c r="G591" s="8"/>
    </row>
    <row r="592" spans="1:7" hidden="1" x14ac:dyDescent="0.25">
      <c r="A592">
        <v>20200808063</v>
      </c>
      <c r="B592" t="s">
        <v>1125</v>
      </c>
      <c r="C592" s="4" t="s">
        <v>1125</v>
      </c>
      <c r="D592" s="4" t="s">
        <v>9</v>
      </c>
      <c r="E592" s="8" t="s">
        <v>165</v>
      </c>
      <c r="F592" s="4"/>
      <c r="G592" s="8"/>
    </row>
    <row r="593" spans="1:7" ht="30" hidden="1" x14ac:dyDescent="0.25">
      <c r="A593">
        <v>20220808005</v>
      </c>
      <c r="B593" t="s">
        <v>1126</v>
      </c>
      <c r="C593" s="4" t="s">
        <v>1126</v>
      </c>
      <c r="D593" s="4" t="s">
        <v>9</v>
      </c>
      <c r="E593" s="8" t="s">
        <v>437</v>
      </c>
      <c r="F593" s="4"/>
      <c r="G593" s="8"/>
    </row>
    <row r="594" spans="1:7" ht="30" hidden="1" x14ac:dyDescent="0.25">
      <c r="A594">
        <v>20220808005</v>
      </c>
      <c r="B594" t="s">
        <v>1126</v>
      </c>
      <c r="C594" s="4" t="s">
        <v>1126</v>
      </c>
      <c r="D594" s="4" t="s">
        <v>15</v>
      </c>
      <c r="E594" s="1" t="s">
        <v>441</v>
      </c>
      <c r="F594" s="4"/>
      <c r="G594" s="8"/>
    </row>
    <row r="595" spans="1:7" ht="45" hidden="1" x14ac:dyDescent="0.25">
      <c r="A595">
        <v>20220808005</v>
      </c>
      <c r="B595" t="s">
        <v>1126</v>
      </c>
      <c r="C595" s="4" t="s">
        <v>1126</v>
      </c>
      <c r="D595" s="4" t="s">
        <v>13</v>
      </c>
      <c r="E595" s="8" t="s">
        <v>442</v>
      </c>
      <c r="F595" s="4"/>
      <c r="G595" s="8"/>
    </row>
    <row r="596" spans="1:7" ht="60" hidden="1" x14ac:dyDescent="0.25">
      <c r="A596">
        <v>20220808005</v>
      </c>
      <c r="B596" t="s">
        <v>1126</v>
      </c>
      <c r="C596" s="4" t="s">
        <v>1126</v>
      </c>
      <c r="D596" s="4" t="s">
        <v>4</v>
      </c>
      <c r="E596" s="8" t="s">
        <v>443</v>
      </c>
      <c r="F596" s="4"/>
      <c r="G596" s="8"/>
    </row>
    <row r="597" spans="1:7" ht="30" hidden="1" x14ac:dyDescent="0.25">
      <c r="A597">
        <v>20220808005</v>
      </c>
      <c r="B597" t="s">
        <v>1126</v>
      </c>
      <c r="C597" s="4" t="s">
        <v>1126</v>
      </c>
      <c r="D597" s="4" t="s">
        <v>11</v>
      </c>
      <c r="E597" s="8" t="s">
        <v>444</v>
      </c>
      <c r="F597" s="4"/>
      <c r="G597" s="8"/>
    </row>
    <row r="598" spans="1:7" ht="30" hidden="1" x14ac:dyDescent="0.25">
      <c r="A598">
        <v>20220808051</v>
      </c>
      <c r="B598" t="s">
        <v>1127</v>
      </c>
      <c r="C598" s="4" t="s">
        <v>1127</v>
      </c>
      <c r="D598" s="4" t="s">
        <v>15</v>
      </c>
      <c r="E598" s="8" t="s">
        <v>267</v>
      </c>
      <c r="F598" s="4"/>
      <c r="G598" s="8"/>
    </row>
    <row r="599" spans="1:7" hidden="1" x14ac:dyDescent="0.25">
      <c r="A599">
        <v>20220808051</v>
      </c>
      <c r="B599" t="s">
        <v>1127</v>
      </c>
      <c r="C599" s="4" t="s">
        <v>1127</v>
      </c>
      <c r="D599" s="4" t="s">
        <v>11</v>
      </c>
      <c r="E599" s="8" t="s">
        <v>269</v>
      </c>
      <c r="F599" s="4"/>
      <c r="G599" s="8"/>
    </row>
    <row r="600" spans="1:7" ht="45" hidden="1" x14ac:dyDescent="0.25">
      <c r="A600">
        <v>20220808051</v>
      </c>
      <c r="B600" t="s">
        <v>1127</v>
      </c>
      <c r="C600" s="4" t="s">
        <v>1127</v>
      </c>
      <c r="D600" s="4" t="s">
        <v>13</v>
      </c>
      <c r="E600" s="8" t="s">
        <v>270</v>
      </c>
      <c r="F600" s="4"/>
      <c r="G600" s="8"/>
    </row>
    <row r="601" spans="1:7" ht="105" hidden="1" x14ac:dyDescent="0.25">
      <c r="A601">
        <v>20220808051</v>
      </c>
      <c r="B601" t="s">
        <v>1127</v>
      </c>
      <c r="C601" s="4" t="s">
        <v>1127</v>
      </c>
      <c r="D601" s="4" t="s">
        <v>4</v>
      </c>
      <c r="E601" s="8" t="s">
        <v>271</v>
      </c>
      <c r="F601" s="4"/>
      <c r="G601" s="8"/>
    </row>
    <row r="602" spans="1:7" hidden="1" x14ac:dyDescent="0.25">
      <c r="A602">
        <v>20220808051</v>
      </c>
      <c r="B602" t="s">
        <v>1127</v>
      </c>
      <c r="C602" s="4" t="s">
        <v>1127</v>
      </c>
      <c r="D602" s="4" t="s">
        <v>9</v>
      </c>
      <c r="E602" s="8" t="s">
        <v>272</v>
      </c>
      <c r="F602" s="4"/>
      <c r="G602" s="8"/>
    </row>
    <row r="603" spans="1:7" hidden="1" x14ac:dyDescent="0.25">
      <c r="A603">
        <v>20220808608</v>
      </c>
      <c r="B603" t="s">
        <v>1128</v>
      </c>
      <c r="C603" s="4" t="s">
        <v>1128</v>
      </c>
      <c r="D603" s="4" t="s">
        <v>4</v>
      </c>
      <c r="E603" s="8" t="s">
        <v>155</v>
      </c>
      <c r="F603" s="4"/>
      <c r="G603" s="1"/>
    </row>
    <row r="604" spans="1:7" ht="255" hidden="1" x14ac:dyDescent="0.25">
      <c r="A604">
        <v>20220808608</v>
      </c>
      <c r="B604" t="s">
        <v>1128</v>
      </c>
      <c r="C604" s="4" t="s">
        <v>1128</v>
      </c>
      <c r="D604" s="4" t="s">
        <v>13</v>
      </c>
      <c r="E604" s="8" t="s">
        <v>157</v>
      </c>
      <c r="F604" s="4"/>
      <c r="G604" s="1"/>
    </row>
    <row r="605" spans="1:7" hidden="1" x14ac:dyDescent="0.25">
      <c r="A605">
        <v>20220808608</v>
      </c>
      <c r="B605" t="s">
        <v>1128</v>
      </c>
      <c r="C605" s="4" t="s">
        <v>1128</v>
      </c>
      <c r="D605" s="4" t="s">
        <v>11</v>
      </c>
      <c r="E605" s="8" t="s">
        <v>218</v>
      </c>
      <c r="F605" s="4"/>
      <c r="G605" s="1"/>
    </row>
    <row r="606" spans="1:7" hidden="1" x14ac:dyDescent="0.25">
      <c r="A606">
        <v>20220808608</v>
      </c>
      <c r="B606" t="s">
        <v>1128</v>
      </c>
      <c r="C606" s="4" t="s">
        <v>1128</v>
      </c>
      <c r="D606" s="4" t="s">
        <v>15</v>
      </c>
      <c r="E606" s="8" t="s">
        <v>219</v>
      </c>
      <c r="F606" s="4"/>
      <c r="G606" s="1"/>
    </row>
    <row r="607" spans="1:7" hidden="1" x14ac:dyDescent="0.25">
      <c r="A607">
        <v>20220808608</v>
      </c>
      <c r="B607" t="s">
        <v>1128</v>
      </c>
      <c r="C607" s="4" t="s">
        <v>1128</v>
      </c>
      <c r="D607" s="4" t="s">
        <v>9</v>
      </c>
      <c r="E607" s="8" t="s">
        <v>220</v>
      </c>
      <c r="F607" s="4"/>
      <c r="G607" s="1"/>
    </row>
    <row r="608" spans="1:7" ht="30" hidden="1" x14ac:dyDescent="0.25">
      <c r="A608">
        <v>20220808060</v>
      </c>
      <c r="B608" t="s">
        <v>1129</v>
      </c>
      <c r="C608" s="4" t="s">
        <v>1129</v>
      </c>
      <c r="D608" s="4" t="s">
        <v>4</v>
      </c>
      <c r="E608" s="8" t="s">
        <v>564</v>
      </c>
      <c r="F608" s="4"/>
      <c r="G608" s="8"/>
    </row>
    <row r="609" spans="1:7" ht="45" hidden="1" x14ac:dyDescent="0.25">
      <c r="A609">
        <v>20220808060</v>
      </c>
      <c r="B609" t="s">
        <v>1129</v>
      </c>
      <c r="C609" s="4" t="s">
        <v>1129</v>
      </c>
      <c r="D609" s="4" t="s">
        <v>15</v>
      </c>
      <c r="E609" s="8" t="s">
        <v>567</v>
      </c>
      <c r="F609" s="4"/>
      <c r="G609" s="8"/>
    </row>
    <row r="610" spans="1:7" ht="45" hidden="1" x14ac:dyDescent="0.25">
      <c r="A610">
        <v>20220808060</v>
      </c>
      <c r="B610" t="s">
        <v>1129</v>
      </c>
      <c r="C610" s="4" t="s">
        <v>1129</v>
      </c>
      <c r="D610" s="4" t="s">
        <v>11</v>
      </c>
      <c r="E610" s="8" t="s">
        <v>568</v>
      </c>
      <c r="F610" s="4"/>
      <c r="G610" s="8"/>
    </row>
    <row r="611" spans="1:7" ht="45" hidden="1" x14ac:dyDescent="0.25">
      <c r="A611">
        <v>20220808060</v>
      </c>
      <c r="B611" t="s">
        <v>1129</v>
      </c>
      <c r="C611" s="4" t="s">
        <v>1129</v>
      </c>
      <c r="D611" s="4" t="s">
        <v>9</v>
      </c>
      <c r="E611" s="8" t="s">
        <v>569</v>
      </c>
      <c r="F611" s="4"/>
      <c r="G611" s="8"/>
    </row>
    <row r="612" spans="1:7" hidden="1" x14ac:dyDescent="0.25">
      <c r="A612">
        <v>20220808060</v>
      </c>
      <c r="B612" t="s">
        <v>1129</v>
      </c>
      <c r="C612" s="4" t="s">
        <v>1129</v>
      </c>
      <c r="D612" s="4" t="s">
        <v>13</v>
      </c>
      <c r="E612" s="8" t="s">
        <v>657</v>
      </c>
      <c r="F612" s="4"/>
      <c r="G612" s="8"/>
    </row>
    <row r="613" spans="1:7" ht="30" hidden="1" x14ac:dyDescent="0.25">
      <c r="A613">
        <v>20220808026</v>
      </c>
      <c r="B613" t="s">
        <v>1130</v>
      </c>
      <c r="C613" s="4" t="s">
        <v>1130</v>
      </c>
      <c r="D613" s="4" t="s">
        <v>9</v>
      </c>
      <c r="E613" s="8" t="s">
        <v>189</v>
      </c>
      <c r="F613" s="4"/>
      <c r="G613" s="8"/>
    </row>
    <row r="614" spans="1:7" ht="135" hidden="1" x14ac:dyDescent="0.25">
      <c r="A614">
        <v>20220808026</v>
      </c>
      <c r="B614" t="s">
        <v>1130</v>
      </c>
      <c r="C614" s="4" t="s">
        <v>1130</v>
      </c>
      <c r="D614" s="4" t="s">
        <v>11</v>
      </c>
      <c r="E614" s="8" t="s">
        <v>192</v>
      </c>
      <c r="F614" s="4"/>
      <c r="G614" s="8"/>
    </row>
    <row r="615" spans="1:7" ht="60" hidden="1" x14ac:dyDescent="0.25">
      <c r="A615">
        <v>20220808026</v>
      </c>
      <c r="B615" t="s">
        <v>1130</v>
      </c>
      <c r="C615" s="4" t="s">
        <v>1130</v>
      </c>
      <c r="D615" s="4" t="s">
        <v>4</v>
      </c>
      <c r="E615" s="8" t="s">
        <v>193</v>
      </c>
      <c r="F615" s="4"/>
      <c r="G615" s="8"/>
    </row>
    <row r="616" spans="1:7" ht="60" hidden="1" x14ac:dyDescent="0.25">
      <c r="A616">
        <v>20220808026</v>
      </c>
      <c r="B616" t="s">
        <v>1130</v>
      </c>
      <c r="C616" s="4" t="s">
        <v>1130</v>
      </c>
      <c r="D616" s="4" t="s">
        <v>13</v>
      </c>
      <c r="E616" s="8" t="s">
        <v>251</v>
      </c>
      <c r="F616" s="4"/>
      <c r="G616" s="8"/>
    </row>
    <row r="617" spans="1:7" hidden="1" x14ac:dyDescent="0.25">
      <c r="A617">
        <v>20220808026</v>
      </c>
      <c r="B617" t="s">
        <v>1130</v>
      </c>
      <c r="C617" s="4" t="s">
        <v>1130</v>
      </c>
      <c r="D617" s="4" t="s">
        <v>15</v>
      </c>
      <c r="E617" s="8"/>
      <c r="F617" s="4"/>
      <c r="G617" s="8"/>
    </row>
    <row r="618" spans="1:7" ht="120" hidden="1" x14ac:dyDescent="0.25">
      <c r="A618">
        <v>20230808049</v>
      </c>
      <c r="B618" t="s">
        <v>1131</v>
      </c>
      <c r="C618" s="4" t="s">
        <v>1131</v>
      </c>
      <c r="D618" s="4" t="s">
        <v>4</v>
      </c>
      <c r="E618" s="8" t="s">
        <v>977</v>
      </c>
      <c r="F618" s="4"/>
      <c r="G618" s="8"/>
    </row>
    <row r="619" spans="1:7" ht="75" hidden="1" x14ac:dyDescent="0.25">
      <c r="A619">
        <v>20230808049</v>
      </c>
      <c r="B619" t="s">
        <v>1131</v>
      </c>
      <c r="C619" s="4" t="s">
        <v>1131</v>
      </c>
      <c r="D619" s="4" t="s">
        <v>15</v>
      </c>
      <c r="E619" s="8" t="s">
        <v>979</v>
      </c>
      <c r="F619" s="4"/>
      <c r="G619" s="8"/>
    </row>
    <row r="620" spans="1:7" ht="45" hidden="1" x14ac:dyDescent="0.25">
      <c r="A620">
        <v>20230808049</v>
      </c>
      <c r="B620" t="s">
        <v>1131</v>
      </c>
      <c r="C620" s="4" t="s">
        <v>1131</v>
      </c>
      <c r="D620" s="4" t="s">
        <v>11</v>
      </c>
      <c r="E620" s="8" t="s">
        <v>980</v>
      </c>
      <c r="F620" s="4"/>
      <c r="G620" s="8"/>
    </row>
    <row r="621" spans="1:7" ht="90" hidden="1" x14ac:dyDescent="0.25">
      <c r="A621">
        <v>20230808049</v>
      </c>
      <c r="B621" t="s">
        <v>1131</v>
      </c>
      <c r="C621" s="4" t="s">
        <v>1131</v>
      </c>
      <c r="D621" s="4" t="s">
        <v>13</v>
      </c>
      <c r="E621" s="8" t="s">
        <v>981</v>
      </c>
      <c r="F621" s="4"/>
      <c r="G621" s="8"/>
    </row>
    <row r="622" spans="1:7" ht="30" hidden="1" x14ac:dyDescent="0.25">
      <c r="A622">
        <v>20230808049</v>
      </c>
      <c r="B622" t="s">
        <v>1131</v>
      </c>
      <c r="C622" s="4" t="s">
        <v>1131</v>
      </c>
      <c r="D622" s="4" t="s">
        <v>9</v>
      </c>
      <c r="E622" s="8" t="s">
        <v>982</v>
      </c>
      <c r="F622" s="5"/>
      <c r="G622" s="13"/>
    </row>
    <row r="623" spans="1:7" ht="30" hidden="1" x14ac:dyDescent="0.25">
      <c r="A623">
        <v>20210808604</v>
      </c>
      <c r="B623" t="s">
        <v>1132</v>
      </c>
      <c r="C623" s="4" t="s">
        <v>1132</v>
      </c>
      <c r="D623" s="4" t="s">
        <v>4</v>
      </c>
      <c r="E623" s="8" t="s">
        <v>887</v>
      </c>
      <c r="F623" s="4"/>
      <c r="G623" s="8"/>
    </row>
    <row r="624" spans="1:7" hidden="1" x14ac:dyDescent="0.25">
      <c r="A624">
        <v>20210808604</v>
      </c>
      <c r="B624" t="s">
        <v>1132</v>
      </c>
      <c r="C624" s="4" t="s">
        <v>1132</v>
      </c>
      <c r="D624" s="4" t="s">
        <v>15</v>
      </c>
      <c r="E624" s="8" t="s">
        <v>888</v>
      </c>
      <c r="F624" s="4"/>
      <c r="G624" s="8"/>
    </row>
    <row r="625" spans="1:7" ht="30" hidden="1" x14ac:dyDescent="0.25">
      <c r="A625">
        <v>20210808604</v>
      </c>
      <c r="B625" t="s">
        <v>1132</v>
      </c>
      <c r="C625" s="4" t="s">
        <v>1132</v>
      </c>
      <c r="D625" s="4" t="s">
        <v>9</v>
      </c>
      <c r="E625" s="8" t="s">
        <v>889</v>
      </c>
      <c r="F625" s="4"/>
      <c r="G625" s="8"/>
    </row>
    <row r="626" spans="1:7" hidden="1" x14ac:dyDescent="0.25">
      <c r="A626">
        <v>20210808604</v>
      </c>
      <c r="B626" t="s">
        <v>1132</v>
      </c>
      <c r="C626" s="4" t="s">
        <v>1132</v>
      </c>
      <c r="D626" s="4" t="s">
        <v>11</v>
      </c>
      <c r="E626" s="8" t="s">
        <v>890</v>
      </c>
      <c r="F626" s="4"/>
      <c r="G626" s="8"/>
    </row>
    <row r="627" spans="1:7" ht="60" hidden="1" x14ac:dyDescent="0.25">
      <c r="A627">
        <v>20210808604</v>
      </c>
      <c r="B627" t="s">
        <v>1132</v>
      </c>
      <c r="C627" s="4" t="s">
        <v>1132</v>
      </c>
      <c r="D627" s="4" t="s">
        <v>13</v>
      </c>
      <c r="E627" s="8" t="s">
        <v>891</v>
      </c>
      <c r="F627" s="4"/>
      <c r="G627" s="8"/>
    </row>
    <row r="628" spans="1:7" ht="45" hidden="1" x14ac:dyDescent="0.25">
      <c r="A628">
        <v>20220808002</v>
      </c>
      <c r="B628" t="s">
        <v>1133</v>
      </c>
      <c r="C628" s="4" t="s">
        <v>1133</v>
      </c>
      <c r="D628" s="4" t="s">
        <v>13</v>
      </c>
      <c r="E628" s="8" t="s">
        <v>337</v>
      </c>
      <c r="F628" s="4"/>
      <c r="G628" s="8"/>
    </row>
    <row r="629" spans="1:7" hidden="1" x14ac:dyDescent="0.25">
      <c r="A629">
        <v>20220808002</v>
      </c>
      <c r="B629" t="s">
        <v>1133</v>
      </c>
      <c r="C629" s="4" t="s">
        <v>1133</v>
      </c>
      <c r="D629" s="4" t="s">
        <v>9</v>
      </c>
      <c r="E629" s="8" t="s">
        <v>340</v>
      </c>
      <c r="F629" s="4"/>
      <c r="G629" s="8"/>
    </row>
    <row r="630" spans="1:7" ht="30" hidden="1" x14ac:dyDescent="0.25">
      <c r="A630">
        <v>20220808002</v>
      </c>
      <c r="B630" t="s">
        <v>1133</v>
      </c>
      <c r="C630" s="4" t="s">
        <v>1133</v>
      </c>
      <c r="D630" s="4" t="s">
        <v>15</v>
      </c>
      <c r="E630" s="8" t="s">
        <v>341</v>
      </c>
      <c r="F630" s="4"/>
      <c r="G630" s="8"/>
    </row>
    <row r="631" spans="1:7" hidden="1" x14ac:dyDescent="0.25">
      <c r="A631">
        <v>20220808002</v>
      </c>
      <c r="B631" t="s">
        <v>1133</v>
      </c>
      <c r="C631" s="4" t="s">
        <v>1133</v>
      </c>
      <c r="D631" s="4" t="s">
        <v>11</v>
      </c>
      <c r="E631" s="8" t="s">
        <v>342</v>
      </c>
      <c r="F631" s="4"/>
      <c r="G631" s="8"/>
    </row>
    <row r="632" spans="1:7" hidden="1" x14ac:dyDescent="0.25">
      <c r="A632">
        <v>20220808002</v>
      </c>
      <c r="B632" t="s">
        <v>1133</v>
      </c>
      <c r="C632" s="4" t="s">
        <v>1133</v>
      </c>
      <c r="D632" s="4" t="s">
        <v>4</v>
      </c>
      <c r="E632" s="8" t="s">
        <v>343</v>
      </c>
      <c r="F632" s="4"/>
      <c r="G632" s="8"/>
    </row>
    <row r="633" spans="1:7" ht="30" hidden="1" x14ac:dyDescent="0.25">
      <c r="A633">
        <v>20200808062</v>
      </c>
      <c r="B633" t="s">
        <v>1134</v>
      </c>
      <c r="C633" s="4" t="s">
        <v>1134</v>
      </c>
      <c r="D633" s="4" t="s">
        <v>9</v>
      </c>
      <c r="E633" s="8" t="s">
        <v>584</v>
      </c>
      <c r="F633" s="4"/>
      <c r="G633" s="8"/>
    </row>
    <row r="634" spans="1:7" ht="45" hidden="1" x14ac:dyDescent="0.25">
      <c r="A634">
        <v>20200808062</v>
      </c>
      <c r="B634" t="s">
        <v>1134</v>
      </c>
      <c r="C634" s="4" t="s">
        <v>1134</v>
      </c>
      <c r="D634" s="4" t="s">
        <v>15</v>
      </c>
      <c r="E634" s="8" t="s">
        <v>586</v>
      </c>
      <c r="F634" s="4"/>
      <c r="G634" s="8"/>
    </row>
    <row r="635" spans="1:7" ht="30" hidden="1" x14ac:dyDescent="0.25">
      <c r="A635">
        <v>20200808062</v>
      </c>
      <c r="B635" t="s">
        <v>1134</v>
      </c>
      <c r="C635" s="4" t="s">
        <v>1134</v>
      </c>
      <c r="D635" s="4" t="s">
        <v>13</v>
      </c>
      <c r="E635" s="8" t="s">
        <v>587</v>
      </c>
      <c r="F635" s="4"/>
      <c r="G635" s="8"/>
    </row>
    <row r="636" spans="1:7" ht="45" hidden="1" x14ac:dyDescent="0.25">
      <c r="A636">
        <v>20200808062</v>
      </c>
      <c r="B636" t="s">
        <v>1134</v>
      </c>
      <c r="C636" s="4" t="s">
        <v>1134</v>
      </c>
      <c r="D636" s="4" t="s">
        <v>4</v>
      </c>
      <c r="E636" s="8" t="s">
        <v>588</v>
      </c>
      <c r="F636" s="4"/>
      <c r="G636" s="1"/>
    </row>
    <row r="637" spans="1:7" ht="30" hidden="1" x14ac:dyDescent="0.25">
      <c r="A637">
        <v>20200808062</v>
      </c>
      <c r="B637" t="s">
        <v>1134</v>
      </c>
      <c r="C637" s="4" t="s">
        <v>1134</v>
      </c>
      <c r="D637" s="4" t="s">
        <v>11</v>
      </c>
      <c r="E637" s="8" t="s">
        <v>589</v>
      </c>
      <c r="F637" s="4"/>
      <c r="G637" s="8"/>
    </row>
    <row r="638" spans="1:7" ht="30" hidden="1" x14ac:dyDescent="0.25">
      <c r="A638">
        <v>20230808615</v>
      </c>
      <c r="B638" t="s">
        <v>1135</v>
      </c>
      <c r="C638" s="4" t="s">
        <v>1135</v>
      </c>
      <c r="D638" s="4" t="s">
        <v>9</v>
      </c>
      <c r="E638" s="8" t="s">
        <v>915</v>
      </c>
      <c r="F638" s="4"/>
      <c r="G638" s="8"/>
    </row>
    <row r="639" spans="1:7" hidden="1" x14ac:dyDescent="0.25">
      <c r="A639">
        <v>20230808615</v>
      </c>
      <c r="B639" t="s">
        <v>1135</v>
      </c>
      <c r="C639" s="4" t="s">
        <v>1135</v>
      </c>
      <c r="D639" s="4" t="s">
        <v>13</v>
      </c>
      <c r="E639" s="8" t="s">
        <v>970</v>
      </c>
      <c r="F639" s="4"/>
      <c r="G639" s="8"/>
    </row>
    <row r="640" spans="1:7" ht="30" hidden="1" x14ac:dyDescent="0.25">
      <c r="A640">
        <v>20230808615</v>
      </c>
      <c r="B640" t="s">
        <v>1135</v>
      </c>
      <c r="C640" s="4" t="s">
        <v>1135</v>
      </c>
      <c r="D640" s="4" t="s">
        <v>15</v>
      </c>
      <c r="E640" s="8" t="s">
        <v>971</v>
      </c>
      <c r="F640" s="4"/>
      <c r="G640" s="8"/>
    </row>
    <row r="641" spans="1:7" ht="45" hidden="1" x14ac:dyDescent="0.25">
      <c r="A641">
        <v>20230808615</v>
      </c>
      <c r="B641" t="s">
        <v>1135</v>
      </c>
      <c r="C641" s="4" t="s">
        <v>1135</v>
      </c>
      <c r="D641" s="4" t="s">
        <v>11</v>
      </c>
      <c r="E641" s="8" t="s">
        <v>972</v>
      </c>
      <c r="F641" s="4"/>
      <c r="G641" s="8"/>
    </row>
    <row r="642" spans="1:7" ht="45" hidden="1" x14ac:dyDescent="0.25">
      <c r="A642">
        <v>20230808615</v>
      </c>
      <c r="B642" t="s">
        <v>1135</v>
      </c>
      <c r="C642" s="4" t="s">
        <v>1135</v>
      </c>
      <c r="D642" s="4" t="s">
        <v>4</v>
      </c>
      <c r="E642" s="8" t="s">
        <v>973</v>
      </c>
      <c r="F642" s="4"/>
      <c r="G642" s="8"/>
    </row>
    <row r="643" spans="1:7" ht="30" hidden="1" x14ac:dyDescent="0.25">
      <c r="A643">
        <v>20220808062</v>
      </c>
      <c r="B643" t="s">
        <v>1136</v>
      </c>
      <c r="C643" s="4" t="s">
        <v>1136</v>
      </c>
      <c r="D643" s="4" t="s">
        <v>4</v>
      </c>
      <c r="E643" s="8" t="s">
        <v>986</v>
      </c>
      <c r="F643" s="4"/>
      <c r="G643" s="8"/>
    </row>
    <row r="644" spans="1:7" ht="30" hidden="1" x14ac:dyDescent="0.25">
      <c r="A644">
        <v>20220808062</v>
      </c>
      <c r="B644" t="s">
        <v>1136</v>
      </c>
      <c r="C644" s="4" t="s">
        <v>1136</v>
      </c>
      <c r="D644" s="4" t="s">
        <v>15</v>
      </c>
      <c r="E644" s="8" t="s">
        <v>988</v>
      </c>
      <c r="F644" s="4"/>
      <c r="G644" s="8"/>
    </row>
    <row r="645" spans="1:7" ht="30" hidden="1" x14ac:dyDescent="0.25">
      <c r="A645">
        <v>20220808062</v>
      </c>
      <c r="B645" t="s">
        <v>1136</v>
      </c>
      <c r="C645" s="4" t="s">
        <v>1136</v>
      </c>
      <c r="D645" s="4" t="s">
        <v>9</v>
      </c>
      <c r="E645" s="8" t="s">
        <v>989</v>
      </c>
      <c r="F645" s="4"/>
      <c r="G645" s="8"/>
    </row>
    <row r="646" spans="1:7" ht="30" hidden="1" x14ac:dyDescent="0.25">
      <c r="A646">
        <v>20220808062</v>
      </c>
      <c r="B646" t="s">
        <v>1136</v>
      </c>
      <c r="C646" s="4" t="s">
        <v>1136</v>
      </c>
      <c r="D646" s="4" t="s">
        <v>13</v>
      </c>
      <c r="E646" s="8" t="s">
        <v>990</v>
      </c>
      <c r="F646" s="4"/>
      <c r="G646" s="8"/>
    </row>
    <row r="647" spans="1:7" ht="30" hidden="1" x14ac:dyDescent="0.25">
      <c r="A647">
        <v>20220808062</v>
      </c>
      <c r="B647" t="s">
        <v>1136</v>
      </c>
      <c r="C647" s="4" t="s">
        <v>1136</v>
      </c>
      <c r="D647" s="4" t="s">
        <v>11</v>
      </c>
      <c r="E647" s="8" t="s">
        <v>991</v>
      </c>
      <c r="F647" s="4"/>
      <c r="G647" s="8"/>
    </row>
    <row r="648" spans="1:7" ht="45" hidden="1" x14ac:dyDescent="0.25">
      <c r="A648">
        <v>20220808055</v>
      </c>
      <c r="B648" t="s">
        <v>1137</v>
      </c>
      <c r="C648" s="4" t="s">
        <v>1137</v>
      </c>
      <c r="D648" s="4" t="s">
        <v>13</v>
      </c>
      <c r="E648" s="8" t="s">
        <v>494</v>
      </c>
      <c r="F648" s="4"/>
      <c r="G648" s="8"/>
    </row>
    <row r="649" spans="1:7" ht="30" hidden="1" x14ac:dyDescent="0.25">
      <c r="A649">
        <v>20220808055</v>
      </c>
      <c r="B649" t="s">
        <v>1137</v>
      </c>
      <c r="C649" s="4" t="s">
        <v>1137</v>
      </c>
      <c r="D649" s="4" t="s">
        <v>9</v>
      </c>
      <c r="E649" s="8" t="s">
        <v>559</v>
      </c>
      <c r="F649" s="4"/>
      <c r="G649" s="8"/>
    </row>
    <row r="650" spans="1:7" ht="90" hidden="1" x14ac:dyDescent="0.25">
      <c r="A650">
        <v>20220808055</v>
      </c>
      <c r="B650" t="s">
        <v>1137</v>
      </c>
      <c r="C650" s="4" t="s">
        <v>1137</v>
      </c>
      <c r="D650" s="4" t="s">
        <v>15</v>
      </c>
      <c r="E650" s="8" t="s">
        <v>560</v>
      </c>
      <c r="F650" s="4"/>
      <c r="G650" s="8"/>
    </row>
    <row r="651" spans="1:7" ht="75" hidden="1" x14ac:dyDescent="0.25">
      <c r="A651">
        <v>20220808055</v>
      </c>
      <c r="B651" t="s">
        <v>1137</v>
      </c>
      <c r="C651" s="4" t="s">
        <v>1137</v>
      </c>
      <c r="D651" s="4" t="s">
        <v>4</v>
      </c>
      <c r="E651" s="8" t="s">
        <v>561</v>
      </c>
      <c r="F651" s="4"/>
      <c r="G651" s="8"/>
    </row>
    <row r="652" spans="1:7" ht="45" hidden="1" x14ac:dyDescent="0.25">
      <c r="A652">
        <v>20220808055</v>
      </c>
      <c r="B652" t="s">
        <v>1137</v>
      </c>
      <c r="C652" s="4" t="s">
        <v>1137</v>
      </c>
      <c r="D652" s="4" t="s">
        <v>11</v>
      </c>
      <c r="E652" s="8" t="s">
        <v>562</v>
      </c>
      <c r="F652" s="4"/>
      <c r="G652" s="8"/>
    </row>
    <row r="653" spans="1:7" ht="30" hidden="1" x14ac:dyDescent="0.25">
      <c r="A653">
        <v>20210808065</v>
      </c>
      <c r="B653" t="s">
        <v>1138</v>
      </c>
      <c r="C653" s="4" t="s">
        <v>1138</v>
      </c>
      <c r="D653" s="4" t="s">
        <v>11</v>
      </c>
      <c r="E653" s="8" t="s">
        <v>796</v>
      </c>
      <c r="F653" s="4"/>
      <c r="G653" s="8"/>
    </row>
    <row r="654" spans="1:7" hidden="1" x14ac:dyDescent="0.25">
      <c r="A654">
        <v>20210808065</v>
      </c>
      <c r="B654" t="s">
        <v>1138</v>
      </c>
      <c r="C654" s="4" t="s">
        <v>1138</v>
      </c>
      <c r="D654" s="4" t="s">
        <v>4</v>
      </c>
      <c r="E654" s="8" t="s">
        <v>798</v>
      </c>
      <c r="F654" s="4"/>
      <c r="G654" s="8"/>
    </row>
    <row r="655" spans="1:7" ht="30" hidden="1" x14ac:dyDescent="0.25">
      <c r="A655">
        <v>20210808065</v>
      </c>
      <c r="B655" t="s">
        <v>1138</v>
      </c>
      <c r="C655" s="4" t="s">
        <v>1138</v>
      </c>
      <c r="D655" s="4" t="s">
        <v>15</v>
      </c>
      <c r="E655" s="8" t="s">
        <v>799</v>
      </c>
      <c r="F655" s="4"/>
      <c r="G655" s="8"/>
    </row>
    <row r="656" spans="1:7" hidden="1" x14ac:dyDescent="0.25">
      <c r="A656">
        <v>20210808065</v>
      </c>
      <c r="B656" t="s">
        <v>1138</v>
      </c>
      <c r="C656" s="4" t="s">
        <v>1138</v>
      </c>
      <c r="D656" s="4" t="s">
        <v>13</v>
      </c>
      <c r="E656" s="8"/>
      <c r="F656" s="4"/>
      <c r="G656" s="8"/>
    </row>
    <row r="657" spans="1:7" hidden="1" x14ac:dyDescent="0.25">
      <c r="A657">
        <v>20210808065</v>
      </c>
      <c r="B657" t="s">
        <v>1138</v>
      </c>
      <c r="C657" s="4" t="s">
        <v>1138</v>
      </c>
      <c r="D657" s="4" t="s">
        <v>9</v>
      </c>
      <c r="E657" s="8" t="s">
        <v>800</v>
      </c>
      <c r="F657" s="4"/>
      <c r="G657" s="8"/>
    </row>
    <row r="658" spans="1:7" ht="30" hidden="1" x14ac:dyDescent="0.25">
      <c r="A658">
        <v>20200808020</v>
      </c>
      <c r="B658" t="s">
        <v>1139</v>
      </c>
      <c r="C658" s="4" t="s">
        <v>1139</v>
      </c>
      <c r="D658" s="4" t="s">
        <v>9</v>
      </c>
      <c r="E658" s="8" t="s">
        <v>874</v>
      </c>
      <c r="F658" s="4"/>
      <c r="G658" s="8"/>
    </row>
    <row r="659" spans="1:7" ht="30" hidden="1" x14ac:dyDescent="0.25">
      <c r="A659">
        <v>20200808020</v>
      </c>
      <c r="B659" t="s">
        <v>1139</v>
      </c>
      <c r="C659" s="4" t="s">
        <v>1139</v>
      </c>
      <c r="D659" s="4" t="s">
        <v>15</v>
      </c>
      <c r="E659" s="8" t="s">
        <v>876</v>
      </c>
      <c r="F659" s="4"/>
      <c r="G659" s="8"/>
    </row>
    <row r="660" spans="1:7" ht="75" hidden="1" x14ac:dyDescent="0.25">
      <c r="A660">
        <v>20200808020</v>
      </c>
      <c r="B660" t="s">
        <v>1139</v>
      </c>
      <c r="C660" s="4" t="s">
        <v>1139</v>
      </c>
      <c r="D660" s="4" t="s">
        <v>4</v>
      </c>
      <c r="E660" s="8" t="s">
        <v>877</v>
      </c>
      <c r="F660" s="4"/>
      <c r="G660" s="8"/>
    </row>
    <row r="661" spans="1:7" ht="30" hidden="1" x14ac:dyDescent="0.25">
      <c r="A661">
        <v>20200808020</v>
      </c>
      <c r="B661" t="s">
        <v>1139</v>
      </c>
      <c r="C661" s="4" t="s">
        <v>1139</v>
      </c>
      <c r="D661" s="4" t="s">
        <v>13</v>
      </c>
      <c r="E661" s="8" t="s">
        <v>878</v>
      </c>
      <c r="F661" s="4"/>
      <c r="G661" s="8"/>
    </row>
    <row r="662" spans="1:7" ht="30" hidden="1" x14ac:dyDescent="0.25">
      <c r="A662">
        <v>20200808020</v>
      </c>
      <c r="B662" t="s">
        <v>1139</v>
      </c>
      <c r="C662" s="4" t="s">
        <v>1139</v>
      </c>
      <c r="D662" s="4" t="s">
        <v>11</v>
      </c>
      <c r="E662" s="8" t="s">
        <v>926</v>
      </c>
      <c r="F662" s="4"/>
      <c r="G662" s="8"/>
    </row>
    <row r="663" spans="1:7" ht="45" hidden="1" x14ac:dyDescent="0.25">
      <c r="A663">
        <v>20220808038</v>
      </c>
      <c r="B663" t="s">
        <v>1140</v>
      </c>
      <c r="C663" s="4" t="s">
        <v>1140</v>
      </c>
      <c r="D663" s="4" t="s">
        <v>13</v>
      </c>
      <c r="E663" s="8" t="s">
        <v>222</v>
      </c>
      <c r="F663" s="4"/>
      <c r="G663" s="8"/>
    </row>
    <row r="664" spans="1:7" ht="45" hidden="1" x14ac:dyDescent="0.25">
      <c r="A664">
        <v>20220808038</v>
      </c>
      <c r="B664" t="s">
        <v>1140</v>
      </c>
      <c r="C664" s="4" t="s">
        <v>1140</v>
      </c>
      <c r="D664" s="4" t="s">
        <v>15</v>
      </c>
      <c r="E664" s="8" t="s">
        <v>225</v>
      </c>
      <c r="F664" s="4"/>
      <c r="G664" s="8"/>
    </row>
    <row r="665" spans="1:7" ht="75" hidden="1" x14ac:dyDescent="0.25">
      <c r="A665">
        <v>20220808038</v>
      </c>
      <c r="B665" t="s">
        <v>1140</v>
      </c>
      <c r="C665" s="4" t="s">
        <v>1140</v>
      </c>
      <c r="D665" s="4" t="s">
        <v>4</v>
      </c>
      <c r="E665" s="8" t="s">
        <v>226</v>
      </c>
      <c r="F665" s="4"/>
      <c r="G665" s="8"/>
    </row>
    <row r="666" spans="1:7" ht="45" hidden="1" x14ac:dyDescent="0.25">
      <c r="A666">
        <v>20220808038</v>
      </c>
      <c r="B666" t="s">
        <v>1140</v>
      </c>
      <c r="C666" s="4" t="s">
        <v>1140</v>
      </c>
      <c r="D666" s="4" t="s">
        <v>11</v>
      </c>
      <c r="E666" s="8" t="s">
        <v>227</v>
      </c>
      <c r="F666" s="4"/>
      <c r="G666" s="8"/>
    </row>
    <row r="667" spans="1:7" ht="30" hidden="1" x14ac:dyDescent="0.25">
      <c r="A667">
        <v>20220808038</v>
      </c>
      <c r="B667" t="s">
        <v>1140</v>
      </c>
      <c r="C667" s="4" t="s">
        <v>1140</v>
      </c>
      <c r="D667" s="4" t="s">
        <v>9</v>
      </c>
      <c r="E667" s="8" t="s">
        <v>228</v>
      </c>
      <c r="F667" s="4"/>
      <c r="G667" s="8"/>
    </row>
    <row r="668" spans="1:7" hidden="1" x14ac:dyDescent="0.25">
      <c r="A668">
        <v>20200808072</v>
      </c>
      <c r="B668" t="s">
        <v>1141</v>
      </c>
      <c r="C668" s="4" t="s">
        <v>1141</v>
      </c>
      <c r="D668" s="4" t="s">
        <v>13</v>
      </c>
      <c r="E668" s="8" t="s">
        <v>679</v>
      </c>
      <c r="F668" s="4"/>
      <c r="G668" s="8"/>
    </row>
    <row r="669" spans="1:7" hidden="1" x14ac:dyDescent="0.25">
      <c r="A669">
        <v>20200808072</v>
      </c>
      <c r="B669" t="s">
        <v>1141</v>
      </c>
      <c r="C669" s="4" t="s">
        <v>1141</v>
      </c>
      <c r="D669" s="4" t="s">
        <v>15</v>
      </c>
      <c r="E669" s="8" t="s">
        <v>682</v>
      </c>
      <c r="F669" s="4"/>
      <c r="G669" s="8"/>
    </row>
    <row r="670" spans="1:7" ht="30" hidden="1" x14ac:dyDescent="0.25">
      <c r="A670">
        <v>20200808072</v>
      </c>
      <c r="B670" t="s">
        <v>1141</v>
      </c>
      <c r="C670" s="4" t="s">
        <v>1141</v>
      </c>
      <c r="D670" s="4" t="s">
        <v>4</v>
      </c>
      <c r="E670" s="8" t="s">
        <v>683</v>
      </c>
      <c r="F670" s="4"/>
      <c r="G670" s="8"/>
    </row>
    <row r="671" spans="1:7" ht="30" hidden="1" x14ac:dyDescent="0.25">
      <c r="A671">
        <v>20200808072</v>
      </c>
      <c r="B671" t="s">
        <v>1141</v>
      </c>
      <c r="C671" s="4" t="s">
        <v>1141</v>
      </c>
      <c r="D671" s="4" t="s">
        <v>11</v>
      </c>
      <c r="E671" s="8" t="s">
        <v>684</v>
      </c>
      <c r="F671" s="4"/>
      <c r="G671" s="8"/>
    </row>
    <row r="672" spans="1:7" ht="30" hidden="1" x14ac:dyDescent="0.25">
      <c r="A672">
        <v>20200808072</v>
      </c>
      <c r="B672" t="s">
        <v>1141</v>
      </c>
      <c r="C672" s="4" t="s">
        <v>1141</v>
      </c>
      <c r="D672" s="4" t="s">
        <v>9</v>
      </c>
      <c r="E672" s="8" t="s">
        <v>808</v>
      </c>
      <c r="G672" s="7"/>
    </row>
  </sheetData>
  <autoFilter ref="B2:B672" xr:uid="{00000000-0001-0000-0100-000000000000}">
    <filterColumn colId="0">
      <filters>
        <filter val="AKIN BUZKUŞ"/>
        <filter val="BARAN AÇIKGÖZ"/>
      </filters>
    </filterColumn>
  </autoFilter>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71"/>
  <sheetViews>
    <sheetView topLeftCell="A354" zoomScaleNormal="100" workbookViewId="0">
      <selection activeCell="A370" sqref="A370"/>
    </sheetView>
  </sheetViews>
  <sheetFormatPr defaultColWidth="8.7109375" defaultRowHeight="15" x14ac:dyDescent="0.25"/>
  <cols>
    <col min="1" max="1" width="20" customWidth="1"/>
    <col min="2" max="2" width="18.7109375" customWidth="1"/>
    <col min="3" max="3" width="87.28515625" customWidth="1"/>
    <col min="4" max="4" width="255.7109375" customWidth="1"/>
  </cols>
  <sheetData>
    <row r="1" spans="1:4" x14ac:dyDescent="0.25">
      <c r="C1" t="s">
        <v>1142</v>
      </c>
      <c r="D1" t="s">
        <v>1143</v>
      </c>
    </row>
    <row r="2" spans="1:4" x14ac:dyDescent="0.25">
      <c r="A2">
        <v>20210808035</v>
      </c>
      <c r="B2" s="4" t="s">
        <v>1008</v>
      </c>
      <c r="C2" s="4" t="s">
        <v>9</v>
      </c>
      <c r="D2" s="8" t="s">
        <v>607</v>
      </c>
    </row>
    <row r="3" spans="1:4" x14ac:dyDescent="0.25">
      <c r="A3">
        <v>20210808035</v>
      </c>
      <c r="B3" s="4" t="s">
        <v>1008</v>
      </c>
      <c r="C3" s="4" t="s">
        <v>13</v>
      </c>
      <c r="D3" s="8" t="s">
        <v>685</v>
      </c>
    </row>
    <row r="4" spans="1:4" x14ac:dyDescent="0.25">
      <c r="A4">
        <v>20210808035</v>
      </c>
      <c r="B4" s="4" t="s">
        <v>1008</v>
      </c>
      <c r="C4" s="4" t="s">
        <v>4</v>
      </c>
      <c r="D4" s="8" t="s">
        <v>686</v>
      </c>
    </row>
    <row r="5" spans="1:4" x14ac:dyDescent="0.25">
      <c r="A5">
        <v>20210808035</v>
      </c>
      <c r="B5" s="4" t="s">
        <v>1008</v>
      </c>
      <c r="C5" s="4" t="s">
        <v>15</v>
      </c>
      <c r="D5" s="8" t="s">
        <v>687</v>
      </c>
    </row>
    <row r="6" spans="1:4" x14ac:dyDescent="0.25">
      <c r="A6">
        <v>20210808035</v>
      </c>
      <c r="B6" s="4" t="s">
        <v>1008</v>
      </c>
      <c r="C6" s="4" t="s">
        <v>11</v>
      </c>
      <c r="D6" s="8" t="s">
        <v>688</v>
      </c>
    </row>
    <row r="7" spans="1:4" x14ac:dyDescent="0.25">
      <c r="A7">
        <v>20220808013</v>
      </c>
      <c r="B7" s="4" t="s">
        <v>1009</v>
      </c>
      <c r="C7" s="4" t="s">
        <v>11</v>
      </c>
      <c r="D7" s="8" t="s">
        <v>56</v>
      </c>
    </row>
    <row r="8" spans="1:4" x14ac:dyDescent="0.25">
      <c r="A8">
        <v>20220808013</v>
      </c>
      <c r="B8" s="4" t="s">
        <v>1009</v>
      </c>
      <c r="C8" s="4" t="s">
        <v>9</v>
      </c>
      <c r="D8" s="8" t="s">
        <v>59</v>
      </c>
    </row>
    <row r="9" spans="1:4" x14ac:dyDescent="0.25">
      <c r="A9">
        <v>20220808013</v>
      </c>
      <c r="B9" s="4" t="s">
        <v>1009</v>
      </c>
      <c r="C9" s="4" t="s">
        <v>13</v>
      </c>
      <c r="D9" s="8" t="s">
        <v>60</v>
      </c>
    </row>
    <row r="10" spans="1:4" x14ac:dyDescent="0.25">
      <c r="A10">
        <v>20220808013</v>
      </c>
      <c r="B10" s="4" t="s">
        <v>1009</v>
      </c>
      <c r="C10" s="4" t="s">
        <v>4</v>
      </c>
      <c r="D10" s="8" t="s">
        <v>61</v>
      </c>
    </row>
    <row r="11" spans="1:4" x14ac:dyDescent="0.25">
      <c r="A11">
        <v>20220808013</v>
      </c>
      <c r="B11" s="4" t="s">
        <v>1009</v>
      </c>
      <c r="C11" s="4" t="s">
        <v>15</v>
      </c>
      <c r="D11" s="8" t="s">
        <v>62</v>
      </c>
    </row>
    <row r="12" spans="1:4" x14ac:dyDescent="0.25">
      <c r="A12">
        <v>20220808706</v>
      </c>
      <c r="B12" s="4" t="s">
        <v>1010</v>
      </c>
      <c r="C12" s="4" t="s">
        <v>4</v>
      </c>
      <c r="D12" s="8" t="s">
        <v>487</v>
      </c>
    </row>
    <row r="13" spans="1:4" x14ac:dyDescent="0.25">
      <c r="A13">
        <v>20220808706</v>
      </c>
      <c r="B13" s="4" t="s">
        <v>1010</v>
      </c>
      <c r="C13" s="4" t="s">
        <v>9</v>
      </c>
      <c r="D13" s="8" t="s">
        <v>489</v>
      </c>
    </row>
    <row r="14" spans="1:4" x14ac:dyDescent="0.25">
      <c r="A14">
        <v>20220808706</v>
      </c>
      <c r="B14" s="4" t="s">
        <v>1010</v>
      </c>
      <c r="C14" s="4" t="s">
        <v>15</v>
      </c>
      <c r="D14" s="8" t="s">
        <v>490</v>
      </c>
    </row>
    <row r="15" spans="1:4" x14ac:dyDescent="0.25">
      <c r="A15">
        <v>20220808706</v>
      </c>
      <c r="B15" s="4" t="s">
        <v>1010</v>
      </c>
      <c r="C15" s="4" t="s">
        <v>13</v>
      </c>
      <c r="D15" s="8" t="s">
        <v>491</v>
      </c>
    </row>
    <row r="16" spans="1:4" x14ac:dyDescent="0.25">
      <c r="A16">
        <v>20220808706</v>
      </c>
      <c r="B16" s="4" t="s">
        <v>1010</v>
      </c>
      <c r="C16" s="4" t="s">
        <v>11</v>
      </c>
      <c r="D16" s="8" t="s">
        <v>492</v>
      </c>
    </row>
    <row r="17" spans="1:4" x14ac:dyDescent="0.25">
      <c r="A17">
        <v>20220808063</v>
      </c>
      <c r="B17" s="4" t="s">
        <v>1011</v>
      </c>
      <c r="C17" s="4" t="s">
        <v>11</v>
      </c>
      <c r="D17" s="8" t="s">
        <v>290</v>
      </c>
    </row>
    <row r="18" spans="1:4" x14ac:dyDescent="0.25">
      <c r="A18">
        <v>20220808063</v>
      </c>
      <c r="B18" s="4" t="s">
        <v>1011</v>
      </c>
      <c r="C18" s="4" t="s">
        <v>4</v>
      </c>
      <c r="D18" s="8" t="s">
        <v>294</v>
      </c>
    </row>
    <row r="19" spans="1:4" x14ac:dyDescent="0.25">
      <c r="A19">
        <v>20220808063</v>
      </c>
      <c r="B19" s="4" t="s">
        <v>1011</v>
      </c>
      <c r="C19" s="4" t="s">
        <v>15</v>
      </c>
      <c r="D19" s="8" t="s">
        <v>295</v>
      </c>
    </row>
    <row r="20" spans="1:4" x14ac:dyDescent="0.25">
      <c r="A20">
        <v>20220808063</v>
      </c>
      <c r="B20" s="4" t="s">
        <v>1011</v>
      </c>
      <c r="C20" s="4" t="s">
        <v>13</v>
      </c>
      <c r="D20" s="1" t="s">
        <v>381</v>
      </c>
    </row>
    <row r="21" spans="1:4" x14ac:dyDescent="0.25">
      <c r="A21">
        <v>20220808063</v>
      </c>
      <c r="B21" s="4" t="s">
        <v>1011</v>
      </c>
      <c r="C21" s="4" t="s">
        <v>9</v>
      </c>
      <c r="D21" s="8" t="s">
        <v>382</v>
      </c>
    </row>
    <row r="22" spans="1:4" x14ac:dyDescent="0.25">
      <c r="A22">
        <v>20220808019</v>
      </c>
      <c r="B22" s="4" t="s">
        <v>1012</v>
      </c>
      <c r="C22" s="4" t="s">
        <v>15</v>
      </c>
      <c r="D22" s="8" t="s">
        <v>848</v>
      </c>
    </row>
    <row r="23" spans="1:4" x14ac:dyDescent="0.25">
      <c r="A23">
        <v>20220808019</v>
      </c>
      <c r="B23" s="4" t="s">
        <v>1012</v>
      </c>
      <c r="C23" s="4" t="s">
        <v>4</v>
      </c>
      <c r="D23" s="8" t="s">
        <v>848</v>
      </c>
    </row>
    <row r="24" spans="1:4" x14ac:dyDescent="0.25">
      <c r="A24">
        <v>20220808019</v>
      </c>
      <c r="B24" s="4" t="s">
        <v>1012</v>
      </c>
      <c r="C24" s="4" t="s">
        <v>13</v>
      </c>
      <c r="D24" s="8"/>
    </row>
    <row r="25" spans="1:4" x14ac:dyDescent="0.25">
      <c r="A25">
        <v>20220808019</v>
      </c>
      <c r="B25" s="4" t="s">
        <v>1012</v>
      </c>
      <c r="C25" s="4" t="s">
        <v>9</v>
      </c>
      <c r="D25" s="8" t="s">
        <v>848</v>
      </c>
    </row>
    <row r="26" spans="1:4" x14ac:dyDescent="0.25">
      <c r="A26">
        <v>20220808019</v>
      </c>
      <c r="B26" s="4" t="s">
        <v>1012</v>
      </c>
      <c r="C26" s="4" t="s">
        <v>11</v>
      </c>
      <c r="D26" s="8"/>
    </row>
    <row r="27" spans="1:4" ht="30" x14ac:dyDescent="0.25">
      <c r="A27">
        <v>20220808617</v>
      </c>
      <c r="B27" s="4" t="s">
        <v>1013</v>
      </c>
      <c r="C27" s="4" t="s">
        <v>4</v>
      </c>
      <c r="D27" s="8" t="s">
        <v>358</v>
      </c>
    </row>
    <row r="28" spans="1:4" ht="30" x14ac:dyDescent="0.25">
      <c r="A28">
        <v>20220808617</v>
      </c>
      <c r="B28" s="4" t="s">
        <v>1013</v>
      </c>
      <c r="C28" s="4" t="s">
        <v>15</v>
      </c>
      <c r="D28" s="8" t="s">
        <v>361</v>
      </c>
    </row>
    <row r="29" spans="1:4" x14ac:dyDescent="0.25">
      <c r="A29">
        <v>20220808617</v>
      </c>
      <c r="B29" s="4" t="s">
        <v>1013</v>
      </c>
      <c r="C29" s="4" t="s">
        <v>9</v>
      </c>
      <c r="D29" s="8" t="s">
        <v>362</v>
      </c>
    </row>
    <row r="30" spans="1:4" ht="30" x14ac:dyDescent="0.25">
      <c r="A30">
        <v>20220808617</v>
      </c>
      <c r="B30" s="4" t="s">
        <v>1013</v>
      </c>
      <c r="C30" s="4" t="s">
        <v>13</v>
      </c>
      <c r="D30" s="8" t="s">
        <v>363</v>
      </c>
    </row>
    <row r="31" spans="1:4" x14ac:dyDescent="0.25">
      <c r="A31">
        <v>20220808617</v>
      </c>
      <c r="B31" s="4" t="s">
        <v>1013</v>
      </c>
      <c r="C31" s="4" t="s">
        <v>11</v>
      </c>
      <c r="D31" s="8" t="s">
        <v>395</v>
      </c>
    </row>
    <row r="32" spans="1:4" x14ac:dyDescent="0.25">
      <c r="A32">
        <v>20180808086</v>
      </c>
      <c r="B32" s="4" t="s">
        <v>1014</v>
      </c>
      <c r="C32" s="4" t="s">
        <v>9</v>
      </c>
      <c r="D32" s="8" t="s">
        <v>513</v>
      </c>
    </row>
    <row r="33" spans="1:4" x14ac:dyDescent="0.25">
      <c r="A33">
        <v>20180808086</v>
      </c>
      <c r="B33" s="4" t="s">
        <v>1014</v>
      </c>
      <c r="C33" s="4" t="s">
        <v>13</v>
      </c>
      <c r="D33" s="8" t="s">
        <v>516</v>
      </c>
    </row>
    <row r="34" spans="1:4" ht="30" x14ac:dyDescent="0.25">
      <c r="A34">
        <v>20180808086</v>
      </c>
      <c r="B34" s="4" t="s">
        <v>1014</v>
      </c>
      <c r="C34" s="4" t="s">
        <v>4</v>
      </c>
      <c r="D34" s="8" t="s">
        <v>517</v>
      </c>
    </row>
    <row r="35" spans="1:4" x14ac:dyDescent="0.25">
      <c r="A35">
        <v>20180808086</v>
      </c>
      <c r="B35" s="4" t="s">
        <v>1014</v>
      </c>
      <c r="C35" s="4" t="s">
        <v>11</v>
      </c>
      <c r="D35" s="8" t="s">
        <v>596</v>
      </c>
    </row>
    <row r="36" spans="1:4" x14ac:dyDescent="0.25">
      <c r="A36">
        <v>20180808086</v>
      </c>
      <c r="B36" s="4" t="s">
        <v>1014</v>
      </c>
      <c r="C36" s="4" t="s">
        <v>15</v>
      </c>
      <c r="D36" s="8" t="s">
        <v>597</v>
      </c>
    </row>
    <row r="37" spans="1:4" x14ac:dyDescent="0.25">
      <c r="A37">
        <v>20220808029</v>
      </c>
      <c r="B37" s="4" t="s">
        <v>1015</v>
      </c>
      <c r="C37" s="4" t="s">
        <v>13</v>
      </c>
      <c r="D37" s="8" t="s">
        <v>180</v>
      </c>
    </row>
    <row r="38" spans="1:4" x14ac:dyDescent="0.25">
      <c r="A38">
        <v>20220808029</v>
      </c>
      <c r="B38" s="4" t="s">
        <v>1015</v>
      </c>
      <c r="C38" s="4" t="s">
        <v>15</v>
      </c>
      <c r="D38" s="8" t="s">
        <v>184</v>
      </c>
    </row>
    <row r="39" spans="1:4" x14ac:dyDescent="0.25">
      <c r="A39">
        <v>20220808029</v>
      </c>
      <c r="B39" s="4" t="s">
        <v>1015</v>
      </c>
      <c r="C39" s="4" t="s">
        <v>4</v>
      </c>
      <c r="D39" s="8" t="s">
        <v>185</v>
      </c>
    </row>
    <row r="40" spans="1:4" x14ac:dyDescent="0.25">
      <c r="A40">
        <v>20220808029</v>
      </c>
      <c r="B40" s="4" t="s">
        <v>1015</v>
      </c>
      <c r="C40" s="4" t="s">
        <v>9</v>
      </c>
      <c r="D40" s="1" t="s">
        <v>186</v>
      </c>
    </row>
    <row r="41" spans="1:4" x14ac:dyDescent="0.25">
      <c r="A41">
        <v>20220808029</v>
      </c>
      <c r="B41" s="4" t="s">
        <v>1015</v>
      </c>
      <c r="C41" s="4" t="s">
        <v>11</v>
      </c>
      <c r="D41" s="8" t="s">
        <v>187</v>
      </c>
    </row>
    <row r="42" spans="1:4" x14ac:dyDescent="0.25">
      <c r="A42">
        <v>20220808014</v>
      </c>
      <c r="B42" s="4" t="s">
        <v>1016</v>
      </c>
      <c r="C42" s="4" t="s">
        <v>9</v>
      </c>
      <c r="D42" s="8" t="s">
        <v>453</v>
      </c>
    </row>
    <row r="43" spans="1:4" x14ac:dyDescent="0.25">
      <c r="A43">
        <v>20220808014</v>
      </c>
      <c r="B43" s="4" t="s">
        <v>1016</v>
      </c>
      <c r="C43" s="4" t="s">
        <v>15</v>
      </c>
      <c r="D43" s="1" t="s">
        <v>701</v>
      </c>
    </row>
    <row r="44" spans="1:4" x14ac:dyDescent="0.25">
      <c r="A44">
        <v>20220808014</v>
      </c>
      <c r="B44" s="4" t="s">
        <v>1016</v>
      </c>
      <c r="C44" s="4" t="s">
        <v>4</v>
      </c>
      <c r="D44" s="8" t="s">
        <v>702</v>
      </c>
    </row>
    <row r="45" spans="1:4" x14ac:dyDescent="0.25">
      <c r="A45">
        <v>20220808014</v>
      </c>
      <c r="B45" s="4" t="s">
        <v>1016</v>
      </c>
      <c r="C45" s="4" t="s">
        <v>11</v>
      </c>
      <c r="D45" s="8" t="s">
        <v>703</v>
      </c>
    </row>
    <row r="46" spans="1:4" x14ac:dyDescent="0.25">
      <c r="A46">
        <v>20220808014</v>
      </c>
      <c r="B46" s="4" t="s">
        <v>1016</v>
      </c>
      <c r="C46" s="4" t="s">
        <v>13</v>
      </c>
      <c r="D46" s="8" t="s">
        <v>704</v>
      </c>
    </row>
    <row r="47" spans="1:4" x14ac:dyDescent="0.25">
      <c r="A47">
        <v>20210808014</v>
      </c>
      <c r="B47" s="4" t="s">
        <v>1017</v>
      </c>
      <c r="C47" s="4" t="s">
        <v>13</v>
      </c>
      <c r="D47" s="8" t="s">
        <v>802</v>
      </c>
    </row>
    <row r="48" spans="1:4" x14ac:dyDescent="0.25">
      <c r="A48">
        <v>20210808014</v>
      </c>
      <c r="B48" s="4" t="s">
        <v>1017</v>
      </c>
      <c r="C48" s="4" t="s">
        <v>9</v>
      </c>
      <c r="D48" s="8" t="s">
        <v>804</v>
      </c>
    </row>
    <row r="49" spans="1:4" x14ac:dyDescent="0.25">
      <c r="A49">
        <v>20210808014</v>
      </c>
      <c r="B49" s="4" t="s">
        <v>1017</v>
      </c>
      <c r="C49" s="4" t="s">
        <v>4</v>
      </c>
      <c r="D49" s="8" t="s">
        <v>805</v>
      </c>
    </row>
    <row r="50" spans="1:4" x14ac:dyDescent="0.25">
      <c r="A50">
        <v>20210808014</v>
      </c>
      <c r="B50" s="4" t="s">
        <v>1017</v>
      </c>
      <c r="C50" s="4" t="s">
        <v>15</v>
      </c>
      <c r="D50" s="8" t="s">
        <v>806</v>
      </c>
    </row>
    <row r="51" spans="1:4" x14ac:dyDescent="0.25">
      <c r="A51">
        <v>20210808014</v>
      </c>
      <c r="B51" s="4" t="s">
        <v>1017</v>
      </c>
      <c r="C51" s="4" t="s">
        <v>11</v>
      </c>
      <c r="D51" s="8" t="s">
        <v>807</v>
      </c>
    </row>
    <row r="52" spans="1:4" x14ac:dyDescent="0.25">
      <c r="A52">
        <v>20220808059</v>
      </c>
      <c r="B52" s="4" t="s">
        <v>1018</v>
      </c>
      <c r="C52" s="4" t="s">
        <v>13</v>
      </c>
      <c r="D52" s="8" t="s">
        <v>104</v>
      </c>
    </row>
    <row r="53" spans="1:4" x14ac:dyDescent="0.25">
      <c r="A53">
        <v>20220808059</v>
      </c>
      <c r="B53" s="4" t="s">
        <v>1018</v>
      </c>
      <c r="C53" s="4" t="s">
        <v>11</v>
      </c>
      <c r="D53" s="8" t="s">
        <v>107</v>
      </c>
    </row>
    <row r="54" spans="1:4" ht="30" x14ac:dyDescent="0.25">
      <c r="A54">
        <v>20220808059</v>
      </c>
      <c r="B54" s="4" t="s">
        <v>1018</v>
      </c>
      <c r="C54" s="4" t="s">
        <v>15</v>
      </c>
      <c r="D54" s="8" t="s">
        <v>108</v>
      </c>
    </row>
    <row r="55" spans="1:4" x14ac:dyDescent="0.25">
      <c r="A55">
        <v>20220808059</v>
      </c>
      <c r="B55" s="4" t="s">
        <v>1018</v>
      </c>
      <c r="C55" s="4" t="s">
        <v>9</v>
      </c>
      <c r="D55" s="8" t="s">
        <v>109</v>
      </c>
    </row>
    <row r="56" spans="1:4" x14ac:dyDescent="0.25">
      <c r="A56">
        <v>20220808059</v>
      </c>
      <c r="B56" s="4" t="s">
        <v>1018</v>
      </c>
      <c r="C56" s="4" t="s">
        <v>4</v>
      </c>
      <c r="D56" s="8" t="s">
        <v>110</v>
      </c>
    </row>
    <row r="57" spans="1:4" x14ac:dyDescent="0.25">
      <c r="A57">
        <v>20220808006</v>
      </c>
      <c r="B57" s="4" t="s">
        <v>1019</v>
      </c>
      <c r="C57" s="4" t="s">
        <v>11</v>
      </c>
      <c r="D57" s="8" t="s">
        <v>426</v>
      </c>
    </row>
    <row r="58" spans="1:4" x14ac:dyDescent="0.25">
      <c r="A58">
        <v>20220808006</v>
      </c>
      <c r="B58" s="4" t="s">
        <v>1019</v>
      </c>
      <c r="C58" s="4" t="s">
        <v>15</v>
      </c>
      <c r="D58" s="8" t="s">
        <v>428</v>
      </c>
    </row>
    <row r="59" spans="1:4" x14ac:dyDescent="0.25">
      <c r="A59">
        <v>20220808006</v>
      </c>
      <c r="B59" s="4" t="s">
        <v>1019</v>
      </c>
      <c r="C59" s="4" t="s">
        <v>13</v>
      </c>
      <c r="D59" s="8" t="s">
        <v>429</v>
      </c>
    </row>
    <row r="60" spans="1:4" ht="30" x14ac:dyDescent="0.25">
      <c r="A60">
        <v>20220808006</v>
      </c>
      <c r="B60" s="4" t="s">
        <v>1019</v>
      </c>
      <c r="C60" s="4" t="s">
        <v>4</v>
      </c>
      <c r="D60" s="8" t="s">
        <v>430</v>
      </c>
    </row>
    <row r="61" spans="1:4" x14ac:dyDescent="0.25">
      <c r="A61">
        <v>20220808006</v>
      </c>
      <c r="B61" s="4" t="s">
        <v>1019</v>
      </c>
      <c r="C61" s="4" t="s">
        <v>9</v>
      </c>
      <c r="D61" s="8" t="s">
        <v>431</v>
      </c>
    </row>
    <row r="62" spans="1:4" x14ac:dyDescent="0.25">
      <c r="A62">
        <v>20230808077</v>
      </c>
      <c r="B62" s="4" t="s">
        <v>1020</v>
      </c>
      <c r="C62" s="4" t="s">
        <v>4</v>
      </c>
      <c r="D62" s="8" t="s">
        <v>858</v>
      </c>
    </row>
    <row r="63" spans="1:4" x14ac:dyDescent="0.25">
      <c r="A63">
        <v>20230808077</v>
      </c>
      <c r="B63" s="4" t="s">
        <v>1020</v>
      </c>
      <c r="C63" s="4" t="s">
        <v>11</v>
      </c>
      <c r="D63" s="8" t="s">
        <v>860</v>
      </c>
    </row>
    <row r="64" spans="1:4" x14ac:dyDescent="0.25">
      <c r="A64">
        <v>20230808077</v>
      </c>
      <c r="B64" s="4" t="s">
        <v>1020</v>
      </c>
      <c r="C64" s="4" t="s">
        <v>13</v>
      </c>
      <c r="D64" s="8" t="s">
        <v>861</v>
      </c>
    </row>
    <row r="65" spans="1:4" x14ac:dyDescent="0.25">
      <c r="A65">
        <v>20230808077</v>
      </c>
      <c r="B65" s="4" t="s">
        <v>1020</v>
      </c>
      <c r="C65" s="4" t="s">
        <v>15</v>
      </c>
      <c r="D65" s="8" t="s">
        <v>862</v>
      </c>
    </row>
    <row r="66" spans="1:4" x14ac:dyDescent="0.25">
      <c r="A66">
        <v>20230808077</v>
      </c>
      <c r="B66" s="4" t="s">
        <v>1020</v>
      </c>
      <c r="C66" s="4" t="s">
        <v>9</v>
      </c>
      <c r="D66" s="8" t="s">
        <v>863</v>
      </c>
    </row>
    <row r="67" spans="1:4" x14ac:dyDescent="0.25">
      <c r="A67">
        <v>20220808504</v>
      </c>
      <c r="B67" s="4" t="s">
        <v>1021</v>
      </c>
      <c r="C67" s="4" t="s">
        <v>15</v>
      </c>
      <c r="D67" s="8" t="s">
        <v>112</v>
      </c>
    </row>
    <row r="68" spans="1:4" x14ac:dyDescent="0.25">
      <c r="A68">
        <v>20220808504</v>
      </c>
      <c r="B68" s="4" t="s">
        <v>1021</v>
      </c>
      <c r="C68" s="4" t="s">
        <v>4</v>
      </c>
      <c r="D68" s="8" t="s">
        <v>115</v>
      </c>
    </row>
    <row r="69" spans="1:4" ht="30" x14ac:dyDescent="0.25">
      <c r="A69">
        <v>20220808504</v>
      </c>
      <c r="B69" s="4" t="s">
        <v>1021</v>
      </c>
      <c r="C69" s="4" t="s">
        <v>11</v>
      </c>
      <c r="D69" s="8" t="s">
        <v>116</v>
      </c>
    </row>
    <row r="70" spans="1:4" ht="30" x14ac:dyDescent="0.25">
      <c r="A70">
        <v>20220808504</v>
      </c>
      <c r="B70" s="4" t="s">
        <v>1021</v>
      </c>
      <c r="C70" s="4" t="s">
        <v>13</v>
      </c>
      <c r="D70" s="1" t="s">
        <v>279</v>
      </c>
    </row>
    <row r="71" spans="1:4" x14ac:dyDescent="0.25">
      <c r="A71">
        <v>20220808504</v>
      </c>
      <c r="B71" s="4" t="s">
        <v>1021</v>
      </c>
      <c r="C71" s="4" t="s">
        <v>9</v>
      </c>
      <c r="D71" s="1" t="s">
        <v>280</v>
      </c>
    </row>
    <row r="72" spans="1:4" x14ac:dyDescent="0.25">
      <c r="A72">
        <v>20190808014</v>
      </c>
      <c r="B72" s="4" t="s">
        <v>1022</v>
      </c>
      <c r="C72" s="4" t="s">
        <v>9</v>
      </c>
      <c r="D72" s="8" t="s">
        <v>320</v>
      </c>
    </row>
    <row r="73" spans="1:4" ht="30" x14ac:dyDescent="0.25">
      <c r="A73">
        <v>20190808014</v>
      </c>
      <c r="B73" s="4" t="s">
        <v>1022</v>
      </c>
      <c r="C73" s="4" t="s">
        <v>11</v>
      </c>
      <c r="D73" s="8" t="s">
        <v>323</v>
      </c>
    </row>
    <row r="74" spans="1:4" ht="45" x14ac:dyDescent="0.25">
      <c r="A74">
        <v>20190808014</v>
      </c>
      <c r="B74" s="4" t="s">
        <v>1022</v>
      </c>
      <c r="C74" s="4" t="s">
        <v>4</v>
      </c>
      <c r="D74" s="8" t="s">
        <v>324</v>
      </c>
    </row>
    <row r="75" spans="1:4" ht="30" x14ac:dyDescent="0.25">
      <c r="A75">
        <v>20190808014</v>
      </c>
      <c r="B75" s="4" t="s">
        <v>1022</v>
      </c>
      <c r="C75" s="4" t="s">
        <v>15</v>
      </c>
      <c r="D75" s="8" t="s">
        <v>325</v>
      </c>
    </row>
    <row r="76" spans="1:4" x14ac:dyDescent="0.25">
      <c r="A76">
        <v>20190808014</v>
      </c>
      <c r="B76" s="4" t="s">
        <v>1022</v>
      </c>
      <c r="C76" s="4" t="s">
        <v>13</v>
      </c>
      <c r="D76" s="8" t="s">
        <v>326</v>
      </c>
    </row>
    <row r="77" spans="1:4" ht="30" x14ac:dyDescent="0.25">
      <c r="A77">
        <v>20210808605</v>
      </c>
      <c r="B77" s="4" t="s">
        <v>1023</v>
      </c>
      <c r="C77" s="4" t="s">
        <v>4</v>
      </c>
      <c r="D77" s="8" t="s">
        <v>832</v>
      </c>
    </row>
    <row r="78" spans="1:4" ht="30" x14ac:dyDescent="0.25">
      <c r="A78">
        <v>20210808605</v>
      </c>
      <c r="B78" s="4" t="s">
        <v>1023</v>
      </c>
      <c r="C78" s="4" t="s">
        <v>13</v>
      </c>
      <c r="D78" s="8" t="s">
        <v>869</v>
      </c>
    </row>
    <row r="79" spans="1:4" ht="30" x14ac:dyDescent="0.25">
      <c r="A79">
        <v>20210808605</v>
      </c>
      <c r="B79" s="4" t="s">
        <v>1023</v>
      </c>
      <c r="C79" s="4" t="s">
        <v>15</v>
      </c>
      <c r="D79" s="8" t="s">
        <v>870</v>
      </c>
    </row>
    <row r="80" spans="1:4" ht="30" x14ac:dyDescent="0.25">
      <c r="A80">
        <v>20210808605</v>
      </c>
      <c r="B80" s="4" t="s">
        <v>1023</v>
      </c>
      <c r="C80" s="4" t="s">
        <v>9</v>
      </c>
      <c r="D80" s="8" t="s">
        <v>871</v>
      </c>
    </row>
    <row r="81" spans="1:4" x14ac:dyDescent="0.25">
      <c r="A81">
        <v>20210808605</v>
      </c>
      <c r="B81" s="4" t="s">
        <v>1023</v>
      </c>
      <c r="C81" s="4" t="s">
        <v>11</v>
      </c>
      <c r="D81" s="1" t="s">
        <v>872</v>
      </c>
    </row>
    <row r="82" spans="1:4" x14ac:dyDescent="0.25">
      <c r="A82">
        <v>20230808611</v>
      </c>
      <c r="B82" s="4" t="s">
        <v>1024</v>
      </c>
      <c r="C82" s="4" t="s">
        <v>13</v>
      </c>
      <c r="D82" s="1" t="s">
        <v>698</v>
      </c>
    </row>
    <row r="83" spans="1:4" x14ac:dyDescent="0.25">
      <c r="A83">
        <v>20230808611</v>
      </c>
      <c r="B83" s="4" t="s">
        <v>1024</v>
      </c>
      <c r="C83" s="4" t="s">
        <v>15</v>
      </c>
      <c r="D83" s="8" t="s">
        <v>774</v>
      </c>
    </row>
    <row r="84" spans="1:4" x14ac:dyDescent="0.25">
      <c r="A84">
        <v>20230808611</v>
      </c>
      <c r="B84" s="4" t="s">
        <v>1024</v>
      </c>
      <c r="C84" s="4" t="s">
        <v>9</v>
      </c>
      <c r="D84" s="8" t="s">
        <v>775</v>
      </c>
    </row>
    <row r="85" spans="1:4" x14ac:dyDescent="0.25">
      <c r="A85">
        <v>20230808611</v>
      </c>
      <c r="B85" s="4" t="s">
        <v>1024</v>
      </c>
      <c r="C85" s="4" t="s">
        <v>11</v>
      </c>
      <c r="D85" s="8" t="s">
        <v>776</v>
      </c>
    </row>
    <row r="86" spans="1:4" x14ac:dyDescent="0.25">
      <c r="A86">
        <v>20230808611</v>
      </c>
      <c r="B86" s="4" t="s">
        <v>1024</v>
      </c>
      <c r="C86" s="4" t="s">
        <v>4</v>
      </c>
      <c r="D86" s="8" t="s">
        <v>777</v>
      </c>
    </row>
    <row r="87" spans="1:4" ht="30" x14ac:dyDescent="0.25">
      <c r="A87">
        <v>20200808033</v>
      </c>
      <c r="B87" s="4" t="s">
        <v>1025</v>
      </c>
      <c r="C87" s="4" t="s">
        <v>9</v>
      </c>
      <c r="D87" s="8" t="s">
        <v>810</v>
      </c>
    </row>
    <row r="88" spans="1:4" ht="30" x14ac:dyDescent="0.25">
      <c r="A88">
        <v>20200808033</v>
      </c>
      <c r="B88" s="4" t="s">
        <v>1025</v>
      </c>
      <c r="C88" s="4" t="s">
        <v>13</v>
      </c>
      <c r="D88" s="8" t="s">
        <v>812</v>
      </c>
    </row>
    <row r="89" spans="1:4" x14ac:dyDescent="0.25">
      <c r="A89">
        <v>20200808033</v>
      </c>
      <c r="B89" s="4" t="s">
        <v>1025</v>
      </c>
      <c r="C89" s="4" t="s">
        <v>11</v>
      </c>
      <c r="D89" s="8" t="s">
        <v>813</v>
      </c>
    </row>
    <row r="90" spans="1:4" x14ac:dyDescent="0.25">
      <c r="A90">
        <v>20200808033</v>
      </c>
      <c r="B90" s="4" t="s">
        <v>1025</v>
      </c>
      <c r="C90" s="5" t="s">
        <v>15</v>
      </c>
      <c r="D90" s="13" t="s">
        <v>814</v>
      </c>
    </row>
    <row r="91" spans="1:4" ht="45" x14ac:dyDescent="0.25">
      <c r="A91">
        <v>20200808033</v>
      </c>
      <c r="B91" s="4" t="s">
        <v>1025</v>
      </c>
      <c r="C91" s="4" t="s">
        <v>4</v>
      </c>
      <c r="D91" s="8" t="s">
        <v>815</v>
      </c>
    </row>
    <row r="92" spans="1:4" ht="30" x14ac:dyDescent="0.25">
      <c r="A92">
        <v>20210808025</v>
      </c>
      <c r="B92" s="4" t="s">
        <v>1026</v>
      </c>
      <c r="C92" s="4" t="s">
        <v>4</v>
      </c>
      <c r="D92" s="8" t="s">
        <v>501</v>
      </c>
    </row>
    <row r="93" spans="1:4" x14ac:dyDescent="0.25">
      <c r="A93">
        <v>20210808025</v>
      </c>
      <c r="B93" s="4" t="s">
        <v>1026</v>
      </c>
      <c r="C93" s="4" t="s">
        <v>11</v>
      </c>
      <c r="D93" s="8" t="s">
        <v>504</v>
      </c>
    </row>
    <row r="94" spans="1:4" x14ac:dyDescent="0.25">
      <c r="A94">
        <v>20210808025</v>
      </c>
      <c r="B94" s="4" t="s">
        <v>1026</v>
      </c>
      <c r="C94" s="4" t="s">
        <v>13</v>
      </c>
      <c r="D94" s="8" t="s">
        <v>505</v>
      </c>
    </row>
    <row r="95" spans="1:4" x14ac:dyDescent="0.25">
      <c r="A95">
        <v>20210808025</v>
      </c>
      <c r="B95" s="4" t="s">
        <v>1026</v>
      </c>
      <c r="C95" s="4" t="s">
        <v>9</v>
      </c>
      <c r="D95" s="8" t="s">
        <v>506</v>
      </c>
    </row>
    <row r="96" spans="1:4" x14ac:dyDescent="0.25">
      <c r="A96">
        <v>20210808025</v>
      </c>
      <c r="B96" s="4" t="s">
        <v>1026</v>
      </c>
      <c r="C96" s="4" t="s">
        <v>15</v>
      </c>
      <c r="D96" s="8" t="s">
        <v>507</v>
      </c>
    </row>
    <row r="97" spans="1:4" x14ac:dyDescent="0.25">
      <c r="A97">
        <v>20220808610</v>
      </c>
      <c r="B97" s="4" t="s">
        <v>1027</v>
      </c>
      <c r="C97" s="4" t="s">
        <v>9</v>
      </c>
      <c r="D97" s="8" t="s">
        <v>239</v>
      </c>
    </row>
    <row r="98" spans="1:4" ht="30" x14ac:dyDescent="0.25">
      <c r="A98">
        <v>20220808610</v>
      </c>
      <c r="B98" s="4" t="s">
        <v>1027</v>
      </c>
      <c r="C98" s="4" t="s">
        <v>4</v>
      </c>
      <c r="D98" s="8" t="s">
        <v>243</v>
      </c>
    </row>
    <row r="99" spans="1:4" x14ac:dyDescent="0.25">
      <c r="A99">
        <v>20220808610</v>
      </c>
      <c r="B99" s="4" t="s">
        <v>1027</v>
      </c>
      <c r="C99" s="4" t="s">
        <v>15</v>
      </c>
      <c r="D99" s="8" t="s">
        <v>244</v>
      </c>
    </row>
    <row r="100" spans="1:4" x14ac:dyDescent="0.25">
      <c r="A100">
        <v>20220808610</v>
      </c>
      <c r="B100" s="4" t="s">
        <v>1027</v>
      </c>
      <c r="C100" s="4" t="s">
        <v>13</v>
      </c>
      <c r="D100" s="8" t="s">
        <v>245</v>
      </c>
    </row>
    <row r="101" spans="1:4" x14ac:dyDescent="0.25">
      <c r="A101">
        <v>20220808610</v>
      </c>
      <c r="B101" s="4" t="s">
        <v>1027</v>
      </c>
      <c r="C101" s="4" t="s">
        <v>11</v>
      </c>
      <c r="D101" s="8" t="s">
        <v>246</v>
      </c>
    </row>
    <row r="102" spans="1:4" x14ac:dyDescent="0.25">
      <c r="A102">
        <v>20220808050</v>
      </c>
      <c r="B102" s="4" t="s">
        <v>1028</v>
      </c>
      <c r="C102" s="4" t="s">
        <v>11</v>
      </c>
      <c r="D102" s="8" t="s">
        <v>446</v>
      </c>
    </row>
    <row r="103" spans="1:4" x14ac:dyDescent="0.25">
      <c r="A103">
        <v>20220808050</v>
      </c>
      <c r="B103" s="4" t="s">
        <v>1028</v>
      </c>
      <c r="C103" s="4" t="s">
        <v>9</v>
      </c>
      <c r="D103" s="8" t="s">
        <v>449</v>
      </c>
    </row>
    <row r="104" spans="1:4" x14ac:dyDescent="0.25">
      <c r="A104">
        <v>20220808050</v>
      </c>
      <c r="B104" s="4" t="s">
        <v>1028</v>
      </c>
      <c r="C104" s="4" t="s">
        <v>4</v>
      </c>
      <c r="D104" s="8" t="s">
        <v>450</v>
      </c>
    </row>
    <row r="105" spans="1:4" x14ac:dyDescent="0.25">
      <c r="A105">
        <v>20220808050</v>
      </c>
      <c r="B105" s="4" t="s">
        <v>1028</v>
      </c>
      <c r="C105" s="4" t="s">
        <v>13</v>
      </c>
      <c r="D105" s="8" t="s">
        <v>451</v>
      </c>
    </row>
    <row r="106" spans="1:4" x14ac:dyDescent="0.25">
      <c r="A106">
        <v>20220808050</v>
      </c>
      <c r="B106" s="4" t="s">
        <v>1028</v>
      </c>
      <c r="C106" s="4" t="s">
        <v>15</v>
      </c>
      <c r="D106" s="8"/>
    </row>
    <row r="107" spans="1:4" x14ac:dyDescent="0.25">
      <c r="A107">
        <v>20210808012</v>
      </c>
      <c r="B107" s="4" t="s">
        <v>1029</v>
      </c>
      <c r="C107" s="4" t="s">
        <v>4</v>
      </c>
      <c r="D107" s="8" t="s">
        <v>779</v>
      </c>
    </row>
    <row r="108" spans="1:4" x14ac:dyDescent="0.25">
      <c r="A108">
        <v>20210808012</v>
      </c>
      <c r="B108" s="4" t="s">
        <v>1029</v>
      </c>
      <c r="C108" s="4" t="s">
        <v>13</v>
      </c>
      <c r="D108" s="8" t="s">
        <v>783</v>
      </c>
    </row>
    <row r="109" spans="1:4" x14ac:dyDescent="0.25">
      <c r="A109">
        <v>20210808012</v>
      </c>
      <c r="B109" s="4" t="s">
        <v>1029</v>
      </c>
      <c r="C109" s="4" t="s">
        <v>11</v>
      </c>
      <c r="D109" s="8" t="s">
        <v>784</v>
      </c>
    </row>
    <row r="110" spans="1:4" x14ac:dyDescent="0.25">
      <c r="A110">
        <v>20210808012</v>
      </c>
      <c r="B110" s="4" t="s">
        <v>1029</v>
      </c>
      <c r="C110" s="4" t="s">
        <v>9</v>
      </c>
      <c r="D110" s="8" t="s">
        <v>785</v>
      </c>
    </row>
    <row r="111" spans="1:4" x14ac:dyDescent="0.25">
      <c r="A111">
        <v>20210808012</v>
      </c>
      <c r="B111" s="4" t="s">
        <v>1029</v>
      </c>
      <c r="C111" s="4" t="s">
        <v>15</v>
      </c>
      <c r="D111" s="8" t="s">
        <v>786</v>
      </c>
    </row>
    <row r="112" spans="1:4" ht="30" x14ac:dyDescent="0.25">
      <c r="A112">
        <v>20210808608</v>
      </c>
      <c r="B112" s="4" t="s">
        <v>1030</v>
      </c>
      <c r="C112" s="4" t="s">
        <v>9</v>
      </c>
      <c r="D112" s="8" t="s">
        <v>958</v>
      </c>
    </row>
    <row r="113" spans="1:4" x14ac:dyDescent="0.25">
      <c r="A113">
        <v>20210808608</v>
      </c>
      <c r="B113" s="4" t="s">
        <v>1030</v>
      </c>
      <c r="C113" s="4" t="s">
        <v>15</v>
      </c>
      <c r="D113" s="8" t="s">
        <v>960</v>
      </c>
    </row>
    <row r="114" spans="1:4" x14ac:dyDescent="0.25">
      <c r="A114">
        <v>20210808608</v>
      </c>
      <c r="B114" s="4" t="s">
        <v>1030</v>
      </c>
      <c r="C114" s="4" t="s">
        <v>13</v>
      </c>
      <c r="D114" s="8"/>
    </row>
    <row r="115" spans="1:4" x14ac:dyDescent="0.25">
      <c r="A115">
        <v>20210808608</v>
      </c>
      <c r="B115" s="4" t="s">
        <v>1030</v>
      </c>
      <c r="C115" s="4" t="s">
        <v>11</v>
      </c>
      <c r="D115" s="8" t="s">
        <v>961</v>
      </c>
    </row>
    <row r="116" spans="1:4" x14ac:dyDescent="0.25">
      <c r="A116">
        <v>20210808608</v>
      </c>
      <c r="B116" s="4" t="s">
        <v>1030</v>
      </c>
      <c r="C116" s="4" t="s">
        <v>4</v>
      </c>
      <c r="D116" s="8" t="s">
        <v>962</v>
      </c>
    </row>
    <row r="117" spans="1:4" x14ac:dyDescent="0.25">
      <c r="A117">
        <v>20230808621</v>
      </c>
      <c r="B117" s="4" t="s">
        <v>1031</v>
      </c>
      <c r="C117" s="4" t="s">
        <v>15</v>
      </c>
      <c r="D117" s="8" t="s">
        <v>920</v>
      </c>
    </row>
    <row r="118" spans="1:4" ht="30" x14ac:dyDescent="0.25">
      <c r="A118">
        <v>20230808621</v>
      </c>
      <c r="B118" s="4" t="s">
        <v>1031</v>
      </c>
      <c r="C118" s="4" t="s">
        <v>4</v>
      </c>
      <c r="D118" s="8" t="s">
        <v>922</v>
      </c>
    </row>
    <row r="119" spans="1:4" x14ac:dyDescent="0.25">
      <c r="A119">
        <v>20230808621</v>
      </c>
      <c r="B119" s="4" t="s">
        <v>1031</v>
      </c>
      <c r="C119" s="4" t="s">
        <v>11</v>
      </c>
      <c r="D119" s="8" t="s">
        <v>923</v>
      </c>
    </row>
    <row r="120" spans="1:4" ht="30" x14ac:dyDescent="0.25">
      <c r="A120">
        <v>20230808621</v>
      </c>
      <c r="B120" s="4" t="s">
        <v>1031</v>
      </c>
      <c r="C120" s="4" t="s">
        <v>13</v>
      </c>
      <c r="D120" s="8" t="s">
        <v>924</v>
      </c>
    </row>
    <row r="121" spans="1:4" ht="30" x14ac:dyDescent="0.25">
      <c r="A121">
        <v>20230808621</v>
      </c>
      <c r="B121" s="4" t="s">
        <v>1031</v>
      </c>
      <c r="C121" s="4" t="s">
        <v>9</v>
      </c>
      <c r="D121" s="8" t="s">
        <v>925</v>
      </c>
    </row>
    <row r="122" spans="1:4" x14ac:dyDescent="0.25">
      <c r="A122">
        <v>20220808601</v>
      </c>
      <c r="B122" s="4" t="s">
        <v>1032</v>
      </c>
      <c r="C122" s="4" t="s">
        <v>11</v>
      </c>
      <c r="D122" s="8"/>
    </row>
    <row r="123" spans="1:4" x14ac:dyDescent="0.25">
      <c r="A123">
        <v>20220808601</v>
      </c>
      <c r="B123" s="4" t="s">
        <v>1032</v>
      </c>
      <c r="C123" s="4" t="s">
        <v>15</v>
      </c>
      <c r="D123" s="8"/>
    </row>
    <row r="124" spans="1:4" x14ac:dyDescent="0.25">
      <c r="A124">
        <v>20220808601</v>
      </c>
      <c r="B124" s="4" t="s">
        <v>1032</v>
      </c>
      <c r="C124" s="4" t="s">
        <v>9</v>
      </c>
      <c r="D124" s="8"/>
    </row>
    <row r="125" spans="1:4" x14ac:dyDescent="0.25">
      <c r="A125">
        <v>20220808601</v>
      </c>
      <c r="B125" s="4" t="s">
        <v>1032</v>
      </c>
      <c r="C125" s="4" t="s">
        <v>4</v>
      </c>
      <c r="D125" s="8"/>
    </row>
    <row r="126" spans="1:4" x14ac:dyDescent="0.25">
      <c r="A126">
        <v>20220808601</v>
      </c>
      <c r="B126" s="4" t="s">
        <v>1032</v>
      </c>
      <c r="C126" s="4" t="s">
        <v>13</v>
      </c>
      <c r="D126" s="8"/>
    </row>
    <row r="127" spans="1:4" x14ac:dyDescent="0.25">
      <c r="A127">
        <v>20220808071</v>
      </c>
      <c r="B127" s="4" t="s">
        <v>1033</v>
      </c>
      <c r="C127" s="4" t="s">
        <v>13</v>
      </c>
      <c r="D127" s="8" t="s">
        <v>351</v>
      </c>
    </row>
    <row r="128" spans="1:4" x14ac:dyDescent="0.25">
      <c r="A128">
        <v>20220808071</v>
      </c>
      <c r="B128" s="4" t="s">
        <v>1033</v>
      </c>
      <c r="C128" s="4" t="s">
        <v>15</v>
      </c>
      <c r="D128" s="8" t="s">
        <v>353</v>
      </c>
    </row>
    <row r="129" spans="1:4" x14ac:dyDescent="0.25">
      <c r="A129">
        <v>20220808071</v>
      </c>
      <c r="B129" s="4" t="s">
        <v>1033</v>
      </c>
      <c r="C129" s="4" t="s">
        <v>4</v>
      </c>
      <c r="D129" s="8" t="s">
        <v>354</v>
      </c>
    </row>
    <row r="130" spans="1:4" x14ac:dyDescent="0.25">
      <c r="A130">
        <v>20220808071</v>
      </c>
      <c r="B130" s="4" t="s">
        <v>1033</v>
      </c>
      <c r="C130" s="4" t="s">
        <v>11</v>
      </c>
      <c r="D130" s="8" t="s">
        <v>355</v>
      </c>
    </row>
    <row r="131" spans="1:4" x14ac:dyDescent="0.25">
      <c r="A131">
        <v>20220808071</v>
      </c>
      <c r="B131" s="4" t="s">
        <v>1033</v>
      </c>
      <c r="C131" s="4" t="s">
        <v>9</v>
      </c>
      <c r="D131" s="8" t="s">
        <v>356</v>
      </c>
    </row>
    <row r="132" spans="1:4" x14ac:dyDescent="0.25">
      <c r="A132">
        <v>20220808069</v>
      </c>
      <c r="B132" s="4" t="s">
        <v>1034</v>
      </c>
      <c r="C132" s="4" t="s">
        <v>13</v>
      </c>
      <c r="D132" s="8" t="s">
        <v>300</v>
      </c>
    </row>
    <row r="133" spans="1:4" ht="30" x14ac:dyDescent="0.25">
      <c r="A133">
        <v>20220808069</v>
      </c>
      <c r="B133" s="4" t="s">
        <v>1034</v>
      </c>
      <c r="C133" s="4" t="s">
        <v>4</v>
      </c>
      <c r="D133" s="8" t="s">
        <v>303</v>
      </c>
    </row>
    <row r="134" spans="1:4" ht="30" x14ac:dyDescent="0.25">
      <c r="A134">
        <v>20220808069</v>
      </c>
      <c r="B134" s="4" t="s">
        <v>1034</v>
      </c>
      <c r="C134" s="4" t="s">
        <v>15</v>
      </c>
      <c r="D134" s="8" t="s">
        <v>304</v>
      </c>
    </row>
    <row r="135" spans="1:4" ht="30" x14ac:dyDescent="0.25">
      <c r="A135">
        <v>20220808069</v>
      </c>
      <c r="B135" s="4" t="s">
        <v>1034</v>
      </c>
      <c r="C135" s="4" t="s">
        <v>9</v>
      </c>
      <c r="D135" s="8" t="s">
        <v>305</v>
      </c>
    </row>
    <row r="136" spans="1:4" x14ac:dyDescent="0.25">
      <c r="A136">
        <v>20220808069</v>
      </c>
      <c r="B136" s="4" t="s">
        <v>1034</v>
      </c>
      <c r="C136" s="4" t="s">
        <v>11</v>
      </c>
      <c r="D136" s="8" t="s">
        <v>306</v>
      </c>
    </row>
    <row r="137" spans="1:4" ht="30" x14ac:dyDescent="0.25">
      <c r="A137">
        <v>20230808609</v>
      </c>
      <c r="B137" s="4" t="s">
        <v>1035</v>
      </c>
      <c r="C137" s="4" t="s">
        <v>13</v>
      </c>
      <c r="D137" s="8" t="s">
        <v>865</v>
      </c>
    </row>
    <row r="138" spans="1:4" x14ac:dyDescent="0.25">
      <c r="A138">
        <v>20230808609</v>
      </c>
      <c r="B138" s="4" t="s">
        <v>1035</v>
      </c>
      <c r="C138" s="4" t="s">
        <v>9</v>
      </c>
      <c r="D138" s="8" t="s">
        <v>867</v>
      </c>
    </row>
    <row r="139" spans="1:4" x14ac:dyDescent="0.25">
      <c r="A139">
        <v>20230808609</v>
      </c>
      <c r="B139" s="4" t="s">
        <v>1035</v>
      </c>
      <c r="C139" s="4" t="s">
        <v>11</v>
      </c>
      <c r="D139" s="8" t="s">
        <v>868</v>
      </c>
    </row>
    <row r="140" spans="1:4" ht="30" x14ac:dyDescent="0.25">
      <c r="A140">
        <v>20230808609</v>
      </c>
      <c r="B140" s="4" t="s">
        <v>1035</v>
      </c>
      <c r="C140" s="4" t="s">
        <v>4</v>
      </c>
      <c r="D140" s="8" t="s">
        <v>940</v>
      </c>
    </row>
    <row r="141" spans="1:4" x14ac:dyDescent="0.25">
      <c r="A141">
        <v>20230808609</v>
      </c>
      <c r="B141" s="4" t="s">
        <v>1035</v>
      </c>
      <c r="C141" s="4" t="s">
        <v>15</v>
      </c>
      <c r="D141" s="8" t="s">
        <v>941</v>
      </c>
    </row>
    <row r="142" spans="1:4" ht="30" x14ac:dyDescent="0.25">
      <c r="A142">
        <v>20220808023</v>
      </c>
      <c r="B142" s="4" t="s">
        <v>1036</v>
      </c>
      <c r="C142" s="4" t="s">
        <v>4</v>
      </c>
      <c r="D142" s="8" t="s">
        <v>96</v>
      </c>
    </row>
    <row r="143" spans="1:4" ht="30" x14ac:dyDescent="0.25">
      <c r="A143">
        <v>20220808023</v>
      </c>
      <c r="B143" s="4" t="s">
        <v>1036</v>
      </c>
      <c r="C143" s="4" t="s">
        <v>9</v>
      </c>
      <c r="D143" s="8" t="s">
        <v>100</v>
      </c>
    </row>
    <row r="144" spans="1:4" ht="30" x14ac:dyDescent="0.25">
      <c r="A144">
        <v>20220808023</v>
      </c>
      <c r="B144" s="4" t="s">
        <v>1036</v>
      </c>
      <c r="C144" s="4" t="s">
        <v>13</v>
      </c>
      <c r="D144" s="8" t="s">
        <v>101</v>
      </c>
    </row>
    <row r="145" spans="1:4" x14ac:dyDescent="0.25">
      <c r="A145">
        <v>20220808023</v>
      </c>
      <c r="B145" s="4" t="s">
        <v>1036</v>
      </c>
      <c r="C145" s="4" t="s">
        <v>11</v>
      </c>
      <c r="D145" s="8" t="s">
        <v>102</v>
      </c>
    </row>
    <row r="146" spans="1:4" x14ac:dyDescent="0.25">
      <c r="A146">
        <v>20220808023</v>
      </c>
      <c r="B146" s="4" t="s">
        <v>1036</v>
      </c>
      <c r="C146" s="4" t="s">
        <v>15</v>
      </c>
      <c r="D146" s="8" t="s">
        <v>349</v>
      </c>
    </row>
    <row r="147" spans="1:4" x14ac:dyDescent="0.25">
      <c r="A147">
        <v>20220808016</v>
      </c>
      <c r="B147" s="4" t="s">
        <v>1037</v>
      </c>
      <c r="C147" s="4" t="s">
        <v>15</v>
      </c>
      <c r="D147" s="8" t="s">
        <v>118</v>
      </c>
    </row>
    <row r="148" spans="1:4" x14ac:dyDescent="0.25">
      <c r="A148">
        <v>20220808016</v>
      </c>
      <c r="B148" s="4" t="s">
        <v>1037</v>
      </c>
      <c r="C148" s="5" t="s">
        <v>4</v>
      </c>
      <c r="D148" s="13" t="s">
        <v>122</v>
      </c>
    </row>
    <row r="149" spans="1:4" x14ac:dyDescent="0.25">
      <c r="A149">
        <v>20220808016</v>
      </c>
      <c r="B149" s="4" t="s">
        <v>1037</v>
      </c>
      <c r="C149" s="4" t="s">
        <v>13</v>
      </c>
      <c r="D149" s="8" t="s">
        <v>123</v>
      </c>
    </row>
    <row r="150" spans="1:4" x14ac:dyDescent="0.25">
      <c r="A150">
        <v>20220808016</v>
      </c>
      <c r="B150" s="4" t="s">
        <v>1037</v>
      </c>
      <c r="C150" s="4" t="s">
        <v>9</v>
      </c>
      <c r="D150" s="8"/>
    </row>
    <row r="151" spans="1:4" x14ac:dyDescent="0.25">
      <c r="A151">
        <v>20220808016</v>
      </c>
      <c r="B151" s="4" t="s">
        <v>1037</v>
      </c>
      <c r="C151" s="4" t="s">
        <v>11</v>
      </c>
      <c r="D151" s="8" t="s">
        <v>124</v>
      </c>
    </row>
    <row r="152" spans="1:4" x14ac:dyDescent="0.25">
      <c r="A152">
        <v>20230808070</v>
      </c>
      <c r="B152" s="4" t="s">
        <v>1038</v>
      </c>
      <c r="C152" s="4" t="s">
        <v>15</v>
      </c>
      <c r="D152" s="8" t="s">
        <v>945</v>
      </c>
    </row>
    <row r="153" spans="1:4" x14ac:dyDescent="0.25">
      <c r="A153">
        <v>20230808070</v>
      </c>
      <c r="B153" s="4" t="s">
        <v>1038</v>
      </c>
      <c r="C153" s="4" t="s">
        <v>11</v>
      </c>
      <c r="D153" s="8" t="s">
        <v>947</v>
      </c>
    </row>
    <row r="154" spans="1:4" ht="45" x14ac:dyDescent="0.25">
      <c r="A154">
        <v>20230808070</v>
      </c>
      <c r="B154" s="4" t="s">
        <v>1038</v>
      </c>
      <c r="C154" s="4" t="s">
        <v>4</v>
      </c>
      <c r="D154" s="8" t="s">
        <v>948</v>
      </c>
    </row>
    <row r="155" spans="1:4" x14ac:dyDescent="0.25">
      <c r="A155">
        <v>20230808070</v>
      </c>
      <c r="B155" s="4" t="s">
        <v>1038</v>
      </c>
      <c r="C155" s="4" t="s">
        <v>13</v>
      </c>
      <c r="D155" s="8" t="s">
        <v>949</v>
      </c>
    </row>
    <row r="156" spans="1:4" x14ac:dyDescent="0.25">
      <c r="A156">
        <v>20230808070</v>
      </c>
      <c r="B156" s="4" t="s">
        <v>1038</v>
      </c>
      <c r="C156" s="4" t="s">
        <v>9</v>
      </c>
      <c r="D156" s="8" t="s">
        <v>950</v>
      </c>
    </row>
    <row r="157" spans="1:4" x14ac:dyDescent="0.25">
      <c r="A157">
        <v>20230808010</v>
      </c>
      <c r="B157" s="4" t="s">
        <v>1039</v>
      </c>
      <c r="C157" s="4" t="s">
        <v>9</v>
      </c>
      <c r="D157" s="8" t="s">
        <v>901</v>
      </c>
    </row>
    <row r="158" spans="1:4" ht="30" x14ac:dyDescent="0.25">
      <c r="A158">
        <v>20230808010</v>
      </c>
      <c r="B158" s="4" t="s">
        <v>1039</v>
      </c>
      <c r="C158" s="4" t="s">
        <v>4</v>
      </c>
      <c r="D158" s="8" t="s">
        <v>903</v>
      </c>
    </row>
    <row r="159" spans="1:4" ht="30" x14ac:dyDescent="0.25">
      <c r="A159">
        <v>20230808010</v>
      </c>
      <c r="B159" s="4" t="s">
        <v>1039</v>
      </c>
      <c r="C159" s="4" t="s">
        <v>15</v>
      </c>
      <c r="D159" s="8" t="s">
        <v>904</v>
      </c>
    </row>
    <row r="160" spans="1:4" ht="30" x14ac:dyDescent="0.25">
      <c r="A160">
        <v>20230808010</v>
      </c>
      <c r="B160" s="4" t="s">
        <v>1039</v>
      </c>
      <c r="C160" s="4" t="s">
        <v>11</v>
      </c>
      <c r="D160" s="8" t="s">
        <v>905</v>
      </c>
    </row>
    <row r="161" spans="1:4" x14ac:dyDescent="0.25">
      <c r="A161">
        <v>20230808010</v>
      </c>
      <c r="B161" s="4" t="s">
        <v>1039</v>
      </c>
      <c r="C161" s="4" t="s">
        <v>13</v>
      </c>
      <c r="D161" s="8" t="s">
        <v>906</v>
      </c>
    </row>
    <row r="162" spans="1:4" x14ac:dyDescent="0.25">
      <c r="A162">
        <v>20210808018</v>
      </c>
      <c r="B162" s="4" t="s">
        <v>1040</v>
      </c>
      <c r="C162" s="4" t="s">
        <v>15</v>
      </c>
      <c r="D162" s="8" t="s">
        <v>367</v>
      </c>
    </row>
    <row r="163" spans="1:4" x14ac:dyDescent="0.25">
      <c r="A163">
        <v>20210808018</v>
      </c>
      <c r="B163" s="4" t="s">
        <v>1040</v>
      </c>
      <c r="C163" s="4" t="s">
        <v>13</v>
      </c>
      <c r="D163" s="8" t="s">
        <v>370</v>
      </c>
    </row>
    <row r="164" spans="1:4" x14ac:dyDescent="0.25">
      <c r="A164">
        <v>20210808018</v>
      </c>
      <c r="B164" s="4" t="s">
        <v>1040</v>
      </c>
      <c r="C164" s="4" t="s">
        <v>4</v>
      </c>
      <c r="D164" s="8" t="s">
        <v>371</v>
      </c>
    </row>
    <row r="165" spans="1:4" x14ac:dyDescent="0.25">
      <c r="A165">
        <v>20210808018</v>
      </c>
      <c r="B165" s="4" t="s">
        <v>1040</v>
      </c>
      <c r="C165" s="4" t="s">
        <v>9</v>
      </c>
      <c r="D165" s="8" t="s">
        <v>372</v>
      </c>
    </row>
    <row r="166" spans="1:4" x14ac:dyDescent="0.25">
      <c r="A166">
        <v>20210808018</v>
      </c>
      <c r="B166" s="4" t="s">
        <v>1040</v>
      </c>
      <c r="C166" s="4" t="s">
        <v>11</v>
      </c>
      <c r="D166" s="8" t="s">
        <v>373</v>
      </c>
    </row>
    <row r="167" spans="1:4" x14ac:dyDescent="0.25">
      <c r="A167">
        <v>20230808602</v>
      </c>
      <c r="B167" s="4" t="s">
        <v>1041</v>
      </c>
      <c r="C167" s="4" t="s">
        <v>13</v>
      </c>
      <c r="D167" s="8"/>
    </row>
    <row r="168" spans="1:4" x14ac:dyDescent="0.25">
      <c r="A168">
        <v>20230808602</v>
      </c>
      <c r="B168" s="4" t="s">
        <v>1041</v>
      </c>
      <c r="C168" s="4" t="s">
        <v>11</v>
      </c>
      <c r="D168" s="8"/>
    </row>
    <row r="169" spans="1:4" x14ac:dyDescent="0.25">
      <c r="A169">
        <v>20230808602</v>
      </c>
      <c r="B169" s="4" t="s">
        <v>1041</v>
      </c>
      <c r="C169" s="4" t="s">
        <v>15</v>
      </c>
      <c r="D169" s="8"/>
    </row>
    <row r="170" spans="1:4" x14ac:dyDescent="0.25">
      <c r="A170">
        <v>20230808602</v>
      </c>
      <c r="B170" s="4" t="s">
        <v>1041</v>
      </c>
      <c r="C170" s="4" t="s">
        <v>9</v>
      </c>
      <c r="D170" s="8"/>
    </row>
    <row r="171" spans="1:4" x14ac:dyDescent="0.25">
      <c r="A171">
        <v>20230808602</v>
      </c>
      <c r="B171" s="4" t="s">
        <v>1041</v>
      </c>
      <c r="C171" s="4" t="s">
        <v>4</v>
      </c>
      <c r="D171" s="8"/>
    </row>
    <row r="172" spans="1:4" ht="30" x14ac:dyDescent="0.25">
      <c r="A172">
        <v>20210808022</v>
      </c>
      <c r="B172" s="4" t="s">
        <v>1042</v>
      </c>
      <c r="C172" s="4" t="s">
        <v>4</v>
      </c>
      <c r="D172" s="1" t="s">
        <v>409</v>
      </c>
    </row>
    <row r="173" spans="1:4" x14ac:dyDescent="0.25">
      <c r="A173">
        <v>20210808022</v>
      </c>
      <c r="B173" s="4" t="s">
        <v>1042</v>
      </c>
      <c r="C173" s="4" t="s">
        <v>15</v>
      </c>
      <c r="D173" s="8" t="s">
        <v>412</v>
      </c>
    </row>
    <row r="174" spans="1:4" x14ac:dyDescent="0.25">
      <c r="A174">
        <v>20210808022</v>
      </c>
      <c r="B174" s="4" t="s">
        <v>1042</v>
      </c>
      <c r="C174" s="4" t="s">
        <v>13</v>
      </c>
      <c r="D174" s="8" t="s">
        <v>413</v>
      </c>
    </row>
    <row r="175" spans="1:4" x14ac:dyDescent="0.25">
      <c r="A175">
        <v>20210808022</v>
      </c>
      <c r="B175" s="4" t="s">
        <v>1042</v>
      </c>
      <c r="C175" s="4" t="s">
        <v>11</v>
      </c>
      <c r="D175" s="8" t="s">
        <v>414</v>
      </c>
    </row>
    <row r="176" spans="1:4" x14ac:dyDescent="0.25">
      <c r="A176">
        <v>20210808022</v>
      </c>
      <c r="B176" s="4" t="s">
        <v>1042</v>
      </c>
      <c r="C176" s="4" t="s">
        <v>9</v>
      </c>
      <c r="D176" s="8" t="s">
        <v>415</v>
      </c>
    </row>
    <row r="177" spans="1:4" x14ac:dyDescent="0.25">
      <c r="A177">
        <v>20200808026</v>
      </c>
      <c r="B177" s="4" t="s">
        <v>1043</v>
      </c>
      <c r="C177" s="4" t="s">
        <v>4</v>
      </c>
      <c r="D177" s="8" t="s">
        <v>274</v>
      </c>
    </row>
    <row r="178" spans="1:4" ht="30" x14ac:dyDescent="0.25">
      <c r="A178">
        <v>20200808026</v>
      </c>
      <c r="B178" s="4" t="s">
        <v>1043</v>
      </c>
      <c r="C178" s="4" t="s">
        <v>13</v>
      </c>
      <c r="D178" s="1" t="s">
        <v>277</v>
      </c>
    </row>
    <row r="179" spans="1:4" x14ac:dyDescent="0.25">
      <c r="A179">
        <v>20200808026</v>
      </c>
      <c r="B179" s="4" t="s">
        <v>1043</v>
      </c>
      <c r="C179" s="4" t="s">
        <v>11</v>
      </c>
      <c r="D179" s="1" t="s">
        <v>278</v>
      </c>
    </row>
    <row r="180" spans="1:4" ht="30" x14ac:dyDescent="0.25">
      <c r="A180">
        <v>20200808026</v>
      </c>
      <c r="B180" s="4" t="s">
        <v>1043</v>
      </c>
      <c r="C180" s="4" t="s">
        <v>15</v>
      </c>
      <c r="D180" s="8" t="s">
        <v>364</v>
      </c>
    </row>
    <row r="181" spans="1:4" x14ac:dyDescent="0.25">
      <c r="A181">
        <v>20200808026</v>
      </c>
      <c r="B181" s="4" t="s">
        <v>1043</v>
      </c>
      <c r="C181" s="4" t="s">
        <v>9</v>
      </c>
      <c r="D181" s="8" t="s">
        <v>365</v>
      </c>
    </row>
    <row r="182" spans="1:4" x14ac:dyDescent="0.25">
      <c r="A182">
        <v>20220808076</v>
      </c>
      <c r="B182" s="4" t="s">
        <v>1044</v>
      </c>
      <c r="C182" s="4" t="s">
        <v>4</v>
      </c>
      <c r="D182" s="1" t="s">
        <v>253</v>
      </c>
    </row>
    <row r="183" spans="1:4" x14ac:dyDescent="0.25">
      <c r="A183">
        <v>20220808076</v>
      </c>
      <c r="B183" s="4" t="s">
        <v>1044</v>
      </c>
      <c r="C183" s="4" t="s">
        <v>15</v>
      </c>
      <c r="D183" s="8" t="s">
        <v>256</v>
      </c>
    </row>
    <row r="184" spans="1:4" x14ac:dyDescent="0.25">
      <c r="A184">
        <v>20220808076</v>
      </c>
      <c r="B184" s="4" t="s">
        <v>1044</v>
      </c>
      <c r="C184" s="4" t="s">
        <v>13</v>
      </c>
      <c r="D184" s="8" t="s">
        <v>257</v>
      </c>
    </row>
    <row r="185" spans="1:4" x14ac:dyDescent="0.25">
      <c r="A185">
        <v>20220808076</v>
      </c>
      <c r="B185" s="4" t="s">
        <v>1044</v>
      </c>
      <c r="C185" s="4" t="s">
        <v>11</v>
      </c>
      <c r="D185" s="8" t="s">
        <v>258</v>
      </c>
    </row>
    <row r="186" spans="1:4" x14ac:dyDescent="0.25">
      <c r="A186">
        <v>20220808076</v>
      </c>
      <c r="B186" s="4" t="s">
        <v>1044</v>
      </c>
      <c r="C186" s="4" t="s">
        <v>9</v>
      </c>
      <c r="D186" s="8" t="s">
        <v>259</v>
      </c>
    </row>
    <row r="187" spans="1:4" ht="30" x14ac:dyDescent="0.25">
      <c r="A187">
        <v>20220808048</v>
      </c>
      <c r="B187" s="4" t="s">
        <v>1045</v>
      </c>
      <c r="C187" s="4" t="s">
        <v>13</v>
      </c>
      <c r="D187" s="8" t="s">
        <v>126</v>
      </c>
    </row>
    <row r="188" spans="1:4" x14ac:dyDescent="0.25">
      <c r="A188">
        <v>20220808048</v>
      </c>
      <c r="B188" s="4" t="s">
        <v>1045</v>
      </c>
      <c r="C188" s="4" t="s">
        <v>4</v>
      </c>
      <c r="D188" s="8" t="s">
        <v>130</v>
      </c>
    </row>
    <row r="189" spans="1:4" x14ac:dyDescent="0.25">
      <c r="A189">
        <v>20220808048</v>
      </c>
      <c r="B189" s="4" t="s">
        <v>1045</v>
      </c>
      <c r="C189" s="4" t="s">
        <v>15</v>
      </c>
      <c r="D189" s="8" t="s">
        <v>131</v>
      </c>
    </row>
    <row r="190" spans="1:4" x14ac:dyDescent="0.25">
      <c r="A190">
        <v>20220808048</v>
      </c>
      <c r="B190" s="4" t="s">
        <v>1045</v>
      </c>
      <c r="C190" s="4" t="s">
        <v>11</v>
      </c>
      <c r="D190" s="8" t="s">
        <v>132</v>
      </c>
    </row>
    <row r="191" spans="1:4" x14ac:dyDescent="0.25">
      <c r="A191">
        <v>20220808048</v>
      </c>
      <c r="B191" s="4" t="s">
        <v>1045</v>
      </c>
      <c r="C191" s="4" t="s">
        <v>9</v>
      </c>
      <c r="D191" s="8" t="s">
        <v>133</v>
      </c>
    </row>
    <row r="192" spans="1:4" x14ac:dyDescent="0.25">
      <c r="A192">
        <v>20210808062</v>
      </c>
      <c r="B192" s="4" t="s">
        <v>1046</v>
      </c>
      <c r="C192" s="4" t="s">
        <v>13</v>
      </c>
      <c r="D192" s="8" t="s">
        <v>579</v>
      </c>
    </row>
    <row r="193" spans="1:4" x14ac:dyDescent="0.25">
      <c r="A193">
        <v>20210808062</v>
      </c>
      <c r="B193" s="4" t="s">
        <v>1046</v>
      </c>
      <c r="C193" s="4" t="s">
        <v>11</v>
      </c>
      <c r="D193" s="8" t="s">
        <v>581</v>
      </c>
    </row>
    <row r="194" spans="1:4" x14ac:dyDescent="0.25">
      <c r="A194">
        <v>20210808062</v>
      </c>
      <c r="B194" s="4" t="s">
        <v>1046</v>
      </c>
      <c r="C194" s="4" t="s">
        <v>9</v>
      </c>
      <c r="D194" s="8" t="s">
        <v>582</v>
      </c>
    </row>
    <row r="195" spans="1:4" ht="45" x14ac:dyDescent="0.25">
      <c r="A195">
        <v>20210808062</v>
      </c>
      <c r="B195" s="4" t="s">
        <v>1046</v>
      </c>
      <c r="C195" s="4" t="s">
        <v>15</v>
      </c>
      <c r="D195" s="8" t="s">
        <v>633</v>
      </c>
    </row>
    <row r="196" spans="1:4" ht="60" x14ac:dyDescent="0.25">
      <c r="A196">
        <v>20210808062</v>
      </c>
      <c r="B196" s="4" t="s">
        <v>1046</v>
      </c>
      <c r="C196" s="4" t="s">
        <v>4</v>
      </c>
      <c r="D196" s="8" t="s">
        <v>634</v>
      </c>
    </row>
    <row r="197" spans="1:4" x14ac:dyDescent="0.25">
      <c r="A197">
        <v>20220808607</v>
      </c>
      <c r="B197" s="4" t="s">
        <v>1047</v>
      </c>
      <c r="C197" s="5" t="s">
        <v>13</v>
      </c>
      <c r="D197" s="13" t="s">
        <v>140</v>
      </c>
    </row>
    <row r="198" spans="1:4" x14ac:dyDescent="0.25">
      <c r="A198">
        <v>20220808607</v>
      </c>
      <c r="B198" s="4" t="s">
        <v>1047</v>
      </c>
      <c r="C198" s="4" t="s">
        <v>15</v>
      </c>
      <c r="D198" s="8" t="s">
        <v>143</v>
      </c>
    </row>
    <row r="199" spans="1:4" x14ac:dyDescent="0.25">
      <c r="A199">
        <v>20220808607</v>
      </c>
      <c r="B199" s="4" t="s">
        <v>1047</v>
      </c>
      <c r="C199" s="4" t="s">
        <v>11</v>
      </c>
      <c r="D199" s="8" t="s">
        <v>144</v>
      </c>
    </row>
    <row r="200" spans="1:4" x14ac:dyDescent="0.25">
      <c r="A200">
        <v>20220808607</v>
      </c>
      <c r="B200" s="4" t="s">
        <v>1047</v>
      </c>
      <c r="C200" s="4" t="s">
        <v>9</v>
      </c>
      <c r="D200" s="8" t="s">
        <v>145</v>
      </c>
    </row>
    <row r="201" spans="1:4" ht="30" x14ac:dyDescent="0.25">
      <c r="A201">
        <v>20220808607</v>
      </c>
      <c r="B201" s="4" t="s">
        <v>1047</v>
      </c>
      <c r="C201" s="4" t="s">
        <v>4</v>
      </c>
      <c r="D201" s="8" t="s">
        <v>146</v>
      </c>
    </row>
    <row r="202" spans="1:4" x14ac:dyDescent="0.25">
      <c r="A202">
        <v>20210808615</v>
      </c>
      <c r="B202" s="4" t="s">
        <v>1048</v>
      </c>
      <c r="C202" s="4" t="s">
        <v>13</v>
      </c>
      <c r="D202" s="8" t="s">
        <v>964</v>
      </c>
    </row>
    <row r="203" spans="1:4" x14ac:dyDescent="0.25">
      <c r="A203">
        <v>20210808615</v>
      </c>
      <c r="B203" s="4" t="s">
        <v>1048</v>
      </c>
      <c r="C203" s="4" t="s">
        <v>4</v>
      </c>
      <c r="D203" s="8" t="s">
        <v>966</v>
      </c>
    </row>
    <row r="204" spans="1:4" x14ac:dyDescent="0.25">
      <c r="A204">
        <v>20210808615</v>
      </c>
      <c r="B204" s="4" t="s">
        <v>1048</v>
      </c>
      <c r="C204" s="4" t="s">
        <v>11</v>
      </c>
      <c r="D204" s="8" t="s">
        <v>967</v>
      </c>
    </row>
    <row r="205" spans="1:4" ht="30" x14ac:dyDescent="0.25">
      <c r="A205">
        <v>20210808615</v>
      </c>
      <c r="B205" s="4" t="s">
        <v>1048</v>
      </c>
      <c r="C205" s="4" t="s">
        <v>9</v>
      </c>
      <c r="D205" s="8" t="s">
        <v>968</v>
      </c>
    </row>
    <row r="206" spans="1:4" x14ac:dyDescent="0.25">
      <c r="A206">
        <v>20210808615</v>
      </c>
      <c r="B206" s="4" t="s">
        <v>1048</v>
      </c>
      <c r="C206" s="4" t="s">
        <v>15</v>
      </c>
      <c r="D206" s="8" t="s">
        <v>969</v>
      </c>
    </row>
    <row r="207" spans="1:4" x14ac:dyDescent="0.25">
      <c r="A207">
        <v>20220808024</v>
      </c>
      <c r="B207" s="4" t="s">
        <v>1049</v>
      </c>
      <c r="C207" s="4" t="s">
        <v>13</v>
      </c>
      <c r="D207" s="8" t="s">
        <v>176</v>
      </c>
    </row>
    <row r="208" spans="1:4" x14ac:dyDescent="0.25">
      <c r="A208">
        <v>20220808024</v>
      </c>
      <c r="B208" s="4" t="s">
        <v>1049</v>
      </c>
      <c r="C208" s="4" t="s">
        <v>11</v>
      </c>
      <c r="D208" s="8" t="s">
        <v>234</v>
      </c>
    </row>
    <row r="209" spans="1:4" x14ac:dyDescent="0.25">
      <c r="A209">
        <v>20220808024</v>
      </c>
      <c r="B209" s="4" t="s">
        <v>1049</v>
      </c>
      <c r="C209" s="4" t="s">
        <v>9</v>
      </c>
      <c r="D209" s="8" t="s">
        <v>235</v>
      </c>
    </row>
    <row r="210" spans="1:4" x14ac:dyDescent="0.25">
      <c r="A210">
        <v>20220808024</v>
      </c>
      <c r="B210" s="4" t="s">
        <v>1049</v>
      </c>
      <c r="C210" s="5" t="s">
        <v>4</v>
      </c>
      <c r="D210" s="13" t="s">
        <v>236</v>
      </c>
    </row>
    <row r="211" spans="1:4" x14ac:dyDescent="0.25">
      <c r="A211">
        <v>20220808024</v>
      </c>
      <c r="B211" s="4" t="s">
        <v>1049</v>
      </c>
      <c r="C211" s="4" t="s">
        <v>15</v>
      </c>
      <c r="D211" s="8" t="s">
        <v>237</v>
      </c>
    </row>
    <row r="212" spans="1:4" ht="60" x14ac:dyDescent="0.25">
      <c r="A212">
        <v>20210808061</v>
      </c>
      <c r="B212" s="4" t="s">
        <v>1050</v>
      </c>
      <c r="C212" s="4" t="s">
        <v>11</v>
      </c>
      <c r="D212" s="1" t="s">
        <v>462</v>
      </c>
    </row>
    <row r="213" spans="1:4" x14ac:dyDescent="0.25">
      <c r="A213">
        <v>20210808061</v>
      </c>
      <c r="B213" s="4" t="s">
        <v>1050</v>
      </c>
      <c r="C213" s="4" t="s">
        <v>9</v>
      </c>
      <c r="D213" s="1" t="s">
        <v>465</v>
      </c>
    </row>
    <row r="214" spans="1:4" x14ac:dyDescent="0.25">
      <c r="A214">
        <v>20210808061</v>
      </c>
      <c r="B214" s="4" t="s">
        <v>1050</v>
      </c>
      <c r="C214" s="5" t="s">
        <v>4</v>
      </c>
      <c r="D214" s="13" t="s">
        <v>532</v>
      </c>
    </row>
    <row r="215" spans="1:4" ht="30" x14ac:dyDescent="0.25">
      <c r="A215">
        <v>20210808061</v>
      </c>
      <c r="B215" s="4" t="s">
        <v>1050</v>
      </c>
      <c r="C215" s="4" t="s">
        <v>13</v>
      </c>
      <c r="D215" s="8" t="s">
        <v>533</v>
      </c>
    </row>
    <row r="216" spans="1:4" ht="30" x14ac:dyDescent="0.25">
      <c r="A216">
        <v>20210808061</v>
      </c>
      <c r="B216" s="4" t="s">
        <v>1050</v>
      </c>
      <c r="C216" s="4" t="s">
        <v>15</v>
      </c>
      <c r="D216" s="8" t="s">
        <v>534</v>
      </c>
    </row>
    <row r="217" spans="1:4" x14ac:dyDescent="0.25">
      <c r="A217">
        <v>20210808044</v>
      </c>
      <c r="B217" s="4" t="s">
        <v>1051</v>
      </c>
      <c r="C217" s="4" t="s">
        <v>13</v>
      </c>
      <c r="D217" s="8" t="s">
        <v>375</v>
      </c>
    </row>
    <row r="218" spans="1:4" x14ac:dyDescent="0.25">
      <c r="A218">
        <v>20210808044</v>
      </c>
      <c r="B218" s="4" t="s">
        <v>1051</v>
      </c>
      <c r="C218" s="4" t="s">
        <v>15</v>
      </c>
      <c r="D218" s="8" t="s">
        <v>378</v>
      </c>
    </row>
    <row r="219" spans="1:4" x14ac:dyDescent="0.25">
      <c r="A219">
        <v>20210808044</v>
      </c>
      <c r="B219" s="4" t="s">
        <v>1051</v>
      </c>
      <c r="C219" s="4" t="s">
        <v>11</v>
      </c>
      <c r="D219" s="8" t="s">
        <v>379</v>
      </c>
    </row>
    <row r="220" spans="1:4" x14ac:dyDescent="0.25">
      <c r="A220">
        <v>20210808044</v>
      </c>
      <c r="B220" s="4" t="s">
        <v>1051</v>
      </c>
      <c r="C220" s="4" t="s">
        <v>9</v>
      </c>
      <c r="D220" s="8" t="s">
        <v>380</v>
      </c>
    </row>
    <row r="221" spans="1:4" x14ac:dyDescent="0.25">
      <c r="A221">
        <v>20210808044</v>
      </c>
      <c r="B221" s="4" t="s">
        <v>1051</v>
      </c>
      <c r="C221" s="4" t="s">
        <v>4</v>
      </c>
      <c r="D221" s="8" t="s">
        <v>518</v>
      </c>
    </row>
    <row r="222" spans="1:4" x14ac:dyDescent="0.25">
      <c r="A222">
        <v>20220808703</v>
      </c>
      <c r="B222" s="4" t="s">
        <v>1052</v>
      </c>
      <c r="C222" s="4" t="s">
        <v>9</v>
      </c>
      <c r="D222" s="1" t="s">
        <v>282</v>
      </c>
    </row>
    <row r="223" spans="1:4" x14ac:dyDescent="0.25">
      <c r="A223">
        <v>20220808703</v>
      </c>
      <c r="B223" s="4" t="s">
        <v>1052</v>
      </c>
      <c r="C223" s="4" t="s">
        <v>4</v>
      </c>
      <c r="D223" s="8" t="s">
        <v>285</v>
      </c>
    </row>
    <row r="224" spans="1:4" x14ac:dyDescent="0.25">
      <c r="A224">
        <v>20220808703</v>
      </c>
      <c r="B224" s="4" t="s">
        <v>1052</v>
      </c>
      <c r="C224" s="4" t="s">
        <v>13</v>
      </c>
      <c r="D224" s="8" t="s">
        <v>286</v>
      </c>
    </row>
    <row r="225" spans="1:4" x14ac:dyDescent="0.25">
      <c r="A225">
        <v>20220808703</v>
      </c>
      <c r="B225" s="4" t="s">
        <v>1052</v>
      </c>
      <c r="C225" s="4" t="s">
        <v>15</v>
      </c>
      <c r="D225" s="8" t="s">
        <v>287</v>
      </c>
    </row>
    <row r="226" spans="1:4" x14ac:dyDescent="0.25">
      <c r="A226">
        <v>20220808703</v>
      </c>
      <c r="B226" s="4" t="s">
        <v>1052</v>
      </c>
      <c r="C226" s="4" t="s">
        <v>11</v>
      </c>
      <c r="D226" s="8" t="s">
        <v>288</v>
      </c>
    </row>
    <row r="227" spans="1:4" x14ac:dyDescent="0.25">
      <c r="A227">
        <v>20210808033</v>
      </c>
      <c r="B227" s="4" t="s">
        <v>1053</v>
      </c>
      <c r="C227" s="4" t="s">
        <v>13</v>
      </c>
      <c r="D227" s="8" t="s">
        <v>548</v>
      </c>
    </row>
    <row r="228" spans="1:4" ht="30" x14ac:dyDescent="0.25">
      <c r="A228">
        <v>20210808033</v>
      </c>
      <c r="B228" s="4" t="s">
        <v>1053</v>
      </c>
      <c r="C228" s="4" t="s">
        <v>15</v>
      </c>
      <c r="D228" s="8" t="s">
        <v>550</v>
      </c>
    </row>
    <row r="229" spans="1:4" x14ac:dyDescent="0.25">
      <c r="A229">
        <v>20210808033</v>
      </c>
      <c r="B229" s="4" t="s">
        <v>1053</v>
      </c>
      <c r="C229" s="4" t="s">
        <v>9</v>
      </c>
      <c r="D229" s="8" t="s">
        <v>551</v>
      </c>
    </row>
    <row r="230" spans="1:4" x14ac:dyDescent="0.25">
      <c r="A230">
        <v>20210808033</v>
      </c>
      <c r="B230" s="4" t="s">
        <v>1053</v>
      </c>
      <c r="C230" s="4" t="s">
        <v>11</v>
      </c>
      <c r="D230" s="8" t="s">
        <v>552</v>
      </c>
    </row>
    <row r="231" spans="1:4" x14ac:dyDescent="0.25">
      <c r="A231">
        <v>20210808033</v>
      </c>
      <c r="B231" s="4" t="s">
        <v>1053</v>
      </c>
      <c r="C231" s="4" t="s">
        <v>4</v>
      </c>
      <c r="D231" s="8" t="s">
        <v>553</v>
      </c>
    </row>
    <row r="232" spans="1:4" x14ac:dyDescent="0.25">
      <c r="A232">
        <v>20220808073</v>
      </c>
      <c r="B232" s="4" t="s">
        <v>1054</v>
      </c>
      <c r="C232" s="4" t="s">
        <v>11</v>
      </c>
      <c r="D232" s="8" t="s">
        <v>397</v>
      </c>
    </row>
    <row r="233" spans="1:4" ht="30" x14ac:dyDescent="0.25">
      <c r="A233">
        <v>20220808073</v>
      </c>
      <c r="B233" s="4" t="s">
        <v>1054</v>
      </c>
      <c r="C233" s="4" t="s">
        <v>4</v>
      </c>
      <c r="D233" s="8" t="s">
        <v>400</v>
      </c>
    </row>
    <row r="234" spans="1:4" x14ac:dyDescent="0.25">
      <c r="A234">
        <v>20220808073</v>
      </c>
      <c r="B234" s="4" t="s">
        <v>1054</v>
      </c>
      <c r="C234" s="4" t="s">
        <v>13</v>
      </c>
      <c r="D234" s="8" t="s">
        <v>401</v>
      </c>
    </row>
    <row r="235" spans="1:4" ht="45" x14ac:dyDescent="0.25">
      <c r="A235">
        <v>20220808073</v>
      </c>
      <c r="B235" s="4" t="s">
        <v>1054</v>
      </c>
      <c r="C235" s="4" t="s">
        <v>9</v>
      </c>
      <c r="D235" s="8" t="s">
        <v>402</v>
      </c>
    </row>
    <row r="236" spans="1:4" ht="45" x14ac:dyDescent="0.25">
      <c r="A236">
        <v>20220808073</v>
      </c>
      <c r="B236" s="4" t="s">
        <v>1054</v>
      </c>
      <c r="C236" s="4" t="s">
        <v>15</v>
      </c>
      <c r="D236" s="8" t="s">
        <v>403</v>
      </c>
    </row>
    <row r="237" spans="1:4" ht="30" x14ac:dyDescent="0.25">
      <c r="A237">
        <v>20220808035</v>
      </c>
      <c r="B237" s="4" t="s">
        <v>1055</v>
      </c>
      <c r="C237" s="4" t="s">
        <v>4</v>
      </c>
      <c r="D237" s="8" t="s">
        <v>41</v>
      </c>
    </row>
    <row r="238" spans="1:4" x14ac:dyDescent="0.25">
      <c r="A238">
        <v>20220808035</v>
      </c>
      <c r="B238" s="4" t="s">
        <v>1055</v>
      </c>
      <c r="C238" s="4" t="s">
        <v>13</v>
      </c>
      <c r="D238" s="8"/>
    </row>
    <row r="239" spans="1:4" ht="30" x14ac:dyDescent="0.25">
      <c r="A239">
        <v>20220808035</v>
      </c>
      <c r="B239" s="4" t="s">
        <v>1055</v>
      </c>
      <c r="C239" s="4" t="s">
        <v>11</v>
      </c>
      <c r="D239" s="8" t="s">
        <v>44</v>
      </c>
    </row>
    <row r="240" spans="1:4" x14ac:dyDescent="0.25">
      <c r="A240">
        <v>20220808035</v>
      </c>
      <c r="B240" s="4" t="s">
        <v>1055</v>
      </c>
      <c r="C240" s="4" t="s">
        <v>15</v>
      </c>
      <c r="D240" s="1" t="s">
        <v>45</v>
      </c>
    </row>
    <row r="241" spans="1:4" x14ac:dyDescent="0.25">
      <c r="A241">
        <v>20220808035</v>
      </c>
      <c r="B241" s="4" t="s">
        <v>1055</v>
      </c>
      <c r="C241" s="4" t="s">
        <v>9</v>
      </c>
      <c r="D241" s="8"/>
    </row>
    <row r="242" spans="1:4" x14ac:dyDescent="0.25">
      <c r="A242">
        <v>20230808614</v>
      </c>
      <c r="B242" s="4" t="s">
        <v>1056</v>
      </c>
      <c r="C242" s="4" t="s">
        <v>15</v>
      </c>
      <c r="D242" s="8" t="s">
        <v>1001</v>
      </c>
    </row>
    <row r="243" spans="1:4" ht="45" x14ac:dyDescent="0.25">
      <c r="A243">
        <v>20230808614</v>
      </c>
      <c r="B243" s="4" t="s">
        <v>1056</v>
      </c>
      <c r="C243" s="4" t="s">
        <v>13</v>
      </c>
      <c r="D243" s="8" t="s">
        <v>1003</v>
      </c>
    </row>
    <row r="244" spans="1:4" ht="30" x14ac:dyDescent="0.25">
      <c r="A244">
        <v>20230808614</v>
      </c>
      <c r="B244" s="4" t="s">
        <v>1056</v>
      </c>
      <c r="C244" s="4" t="s">
        <v>4</v>
      </c>
      <c r="D244" s="8" t="s">
        <v>1004</v>
      </c>
    </row>
    <row r="245" spans="1:4" x14ac:dyDescent="0.25">
      <c r="A245">
        <v>20230808614</v>
      </c>
      <c r="B245" s="4" t="s">
        <v>1056</v>
      </c>
      <c r="C245" s="4" t="s">
        <v>11</v>
      </c>
      <c r="D245" s="8" t="s">
        <v>1005</v>
      </c>
    </row>
    <row r="246" spans="1:4" x14ac:dyDescent="0.25">
      <c r="A246">
        <v>20230808614</v>
      </c>
      <c r="B246" s="4" t="s">
        <v>1056</v>
      </c>
      <c r="C246" s="4" t="s">
        <v>9</v>
      </c>
      <c r="D246" s="8" t="s">
        <v>1006</v>
      </c>
    </row>
    <row r="247" spans="1:4" x14ac:dyDescent="0.25">
      <c r="A247">
        <v>20220808025</v>
      </c>
      <c r="B247" s="4" t="s">
        <v>1057</v>
      </c>
      <c r="C247" s="4" t="s">
        <v>9</v>
      </c>
      <c r="D247" s="8" t="s">
        <v>89</v>
      </c>
    </row>
    <row r="248" spans="1:4" x14ac:dyDescent="0.25">
      <c r="A248">
        <v>20220808025</v>
      </c>
      <c r="B248" s="4" t="s">
        <v>1057</v>
      </c>
      <c r="C248" s="4" t="s">
        <v>4</v>
      </c>
      <c r="D248" s="8" t="s">
        <v>91</v>
      </c>
    </row>
    <row r="249" spans="1:4" x14ac:dyDescent="0.25">
      <c r="A249">
        <v>20220808025</v>
      </c>
      <c r="B249" s="4" t="s">
        <v>1057</v>
      </c>
      <c r="C249" s="4" t="s">
        <v>15</v>
      </c>
      <c r="D249" s="8" t="s">
        <v>92</v>
      </c>
    </row>
    <row r="250" spans="1:4" x14ac:dyDescent="0.25">
      <c r="A250">
        <v>20220808025</v>
      </c>
      <c r="B250" s="4" t="s">
        <v>1057</v>
      </c>
      <c r="C250" s="4" t="s">
        <v>11</v>
      </c>
      <c r="D250" s="8" t="s">
        <v>93</v>
      </c>
    </row>
    <row r="251" spans="1:4" x14ac:dyDescent="0.25">
      <c r="A251">
        <v>20220808025</v>
      </c>
      <c r="B251" s="4" t="s">
        <v>1057</v>
      </c>
      <c r="C251" s="4" t="s">
        <v>13</v>
      </c>
      <c r="D251" s="8" t="s">
        <v>94</v>
      </c>
    </row>
    <row r="252" spans="1:4" x14ac:dyDescent="0.25">
      <c r="A252">
        <v>20210808610</v>
      </c>
      <c r="B252" s="4" t="s">
        <v>1058</v>
      </c>
      <c r="C252" s="4" t="s">
        <v>9</v>
      </c>
      <c r="D252" s="1" t="s">
        <v>645</v>
      </c>
    </row>
    <row r="253" spans="1:4" x14ac:dyDescent="0.25">
      <c r="A253">
        <v>20210808610</v>
      </c>
      <c r="B253" s="4" t="s">
        <v>1058</v>
      </c>
      <c r="C253" s="4" t="s">
        <v>4</v>
      </c>
      <c r="D253" s="8"/>
    </row>
    <row r="254" spans="1:4" x14ac:dyDescent="0.25">
      <c r="A254">
        <v>20210808610</v>
      </c>
      <c r="B254" s="4" t="s">
        <v>1058</v>
      </c>
      <c r="C254" s="4" t="s">
        <v>15</v>
      </c>
      <c r="D254" s="8" t="s">
        <v>648</v>
      </c>
    </row>
    <row r="255" spans="1:4" x14ac:dyDescent="0.25">
      <c r="A255">
        <v>20210808610</v>
      </c>
      <c r="B255" s="4" t="s">
        <v>1058</v>
      </c>
      <c r="C255" s="4" t="s">
        <v>13</v>
      </c>
      <c r="D255" s="8" t="s">
        <v>649</v>
      </c>
    </row>
    <row r="256" spans="1:4" x14ac:dyDescent="0.25">
      <c r="A256">
        <v>20210808610</v>
      </c>
      <c r="B256" s="4" t="s">
        <v>1058</v>
      </c>
      <c r="C256" s="4" t="s">
        <v>11</v>
      </c>
      <c r="D256" s="8" t="s">
        <v>650</v>
      </c>
    </row>
    <row r="257" spans="1:4" ht="30" x14ac:dyDescent="0.25">
      <c r="A257">
        <v>20210808016</v>
      </c>
      <c r="B257" s="4" t="s">
        <v>1059</v>
      </c>
      <c r="C257" s="4" t="s">
        <v>11</v>
      </c>
      <c r="D257" s="8" t="s">
        <v>824</v>
      </c>
    </row>
    <row r="258" spans="1:4" x14ac:dyDescent="0.25">
      <c r="A258">
        <v>20210808016</v>
      </c>
      <c r="B258" s="4" t="s">
        <v>1059</v>
      </c>
      <c r="C258" s="4" t="s">
        <v>9</v>
      </c>
      <c r="D258" s="8" t="s">
        <v>827</v>
      </c>
    </row>
    <row r="259" spans="1:4" x14ac:dyDescent="0.25">
      <c r="A259">
        <v>20210808016</v>
      </c>
      <c r="B259" s="4" t="s">
        <v>1059</v>
      </c>
      <c r="C259" s="4" t="s">
        <v>4</v>
      </c>
      <c r="D259" s="8" t="s">
        <v>828</v>
      </c>
    </row>
    <row r="260" spans="1:4" x14ac:dyDescent="0.25">
      <c r="A260">
        <v>20210808016</v>
      </c>
      <c r="B260" s="4" t="s">
        <v>1059</v>
      </c>
      <c r="C260" s="4" t="s">
        <v>15</v>
      </c>
      <c r="D260" s="8" t="s">
        <v>829</v>
      </c>
    </row>
    <row r="261" spans="1:4" ht="30" x14ac:dyDescent="0.25">
      <c r="A261">
        <v>20210808016</v>
      </c>
      <c r="B261" s="4" t="s">
        <v>1059</v>
      </c>
      <c r="C261" s="4" t="s">
        <v>13</v>
      </c>
      <c r="D261" s="8" t="s">
        <v>830</v>
      </c>
    </row>
    <row r="262" spans="1:4" ht="30" x14ac:dyDescent="0.25">
      <c r="A262">
        <v>20230808618</v>
      </c>
      <c r="B262" s="4" t="s">
        <v>1060</v>
      </c>
      <c r="C262" s="4" t="s">
        <v>11</v>
      </c>
      <c r="D262" s="8" t="s">
        <v>952</v>
      </c>
    </row>
    <row r="263" spans="1:4" x14ac:dyDescent="0.25">
      <c r="A263">
        <v>20230808618</v>
      </c>
      <c r="B263" s="4" t="s">
        <v>1060</v>
      </c>
      <c r="C263" s="4" t="s">
        <v>15</v>
      </c>
      <c r="D263" s="8" t="s">
        <v>955</v>
      </c>
    </row>
    <row r="264" spans="1:4" x14ac:dyDescent="0.25">
      <c r="A264">
        <v>20230808618</v>
      </c>
      <c r="B264" s="4" t="s">
        <v>1060</v>
      </c>
      <c r="C264" s="4" t="s">
        <v>9</v>
      </c>
      <c r="D264" s="8" t="s">
        <v>956</v>
      </c>
    </row>
    <row r="265" spans="1:4" ht="45" x14ac:dyDescent="0.25">
      <c r="A265">
        <v>20230808618</v>
      </c>
      <c r="B265" s="4" t="s">
        <v>1060</v>
      </c>
      <c r="C265" s="4" t="s">
        <v>4</v>
      </c>
      <c r="D265" s="1" t="s">
        <v>983</v>
      </c>
    </row>
    <row r="266" spans="1:4" ht="30" x14ac:dyDescent="0.25">
      <c r="A266">
        <v>20230808618</v>
      </c>
      <c r="B266" s="4" t="s">
        <v>1060</v>
      </c>
      <c r="C266" s="4" t="s">
        <v>13</v>
      </c>
      <c r="D266" s="8" t="s">
        <v>984</v>
      </c>
    </row>
    <row r="267" spans="1:4" x14ac:dyDescent="0.25">
      <c r="A267">
        <v>20230808004</v>
      </c>
      <c r="B267" s="4" t="s">
        <v>1061</v>
      </c>
      <c r="C267" s="4" t="s">
        <v>13</v>
      </c>
      <c r="D267" s="8" t="s">
        <v>690</v>
      </c>
    </row>
    <row r="268" spans="1:4" x14ac:dyDescent="0.25">
      <c r="A268">
        <v>20230808004</v>
      </c>
      <c r="B268" s="4" t="s">
        <v>1061</v>
      </c>
      <c r="C268" s="4" t="s">
        <v>9</v>
      </c>
      <c r="D268" s="8" t="s">
        <v>693</v>
      </c>
    </row>
    <row r="269" spans="1:4" x14ac:dyDescent="0.25">
      <c r="A269">
        <v>20230808004</v>
      </c>
      <c r="B269" s="4" t="s">
        <v>1061</v>
      </c>
      <c r="C269" s="4" t="s">
        <v>11</v>
      </c>
      <c r="D269" s="8" t="s">
        <v>694</v>
      </c>
    </row>
    <row r="270" spans="1:4" ht="30" x14ac:dyDescent="0.25">
      <c r="A270">
        <v>20230808004</v>
      </c>
      <c r="B270" s="4" t="s">
        <v>1061</v>
      </c>
      <c r="C270" s="4" t="s">
        <v>4</v>
      </c>
      <c r="D270" s="8" t="s">
        <v>695</v>
      </c>
    </row>
    <row r="271" spans="1:4" x14ac:dyDescent="0.25">
      <c r="A271">
        <v>20230808004</v>
      </c>
      <c r="B271" s="4" t="s">
        <v>1061</v>
      </c>
      <c r="C271" s="4" t="s">
        <v>15</v>
      </c>
      <c r="D271" s="1" t="s">
        <v>696</v>
      </c>
    </row>
    <row r="272" spans="1:4" x14ac:dyDescent="0.25">
      <c r="A272">
        <v>20230808617</v>
      </c>
      <c r="B272" s="4" t="s">
        <v>1062</v>
      </c>
      <c r="C272" s="4" t="s">
        <v>4</v>
      </c>
      <c r="D272" s="8" t="s">
        <v>754</v>
      </c>
    </row>
    <row r="273" spans="1:4" x14ac:dyDescent="0.25">
      <c r="A273">
        <v>20230808617</v>
      </c>
      <c r="B273" s="4" t="s">
        <v>1062</v>
      </c>
      <c r="C273" s="4" t="s">
        <v>9</v>
      </c>
      <c r="D273" s="8" t="s">
        <v>757</v>
      </c>
    </row>
    <row r="274" spans="1:4" x14ac:dyDescent="0.25">
      <c r="A274">
        <v>20230808617</v>
      </c>
      <c r="B274" s="4" t="s">
        <v>1062</v>
      </c>
      <c r="C274" s="4" t="s">
        <v>13</v>
      </c>
      <c r="D274" s="8"/>
    </row>
    <row r="275" spans="1:4" x14ac:dyDescent="0.25">
      <c r="A275">
        <v>20230808617</v>
      </c>
      <c r="B275" s="4" t="s">
        <v>1062</v>
      </c>
      <c r="C275" s="4" t="s">
        <v>11</v>
      </c>
      <c r="D275" s="8" t="s">
        <v>758</v>
      </c>
    </row>
    <row r="276" spans="1:4" x14ac:dyDescent="0.25">
      <c r="A276">
        <v>20230808617</v>
      </c>
      <c r="B276" s="4" t="s">
        <v>1062</v>
      </c>
      <c r="C276" s="4" t="s">
        <v>15</v>
      </c>
      <c r="D276" s="8" t="s">
        <v>759</v>
      </c>
    </row>
    <row r="277" spans="1:4" ht="45" x14ac:dyDescent="0.25">
      <c r="A277">
        <v>20210808017</v>
      </c>
      <c r="B277" s="4" t="s">
        <v>1063</v>
      </c>
      <c r="C277" s="4" t="s">
        <v>4</v>
      </c>
      <c r="D277" s="8" t="s">
        <v>599</v>
      </c>
    </row>
    <row r="278" spans="1:4" ht="30" x14ac:dyDescent="0.25">
      <c r="A278">
        <v>20210808017</v>
      </c>
      <c r="B278" s="4" t="s">
        <v>1063</v>
      </c>
      <c r="C278" s="4" t="s">
        <v>15</v>
      </c>
      <c r="D278" s="8" t="s">
        <v>602</v>
      </c>
    </row>
    <row r="279" spans="1:4" x14ac:dyDescent="0.25">
      <c r="A279">
        <v>20210808017</v>
      </c>
      <c r="B279" s="4" t="s">
        <v>1063</v>
      </c>
      <c r="C279" s="4" t="s">
        <v>11</v>
      </c>
      <c r="D279" s="8" t="s">
        <v>603</v>
      </c>
    </row>
    <row r="280" spans="1:4" ht="30" x14ac:dyDescent="0.25">
      <c r="A280">
        <v>20210808017</v>
      </c>
      <c r="B280" s="4" t="s">
        <v>1063</v>
      </c>
      <c r="C280" s="4" t="s">
        <v>13</v>
      </c>
      <c r="D280" s="8" t="s">
        <v>604</v>
      </c>
    </row>
    <row r="281" spans="1:4" ht="30" x14ac:dyDescent="0.25">
      <c r="A281">
        <v>20210808017</v>
      </c>
      <c r="B281" s="4" t="s">
        <v>1063</v>
      </c>
      <c r="C281" s="4" t="s">
        <v>9</v>
      </c>
      <c r="D281" s="8" t="s">
        <v>605</v>
      </c>
    </row>
    <row r="282" spans="1:4" x14ac:dyDescent="0.25">
      <c r="A282">
        <v>20220808041</v>
      </c>
      <c r="B282" s="4" t="s">
        <v>1064</v>
      </c>
      <c r="C282" s="4" t="s">
        <v>9</v>
      </c>
      <c r="D282" s="1" t="s">
        <v>212</v>
      </c>
    </row>
    <row r="283" spans="1:4" ht="30" x14ac:dyDescent="0.25">
      <c r="A283">
        <v>20220808041</v>
      </c>
      <c r="B283" s="4" t="s">
        <v>1064</v>
      </c>
      <c r="C283" s="4" t="s">
        <v>11</v>
      </c>
      <c r="D283" s="1" t="s">
        <v>215</v>
      </c>
    </row>
    <row r="284" spans="1:4" x14ac:dyDescent="0.25">
      <c r="A284">
        <v>20220808041</v>
      </c>
      <c r="B284" s="4" t="s">
        <v>1064</v>
      </c>
      <c r="C284" s="4" t="s">
        <v>13</v>
      </c>
      <c r="D284" s="1" t="s">
        <v>216</v>
      </c>
    </row>
    <row r="285" spans="1:4" ht="30" x14ac:dyDescent="0.25">
      <c r="A285">
        <v>20220808041</v>
      </c>
      <c r="B285" s="4" t="s">
        <v>1064</v>
      </c>
      <c r="C285" s="4" t="s">
        <v>15</v>
      </c>
      <c r="D285" s="8" t="s">
        <v>217</v>
      </c>
    </row>
    <row r="286" spans="1:4" ht="30" x14ac:dyDescent="0.25">
      <c r="A286">
        <v>20220808041</v>
      </c>
      <c r="B286" s="4" t="s">
        <v>1064</v>
      </c>
      <c r="C286" s="4" t="s">
        <v>4</v>
      </c>
      <c r="D286" s="1" t="s">
        <v>466</v>
      </c>
    </row>
    <row r="287" spans="1:4" x14ac:dyDescent="0.25">
      <c r="A287">
        <v>20220808033</v>
      </c>
      <c r="B287" s="4" t="s">
        <v>1065</v>
      </c>
      <c r="C287" s="4" t="s">
        <v>9</v>
      </c>
      <c r="D287" s="8"/>
    </row>
    <row r="288" spans="1:4" x14ac:dyDescent="0.25">
      <c r="A288">
        <v>20220808033</v>
      </c>
      <c r="B288" s="4" t="s">
        <v>1065</v>
      </c>
      <c r="C288" s="4" t="s">
        <v>13</v>
      </c>
      <c r="D288" s="8"/>
    </row>
    <row r="289" spans="1:4" x14ac:dyDescent="0.25">
      <c r="A289">
        <v>20220808033</v>
      </c>
      <c r="B289" s="4" t="s">
        <v>1065</v>
      </c>
      <c r="C289" s="4" t="s">
        <v>4</v>
      </c>
      <c r="D289" s="8"/>
    </row>
    <row r="290" spans="1:4" x14ac:dyDescent="0.25">
      <c r="A290">
        <v>20220808033</v>
      </c>
      <c r="B290" s="4" t="s">
        <v>1065</v>
      </c>
      <c r="C290" s="4" t="s">
        <v>15</v>
      </c>
      <c r="D290" s="8"/>
    </row>
    <row r="291" spans="1:4" x14ac:dyDescent="0.25">
      <c r="A291">
        <v>20220808033</v>
      </c>
      <c r="B291" s="4" t="s">
        <v>1065</v>
      </c>
      <c r="C291" s="4" t="s">
        <v>11</v>
      </c>
      <c r="D291" s="8"/>
    </row>
    <row r="292" spans="1:4" ht="30" x14ac:dyDescent="0.25">
      <c r="A292">
        <v>20220808052</v>
      </c>
      <c r="B292" s="4" t="s">
        <v>1066</v>
      </c>
      <c r="C292" s="4" t="s">
        <v>13</v>
      </c>
      <c r="D292" s="8" t="s">
        <v>571</v>
      </c>
    </row>
    <row r="293" spans="1:4" ht="45" x14ac:dyDescent="0.25">
      <c r="A293">
        <v>20220808052</v>
      </c>
      <c r="B293" s="4" t="s">
        <v>1066</v>
      </c>
      <c r="C293" s="4" t="s">
        <v>4</v>
      </c>
      <c r="D293" s="8" t="s">
        <v>574</v>
      </c>
    </row>
    <row r="294" spans="1:4" x14ac:dyDescent="0.25">
      <c r="A294">
        <v>20220808052</v>
      </c>
      <c r="B294" s="4" t="s">
        <v>1066</v>
      </c>
      <c r="C294" s="4" t="s">
        <v>15</v>
      </c>
      <c r="D294" s="8" t="s">
        <v>575</v>
      </c>
    </row>
    <row r="295" spans="1:4" x14ac:dyDescent="0.25">
      <c r="A295">
        <v>20220808052</v>
      </c>
      <c r="B295" s="4" t="s">
        <v>1066</v>
      </c>
      <c r="C295" s="4" t="s">
        <v>9</v>
      </c>
      <c r="D295" s="8" t="s">
        <v>576</v>
      </c>
    </row>
    <row r="296" spans="1:4" x14ac:dyDescent="0.25">
      <c r="A296">
        <v>20220808052</v>
      </c>
      <c r="B296" s="4" t="s">
        <v>1066</v>
      </c>
      <c r="C296" s="4" t="s">
        <v>11</v>
      </c>
      <c r="D296" s="8" t="s">
        <v>577</v>
      </c>
    </row>
    <row r="297" spans="1:4" ht="30" x14ac:dyDescent="0.25">
      <c r="A297">
        <v>20220808616</v>
      </c>
      <c r="B297" s="4" t="s">
        <v>1067</v>
      </c>
      <c r="C297" s="4" t="s">
        <v>13</v>
      </c>
      <c r="D297" s="8" t="s">
        <v>612</v>
      </c>
    </row>
    <row r="298" spans="1:4" x14ac:dyDescent="0.25">
      <c r="A298">
        <v>20220808616</v>
      </c>
      <c r="B298" s="4" t="s">
        <v>1067</v>
      </c>
      <c r="C298" s="4" t="s">
        <v>9</v>
      </c>
      <c r="D298" s="8" t="s">
        <v>616</v>
      </c>
    </row>
    <row r="299" spans="1:4" ht="45" x14ac:dyDescent="0.25">
      <c r="A299">
        <v>20220808616</v>
      </c>
      <c r="B299" s="4" t="s">
        <v>1067</v>
      </c>
      <c r="C299" s="4" t="s">
        <v>4</v>
      </c>
      <c r="D299" s="8" t="s">
        <v>617</v>
      </c>
    </row>
    <row r="300" spans="1:4" x14ac:dyDescent="0.25">
      <c r="A300">
        <v>20220808616</v>
      </c>
      <c r="B300" s="4" t="s">
        <v>1067</v>
      </c>
      <c r="C300" s="4" t="s">
        <v>15</v>
      </c>
      <c r="D300" s="8" t="s">
        <v>618</v>
      </c>
    </row>
    <row r="301" spans="1:4" x14ac:dyDescent="0.25">
      <c r="A301">
        <v>20220808616</v>
      </c>
      <c r="B301" s="4" t="s">
        <v>1067</v>
      </c>
      <c r="C301" s="4" t="s">
        <v>11</v>
      </c>
      <c r="D301" s="8" t="s">
        <v>619</v>
      </c>
    </row>
    <row r="302" spans="1:4" x14ac:dyDescent="0.25">
      <c r="A302">
        <v>20210808021</v>
      </c>
      <c r="B302" s="4" t="s">
        <v>1068</v>
      </c>
      <c r="C302" s="4" t="s">
        <v>9</v>
      </c>
      <c r="D302" s="8" t="s">
        <v>476</v>
      </c>
    </row>
    <row r="303" spans="1:4" x14ac:dyDescent="0.25">
      <c r="A303">
        <v>20210808021</v>
      </c>
      <c r="B303" s="4" t="s">
        <v>1068</v>
      </c>
      <c r="C303" s="4" t="s">
        <v>13</v>
      </c>
      <c r="D303" s="8" t="s">
        <v>478</v>
      </c>
    </row>
    <row r="304" spans="1:4" x14ac:dyDescent="0.25">
      <c r="A304">
        <v>20210808021</v>
      </c>
      <c r="B304" s="4" t="s">
        <v>1068</v>
      </c>
      <c r="C304" s="4" t="s">
        <v>15</v>
      </c>
      <c r="D304" s="8" t="s">
        <v>479</v>
      </c>
    </row>
    <row r="305" spans="1:4" x14ac:dyDescent="0.25">
      <c r="A305">
        <v>20210808021</v>
      </c>
      <c r="B305" s="4" t="s">
        <v>1068</v>
      </c>
      <c r="C305" s="4" t="s">
        <v>11</v>
      </c>
      <c r="D305" s="8" t="s">
        <v>480</v>
      </c>
    </row>
    <row r="306" spans="1:4" x14ac:dyDescent="0.25">
      <c r="A306">
        <v>20210808021</v>
      </c>
      <c r="B306" s="4" t="s">
        <v>1068</v>
      </c>
      <c r="C306" s="4" t="s">
        <v>4</v>
      </c>
      <c r="D306" s="8" t="s">
        <v>481</v>
      </c>
    </row>
    <row r="307" spans="1:4" x14ac:dyDescent="0.25">
      <c r="A307">
        <v>20200808505</v>
      </c>
      <c r="B307" s="4" t="s">
        <v>1069</v>
      </c>
      <c r="C307" s="4" t="s">
        <v>9</v>
      </c>
      <c r="D307" s="8" t="s">
        <v>81</v>
      </c>
    </row>
    <row r="308" spans="1:4" x14ac:dyDescent="0.25">
      <c r="A308">
        <v>20200808505</v>
      </c>
      <c r="B308" s="4" t="s">
        <v>1069</v>
      </c>
      <c r="C308" s="4" t="s">
        <v>4</v>
      </c>
      <c r="D308" s="8" t="s">
        <v>84</v>
      </c>
    </row>
    <row r="309" spans="1:4" x14ac:dyDescent="0.25">
      <c r="A309">
        <v>20200808505</v>
      </c>
      <c r="B309" s="4" t="s">
        <v>1069</v>
      </c>
      <c r="C309" s="4" t="s">
        <v>15</v>
      </c>
      <c r="D309" s="8" t="s">
        <v>85</v>
      </c>
    </row>
    <row r="310" spans="1:4" s="6" customFormat="1" x14ac:dyDescent="0.25">
      <c r="A310" s="6">
        <v>20200808505</v>
      </c>
      <c r="B310" s="5" t="s">
        <v>1069</v>
      </c>
      <c r="C310" s="5" t="s">
        <v>11</v>
      </c>
      <c r="D310" s="13" t="s">
        <v>86</v>
      </c>
    </row>
    <row r="311" spans="1:4" ht="45" x14ac:dyDescent="0.25">
      <c r="A311">
        <v>20200808505</v>
      </c>
      <c r="B311" s="4" t="s">
        <v>1069</v>
      </c>
      <c r="C311" s="4" t="s">
        <v>13</v>
      </c>
      <c r="D311" s="8" t="s">
        <v>87</v>
      </c>
    </row>
    <row r="312" spans="1:4" ht="30" x14ac:dyDescent="0.25">
      <c r="A312">
        <v>20230808623</v>
      </c>
      <c r="B312" s="4" t="s">
        <v>1070</v>
      </c>
      <c r="C312" s="4" t="s">
        <v>4</v>
      </c>
      <c r="D312" s="8" t="s">
        <v>433</v>
      </c>
    </row>
    <row r="313" spans="1:4" x14ac:dyDescent="0.25">
      <c r="A313">
        <v>20230808623</v>
      </c>
      <c r="B313" s="4" t="s">
        <v>1070</v>
      </c>
      <c r="C313" s="4" t="s">
        <v>11</v>
      </c>
      <c r="D313" s="8" t="s">
        <v>435</v>
      </c>
    </row>
    <row r="314" spans="1:4" ht="30" x14ac:dyDescent="0.25">
      <c r="A314">
        <v>20230808623</v>
      </c>
      <c r="B314" s="4" t="s">
        <v>1070</v>
      </c>
      <c r="C314" s="5" t="s">
        <v>13</v>
      </c>
      <c r="D314" s="13" t="s">
        <v>497</v>
      </c>
    </row>
    <row r="315" spans="1:4" x14ac:dyDescent="0.25">
      <c r="A315">
        <v>20230808623</v>
      </c>
      <c r="B315" s="4" t="s">
        <v>1070</v>
      </c>
      <c r="C315" s="4" t="s">
        <v>9</v>
      </c>
      <c r="D315" s="8" t="s">
        <v>498</v>
      </c>
    </row>
    <row r="316" spans="1:4" ht="30" x14ac:dyDescent="0.25">
      <c r="A316">
        <v>20230808623</v>
      </c>
      <c r="B316" s="4" t="s">
        <v>1070</v>
      </c>
      <c r="C316" s="4" t="s">
        <v>15</v>
      </c>
      <c r="D316" s="8" t="s">
        <v>499</v>
      </c>
    </row>
    <row r="317" spans="1:4" ht="30" x14ac:dyDescent="0.25">
      <c r="A317">
        <v>20210808038</v>
      </c>
      <c r="B317" s="4" t="s">
        <v>1071</v>
      </c>
      <c r="C317" s="4" t="s">
        <v>9</v>
      </c>
      <c r="D317" s="8" t="s">
        <v>627</v>
      </c>
    </row>
    <row r="318" spans="1:4" ht="30" x14ac:dyDescent="0.25">
      <c r="A318">
        <v>20210808038</v>
      </c>
      <c r="B318" s="4" t="s">
        <v>1071</v>
      </c>
      <c r="C318" s="4" t="s">
        <v>15</v>
      </c>
      <c r="D318" s="8" t="s">
        <v>629</v>
      </c>
    </row>
    <row r="319" spans="1:4" x14ac:dyDescent="0.25">
      <c r="A319">
        <v>20210808038</v>
      </c>
      <c r="B319" s="4" t="s">
        <v>1071</v>
      </c>
      <c r="C319" s="4" t="s">
        <v>11</v>
      </c>
      <c r="D319" s="8" t="s">
        <v>630</v>
      </c>
    </row>
    <row r="320" spans="1:4" x14ac:dyDescent="0.25">
      <c r="A320">
        <v>20210808038</v>
      </c>
      <c r="B320" s="4" t="s">
        <v>1071</v>
      </c>
      <c r="C320" s="4" t="s">
        <v>13</v>
      </c>
      <c r="D320" s="8" t="s">
        <v>631</v>
      </c>
    </row>
    <row r="321" spans="1:4" ht="30" x14ac:dyDescent="0.25">
      <c r="A321">
        <v>20210808038</v>
      </c>
      <c r="B321" s="4" t="s">
        <v>1071</v>
      </c>
      <c r="C321" s="4" t="s">
        <v>4</v>
      </c>
      <c r="D321" s="8" t="s">
        <v>632</v>
      </c>
    </row>
    <row r="322" spans="1:4" ht="30" x14ac:dyDescent="0.25">
      <c r="A322">
        <v>20220808047</v>
      </c>
      <c r="B322" s="4" t="s">
        <v>1072</v>
      </c>
      <c r="C322" s="4" t="s">
        <v>4</v>
      </c>
      <c r="D322" s="8" t="s">
        <v>405</v>
      </c>
    </row>
    <row r="323" spans="1:4" x14ac:dyDescent="0.25">
      <c r="A323">
        <v>20220808047</v>
      </c>
      <c r="B323" s="4" t="s">
        <v>1072</v>
      </c>
      <c r="C323" s="4" t="s">
        <v>11</v>
      </c>
      <c r="D323" s="8" t="s">
        <v>482</v>
      </c>
    </row>
    <row r="324" spans="1:4" x14ac:dyDescent="0.25">
      <c r="A324">
        <v>20220808047</v>
      </c>
      <c r="B324" s="4" t="s">
        <v>1072</v>
      </c>
      <c r="C324" s="4" t="s">
        <v>13</v>
      </c>
      <c r="D324" s="8" t="s">
        <v>483</v>
      </c>
    </row>
    <row r="325" spans="1:4" ht="30" x14ac:dyDescent="0.25">
      <c r="A325">
        <v>20220808047</v>
      </c>
      <c r="B325" s="4" t="s">
        <v>1072</v>
      </c>
      <c r="C325" s="4" t="s">
        <v>9</v>
      </c>
      <c r="D325" s="8" t="s">
        <v>484</v>
      </c>
    </row>
    <row r="326" spans="1:4" x14ac:dyDescent="0.25">
      <c r="A326">
        <v>20220808047</v>
      </c>
      <c r="B326" s="4" t="s">
        <v>1072</v>
      </c>
      <c r="C326" s="4" t="s">
        <v>15</v>
      </c>
      <c r="D326" s="8" t="s">
        <v>485</v>
      </c>
    </row>
    <row r="327" spans="1:4" x14ac:dyDescent="0.25">
      <c r="A327">
        <v>20220808039</v>
      </c>
      <c r="B327" s="4" t="s">
        <v>1073</v>
      </c>
      <c r="C327" s="4" t="s">
        <v>11</v>
      </c>
      <c r="D327" s="8" t="s">
        <v>18</v>
      </c>
    </row>
    <row r="328" spans="1:4" x14ac:dyDescent="0.25">
      <c r="A328">
        <v>20220808039</v>
      </c>
      <c r="B328" s="4" t="s">
        <v>1073</v>
      </c>
      <c r="C328" s="4" t="s">
        <v>4</v>
      </c>
      <c r="D328" s="8" t="s">
        <v>21</v>
      </c>
    </row>
    <row r="329" spans="1:4" x14ac:dyDescent="0.25">
      <c r="A329">
        <v>20220808039</v>
      </c>
      <c r="B329" s="4" t="s">
        <v>1073</v>
      </c>
      <c r="C329" s="4" t="s">
        <v>9</v>
      </c>
      <c r="D329" s="8" t="s">
        <v>22</v>
      </c>
    </row>
    <row r="330" spans="1:4" x14ac:dyDescent="0.25">
      <c r="A330">
        <v>20220808039</v>
      </c>
      <c r="B330" s="4" t="s">
        <v>1073</v>
      </c>
      <c r="C330" s="4" t="s">
        <v>13</v>
      </c>
      <c r="D330" s="8" t="s">
        <v>23</v>
      </c>
    </row>
    <row r="331" spans="1:4" x14ac:dyDescent="0.25">
      <c r="A331">
        <v>20220808039</v>
      </c>
      <c r="B331" s="4" t="s">
        <v>1073</v>
      </c>
      <c r="C331" s="4" t="s">
        <v>15</v>
      </c>
      <c r="D331" s="8" t="s">
        <v>54</v>
      </c>
    </row>
    <row r="332" spans="1:4" ht="30" x14ac:dyDescent="0.25">
      <c r="A332">
        <v>20220808056</v>
      </c>
      <c r="B332" s="4" t="s">
        <v>1074</v>
      </c>
      <c r="C332" s="4" t="s">
        <v>15</v>
      </c>
      <c r="D332" s="8" t="s">
        <v>724</v>
      </c>
    </row>
    <row r="333" spans="1:4" ht="60" x14ac:dyDescent="0.25">
      <c r="A333">
        <v>20220808056</v>
      </c>
      <c r="B333" s="4" t="s">
        <v>1074</v>
      </c>
      <c r="C333" s="4" t="s">
        <v>11</v>
      </c>
      <c r="D333" s="8" t="s">
        <v>727</v>
      </c>
    </row>
    <row r="334" spans="1:4" x14ac:dyDescent="0.25">
      <c r="A334">
        <v>20220808056</v>
      </c>
      <c r="B334" s="4" t="s">
        <v>1074</v>
      </c>
      <c r="C334" s="4" t="s">
        <v>4</v>
      </c>
      <c r="D334" s="8" t="s">
        <v>844</v>
      </c>
    </row>
    <row r="335" spans="1:4" ht="30" x14ac:dyDescent="0.25">
      <c r="A335">
        <v>20220808056</v>
      </c>
      <c r="B335" s="4" t="s">
        <v>1074</v>
      </c>
      <c r="C335" s="4" t="s">
        <v>13</v>
      </c>
      <c r="D335" s="8" t="s">
        <v>845</v>
      </c>
    </row>
    <row r="336" spans="1:4" ht="30" x14ac:dyDescent="0.25">
      <c r="A336">
        <v>20220808056</v>
      </c>
      <c r="B336" s="4" t="s">
        <v>1074</v>
      </c>
      <c r="C336" s="4" t="s">
        <v>9</v>
      </c>
      <c r="D336" s="8" t="s">
        <v>846</v>
      </c>
    </row>
    <row r="337" spans="1:4" x14ac:dyDescent="0.25">
      <c r="A337">
        <v>20220808032</v>
      </c>
      <c r="B337" s="4" t="s">
        <v>1075</v>
      </c>
      <c r="C337" s="4" t="s">
        <v>13</v>
      </c>
      <c r="D337" s="8" t="s">
        <v>203</v>
      </c>
    </row>
    <row r="338" spans="1:4" x14ac:dyDescent="0.25">
      <c r="A338">
        <v>20220808032</v>
      </c>
      <c r="B338" s="4" t="s">
        <v>1075</v>
      </c>
      <c r="C338" s="4" t="s">
        <v>9</v>
      </c>
      <c r="D338" s="8" t="s">
        <v>205</v>
      </c>
    </row>
    <row r="339" spans="1:4" x14ac:dyDescent="0.25">
      <c r="A339">
        <v>20220808032</v>
      </c>
      <c r="B339" s="4" t="s">
        <v>1075</v>
      </c>
      <c r="C339" s="4" t="s">
        <v>11</v>
      </c>
      <c r="D339" s="8" t="s">
        <v>206</v>
      </c>
    </row>
    <row r="340" spans="1:4" x14ac:dyDescent="0.25">
      <c r="A340">
        <v>20220808032</v>
      </c>
      <c r="B340" s="4" t="s">
        <v>1075</v>
      </c>
      <c r="C340" s="4" t="s">
        <v>15</v>
      </c>
      <c r="D340" s="8" t="s">
        <v>207</v>
      </c>
    </row>
    <row r="341" spans="1:4" x14ac:dyDescent="0.25">
      <c r="A341">
        <v>20220808032</v>
      </c>
      <c r="B341" s="4" t="s">
        <v>1075</v>
      </c>
      <c r="C341" s="4" t="s">
        <v>4</v>
      </c>
      <c r="D341" s="8" t="s">
        <v>265</v>
      </c>
    </row>
    <row r="342" spans="1:4" x14ac:dyDescent="0.25">
      <c r="A342">
        <v>20220808043</v>
      </c>
      <c r="B342" s="4" t="s">
        <v>1076</v>
      </c>
      <c r="C342" s="4" t="s">
        <v>4</v>
      </c>
      <c r="D342" s="8" t="s">
        <v>768</v>
      </c>
    </row>
    <row r="343" spans="1:4" x14ac:dyDescent="0.25">
      <c r="A343">
        <v>20220808043</v>
      </c>
      <c r="B343" s="4" t="s">
        <v>1076</v>
      </c>
      <c r="C343" s="4" t="s">
        <v>15</v>
      </c>
      <c r="D343" s="8" t="s">
        <v>772</v>
      </c>
    </row>
    <row r="344" spans="1:4" x14ac:dyDescent="0.25">
      <c r="A344">
        <v>20220808043</v>
      </c>
      <c r="B344" s="4" t="s">
        <v>1076</v>
      </c>
      <c r="C344" s="4" t="s">
        <v>11</v>
      </c>
      <c r="D344" s="8" t="s">
        <v>773</v>
      </c>
    </row>
    <row r="345" spans="1:4" x14ac:dyDescent="0.25">
      <c r="A345">
        <v>20220808043</v>
      </c>
      <c r="B345" s="4" t="s">
        <v>1076</v>
      </c>
      <c r="C345" s="4" t="s">
        <v>9</v>
      </c>
      <c r="D345" s="8" t="s">
        <v>821</v>
      </c>
    </row>
    <row r="346" spans="1:4" x14ac:dyDescent="0.25">
      <c r="A346">
        <v>20220808043</v>
      </c>
      <c r="B346" s="4" t="s">
        <v>1076</v>
      </c>
      <c r="C346" s="4" t="s">
        <v>13</v>
      </c>
      <c r="D346" s="8" t="s">
        <v>822</v>
      </c>
    </row>
    <row r="347" spans="1:4" ht="30" x14ac:dyDescent="0.25">
      <c r="A347">
        <v>20230808062</v>
      </c>
      <c r="B347" s="4" t="s">
        <v>1077</v>
      </c>
      <c r="C347" s="4" t="s">
        <v>4</v>
      </c>
      <c r="D347" s="8" t="s">
        <v>817</v>
      </c>
    </row>
    <row r="348" spans="1:4" ht="30" x14ac:dyDescent="0.25">
      <c r="A348">
        <v>20230808062</v>
      </c>
      <c r="B348" s="4" t="s">
        <v>1077</v>
      </c>
      <c r="C348" s="5" t="s">
        <v>13</v>
      </c>
      <c r="D348" s="13" t="s">
        <v>820</v>
      </c>
    </row>
    <row r="349" spans="1:4" x14ac:dyDescent="0.25">
      <c r="A349">
        <v>20230808062</v>
      </c>
      <c r="B349" s="4" t="s">
        <v>1077</v>
      </c>
      <c r="C349" s="4" t="s">
        <v>15</v>
      </c>
      <c r="D349" s="1" t="s">
        <v>833</v>
      </c>
    </row>
    <row r="350" spans="1:4" ht="30" x14ac:dyDescent="0.25">
      <c r="A350">
        <v>20230808062</v>
      </c>
      <c r="B350" s="4" t="s">
        <v>1077</v>
      </c>
      <c r="C350" s="4" t="s">
        <v>11</v>
      </c>
      <c r="D350" s="1" t="s">
        <v>834</v>
      </c>
    </row>
    <row r="351" spans="1:4" ht="30" x14ac:dyDescent="0.25">
      <c r="A351">
        <v>20230808062</v>
      </c>
      <c r="B351" s="4" t="s">
        <v>1077</v>
      </c>
      <c r="C351" s="4" t="s">
        <v>9</v>
      </c>
      <c r="D351" s="8" t="s">
        <v>835</v>
      </c>
    </row>
    <row r="352" spans="1:4" ht="30" x14ac:dyDescent="0.25">
      <c r="A352">
        <v>20220808053</v>
      </c>
      <c r="B352" s="4" t="s">
        <v>1078</v>
      </c>
      <c r="C352" s="4" t="s">
        <v>13</v>
      </c>
      <c r="D352" s="8" t="s">
        <v>312</v>
      </c>
    </row>
    <row r="353" spans="1:4" ht="30" x14ac:dyDescent="0.25">
      <c r="A353">
        <v>20220808053</v>
      </c>
      <c r="B353" s="4" t="s">
        <v>1078</v>
      </c>
      <c r="C353" s="4" t="s">
        <v>11</v>
      </c>
      <c r="D353" s="8" t="s">
        <v>315</v>
      </c>
    </row>
    <row r="354" spans="1:4" x14ac:dyDescent="0.25">
      <c r="A354">
        <v>20220808053</v>
      </c>
      <c r="B354" s="4" t="s">
        <v>1078</v>
      </c>
      <c r="C354" s="5" t="s">
        <v>9</v>
      </c>
      <c r="D354" s="13" t="s">
        <v>316</v>
      </c>
    </row>
    <row r="355" spans="1:4" x14ac:dyDescent="0.25">
      <c r="A355">
        <v>20220808053</v>
      </c>
      <c r="B355" s="4" t="s">
        <v>1078</v>
      </c>
      <c r="C355" s="4" t="s">
        <v>4</v>
      </c>
      <c r="D355" s="8" t="s">
        <v>317</v>
      </c>
    </row>
    <row r="356" spans="1:4" x14ac:dyDescent="0.25">
      <c r="A356">
        <v>20220808053</v>
      </c>
      <c r="B356" s="4" t="s">
        <v>1078</v>
      </c>
      <c r="C356" s="4" t="s">
        <v>15</v>
      </c>
      <c r="D356" s="8" t="s">
        <v>318</v>
      </c>
    </row>
    <row r="357" spans="1:4" x14ac:dyDescent="0.25">
      <c r="A357">
        <v>20200808504</v>
      </c>
      <c r="B357" s="4" t="s">
        <v>1079</v>
      </c>
      <c r="C357" s="4" t="s">
        <v>4</v>
      </c>
      <c r="D357" s="1" t="s">
        <v>47</v>
      </c>
    </row>
    <row r="358" spans="1:4" x14ac:dyDescent="0.25">
      <c r="A358">
        <v>20200808504</v>
      </c>
      <c r="B358" s="4" t="s">
        <v>1079</v>
      </c>
      <c r="C358" s="4" t="s">
        <v>15</v>
      </c>
      <c r="D358" s="8" t="s">
        <v>50</v>
      </c>
    </row>
    <row r="359" spans="1:4" x14ac:dyDescent="0.25">
      <c r="A359">
        <v>20200808504</v>
      </c>
      <c r="B359" s="4" t="s">
        <v>1079</v>
      </c>
      <c r="C359" s="4" t="s">
        <v>11</v>
      </c>
      <c r="D359" s="8" t="s">
        <v>51</v>
      </c>
    </row>
    <row r="360" spans="1:4" x14ac:dyDescent="0.25">
      <c r="A360">
        <v>20200808504</v>
      </c>
      <c r="B360" s="4" t="s">
        <v>1079</v>
      </c>
      <c r="C360" s="4" t="s">
        <v>9</v>
      </c>
      <c r="D360" s="8" t="s">
        <v>52</v>
      </c>
    </row>
    <row r="361" spans="1:4" ht="30" x14ac:dyDescent="0.25">
      <c r="A361">
        <v>20200808504</v>
      </c>
      <c r="B361" s="4" t="s">
        <v>1079</v>
      </c>
      <c r="C361" s="4" t="s">
        <v>13</v>
      </c>
      <c r="D361" s="8" t="s">
        <v>53</v>
      </c>
    </row>
    <row r="362" spans="1:4" x14ac:dyDescent="0.25">
      <c r="A362">
        <v>20220808045</v>
      </c>
      <c r="B362" s="4" t="s">
        <v>1080</v>
      </c>
      <c r="C362" s="5" t="s">
        <v>4</v>
      </c>
      <c r="D362" s="13" t="s">
        <v>33</v>
      </c>
    </row>
    <row r="363" spans="1:4" x14ac:dyDescent="0.25">
      <c r="A363">
        <v>20220808045</v>
      </c>
      <c r="B363" s="4" t="s">
        <v>1080</v>
      </c>
      <c r="C363" s="4" t="s">
        <v>11</v>
      </c>
      <c r="D363" s="13" t="s">
        <v>36</v>
      </c>
    </row>
    <row r="364" spans="1:4" x14ac:dyDescent="0.25">
      <c r="A364">
        <v>20220808045</v>
      </c>
      <c r="B364" s="4" t="s">
        <v>1080</v>
      </c>
      <c r="C364" s="5" t="s">
        <v>9</v>
      </c>
      <c r="D364" s="13" t="s">
        <v>37</v>
      </c>
    </row>
    <row r="365" spans="1:4" x14ac:dyDescent="0.25">
      <c r="A365">
        <v>20220808045</v>
      </c>
      <c r="B365" s="4" t="s">
        <v>1080</v>
      </c>
      <c r="C365" s="5" t="s">
        <v>15</v>
      </c>
      <c r="D365" s="13" t="s">
        <v>38</v>
      </c>
    </row>
    <row r="366" spans="1:4" ht="30" x14ac:dyDescent="0.25">
      <c r="A366">
        <v>20220808045</v>
      </c>
      <c r="B366" s="4" t="s">
        <v>1080</v>
      </c>
      <c r="C366" s="5" t="s">
        <v>13</v>
      </c>
      <c r="D366" s="13" t="s">
        <v>39</v>
      </c>
    </row>
    <row r="367" spans="1:4" x14ac:dyDescent="0.25">
      <c r="A367">
        <v>20210808614</v>
      </c>
      <c r="B367" s="4" t="s">
        <v>1081</v>
      </c>
      <c r="C367" s="4" t="s">
        <v>4</v>
      </c>
      <c r="D367" s="8" t="s">
        <v>5</v>
      </c>
    </row>
    <row r="368" spans="1:4" x14ac:dyDescent="0.25">
      <c r="A368">
        <v>20210808614</v>
      </c>
      <c r="B368" s="4" t="s">
        <v>1081</v>
      </c>
      <c r="C368" s="4" t="s">
        <v>9</v>
      </c>
      <c r="D368" s="8" t="s">
        <v>10</v>
      </c>
    </row>
    <row r="369" spans="1:4" ht="30" x14ac:dyDescent="0.25">
      <c r="A369">
        <v>20210808614</v>
      </c>
      <c r="B369" s="4" t="s">
        <v>1081</v>
      </c>
      <c r="C369" s="4" t="s">
        <v>11</v>
      </c>
      <c r="D369" s="8" t="s">
        <v>12</v>
      </c>
    </row>
    <row r="370" spans="1:4" ht="30" x14ac:dyDescent="0.25">
      <c r="A370">
        <v>20210808614</v>
      </c>
      <c r="B370" s="4" t="s">
        <v>1081</v>
      </c>
      <c r="C370" s="4" t="s">
        <v>13</v>
      </c>
      <c r="D370" s="8" t="s">
        <v>14</v>
      </c>
    </row>
    <row r="371" spans="1:4" x14ac:dyDescent="0.25">
      <c r="A371">
        <v>20210808614</v>
      </c>
      <c r="B371" s="4" t="s">
        <v>1081</v>
      </c>
      <c r="C371" s="4" t="s">
        <v>15</v>
      </c>
      <c r="D371" s="8" t="s">
        <v>16</v>
      </c>
    </row>
    <row r="372" spans="1:4" x14ac:dyDescent="0.25">
      <c r="A372">
        <v>20200808008</v>
      </c>
      <c r="B372" s="4" t="s">
        <v>1082</v>
      </c>
      <c r="C372" s="4" t="s">
        <v>13</v>
      </c>
      <c r="D372" s="8" t="s">
        <v>555</v>
      </c>
    </row>
    <row r="373" spans="1:4" x14ac:dyDescent="0.25">
      <c r="A373">
        <v>20200808008</v>
      </c>
      <c r="B373" s="4" t="s">
        <v>1082</v>
      </c>
      <c r="C373" s="4" t="s">
        <v>11</v>
      </c>
      <c r="D373" s="8" t="s">
        <v>557</v>
      </c>
    </row>
    <row r="374" spans="1:4" ht="30" x14ac:dyDescent="0.25">
      <c r="A374">
        <v>20200808008</v>
      </c>
      <c r="B374" s="4" t="s">
        <v>1082</v>
      </c>
      <c r="C374" s="4" t="s">
        <v>15</v>
      </c>
      <c r="D374" s="8" t="s">
        <v>558</v>
      </c>
    </row>
    <row r="375" spans="1:4" ht="30" x14ac:dyDescent="0.25">
      <c r="A375">
        <v>20200808008</v>
      </c>
      <c r="B375" s="4" t="s">
        <v>1082</v>
      </c>
      <c r="C375" s="4" t="s">
        <v>4</v>
      </c>
      <c r="D375" s="8" t="s">
        <v>624</v>
      </c>
    </row>
    <row r="376" spans="1:4" x14ac:dyDescent="0.25">
      <c r="A376">
        <v>20200808008</v>
      </c>
      <c r="B376" s="4" t="s">
        <v>1082</v>
      </c>
      <c r="C376" s="4" t="s">
        <v>9</v>
      </c>
      <c r="D376" s="8" t="s">
        <v>625</v>
      </c>
    </row>
    <row r="377" spans="1:4" x14ac:dyDescent="0.25">
      <c r="A377">
        <v>20220808046</v>
      </c>
      <c r="B377" s="4" t="s">
        <v>1083</v>
      </c>
      <c r="C377" s="4" t="s">
        <v>9</v>
      </c>
      <c r="D377" s="8" t="s">
        <v>893</v>
      </c>
    </row>
    <row r="378" spans="1:4" x14ac:dyDescent="0.25">
      <c r="A378">
        <v>20220808046</v>
      </c>
      <c r="B378" s="4" t="s">
        <v>1083</v>
      </c>
      <c r="C378" s="4" t="s">
        <v>11</v>
      </c>
      <c r="D378" s="8" t="s">
        <v>896</v>
      </c>
    </row>
    <row r="379" spans="1:4" x14ac:dyDescent="0.25">
      <c r="A379">
        <v>20220808046</v>
      </c>
      <c r="B379" s="4" t="s">
        <v>1083</v>
      </c>
      <c r="C379" s="4" t="s">
        <v>4</v>
      </c>
      <c r="D379" s="8" t="s">
        <v>897</v>
      </c>
    </row>
    <row r="380" spans="1:4" x14ac:dyDescent="0.25">
      <c r="A380">
        <v>20220808046</v>
      </c>
      <c r="B380" s="4" t="s">
        <v>1083</v>
      </c>
      <c r="C380" s="4" t="s">
        <v>15</v>
      </c>
      <c r="D380" s="8" t="s">
        <v>898</v>
      </c>
    </row>
    <row r="381" spans="1:4" x14ac:dyDescent="0.25">
      <c r="A381">
        <v>20220808046</v>
      </c>
      <c r="B381" s="4" t="s">
        <v>1083</v>
      </c>
      <c r="C381" s="4" t="s">
        <v>13</v>
      </c>
      <c r="D381" s="8" t="s">
        <v>899</v>
      </c>
    </row>
    <row r="382" spans="1:4" x14ac:dyDescent="0.25">
      <c r="A382">
        <v>20230808061</v>
      </c>
      <c r="B382" s="4" t="s">
        <v>1084</v>
      </c>
      <c r="C382" s="4" t="s">
        <v>9</v>
      </c>
      <c r="D382" s="8" t="s">
        <v>850</v>
      </c>
    </row>
    <row r="383" spans="1:4" x14ac:dyDescent="0.25">
      <c r="A383">
        <v>20230808061</v>
      </c>
      <c r="B383" s="4" t="s">
        <v>1084</v>
      </c>
      <c r="C383" s="4" t="s">
        <v>4</v>
      </c>
      <c r="D383" s="8" t="s">
        <v>853</v>
      </c>
    </row>
    <row r="384" spans="1:4" x14ac:dyDescent="0.25">
      <c r="A384">
        <v>20230808061</v>
      </c>
      <c r="B384" s="4" t="s">
        <v>1084</v>
      </c>
      <c r="C384" s="4" t="s">
        <v>15</v>
      </c>
      <c r="D384" s="8" t="s">
        <v>854</v>
      </c>
    </row>
    <row r="385" spans="1:4" x14ac:dyDescent="0.25">
      <c r="A385">
        <v>20230808061</v>
      </c>
      <c r="B385" s="4" t="s">
        <v>1084</v>
      </c>
      <c r="C385" s="4" t="s">
        <v>11</v>
      </c>
      <c r="D385" s="8" t="s">
        <v>942</v>
      </c>
    </row>
    <row r="386" spans="1:4" x14ac:dyDescent="0.25">
      <c r="A386">
        <v>20230808061</v>
      </c>
      <c r="B386" s="4" t="s">
        <v>1084</v>
      </c>
      <c r="C386" s="4" t="s">
        <v>13</v>
      </c>
      <c r="D386" s="8" t="s">
        <v>943</v>
      </c>
    </row>
    <row r="387" spans="1:4" x14ac:dyDescent="0.25">
      <c r="A387">
        <v>20210808048</v>
      </c>
      <c r="B387" s="4" t="s">
        <v>1085</v>
      </c>
      <c r="C387" s="4" t="s">
        <v>9</v>
      </c>
      <c r="D387" s="8" t="s">
        <v>328</v>
      </c>
    </row>
    <row r="388" spans="1:4" x14ac:dyDescent="0.25">
      <c r="A388">
        <v>20210808048</v>
      </c>
      <c r="B388" s="4" t="s">
        <v>1085</v>
      </c>
      <c r="C388" s="4" t="s">
        <v>11</v>
      </c>
      <c r="D388" s="8" t="s">
        <v>331</v>
      </c>
    </row>
    <row r="389" spans="1:4" x14ac:dyDescent="0.25">
      <c r="A389">
        <v>20210808048</v>
      </c>
      <c r="B389" s="4" t="s">
        <v>1085</v>
      </c>
      <c r="C389" s="4" t="s">
        <v>15</v>
      </c>
      <c r="D389" s="8" t="s">
        <v>332</v>
      </c>
    </row>
    <row r="390" spans="1:4" x14ac:dyDescent="0.25">
      <c r="A390">
        <v>20210808048</v>
      </c>
      <c r="B390" s="4" t="s">
        <v>1085</v>
      </c>
      <c r="C390" s="4" t="s">
        <v>13</v>
      </c>
      <c r="D390" s="8" t="s">
        <v>545</v>
      </c>
    </row>
    <row r="391" spans="1:4" x14ac:dyDescent="0.25">
      <c r="A391">
        <v>20210808048</v>
      </c>
      <c r="B391" s="4" t="s">
        <v>1085</v>
      </c>
      <c r="C391" s="4" t="s">
        <v>4</v>
      </c>
      <c r="D391" s="8" t="s">
        <v>546</v>
      </c>
    </row>
    <row r="392" spans="1:4" x14ac:dyDescent="0.25">
      <c r="A392">
        <v>20220808028</v>
      </c>
      <c r="B392" s="4" t="s">
        <v>1086</v>
      </c>
      <c r="C392" s="4" t="s">
        <v>4</v>
      </c>
      <c r="D392" s="8" t="s">
        <v>167</v>
      </c>
    </row>
    <row r="393" spans="1:4" x14ac:dyDescent="0.25">
      <c r="A393">
        <v>20220808028</v>
      </c>
      <c r="B393" s="4" t="s">
        <v>1086</v>
      </c>
      <c r="C393" s="4" t="s">
        <v>15</v>
      </c>
      <c r="D393" s="8" t="s">
        <v>171</v>
      </c>
    </row>
    <row r="394" spans="1:4" x14ac:dyDescent="0.25">
      <c r="A394">
        <v>20220808028</v>
      </c>
      <c r="B394" s="4" t="s">
        <v>1086</v>
      </c>
      <c r="C394" s="4" t="s">
        <v>9</v>
      </c>
      <c r="D394" s="8" t="s">
        <v>172</v>
      </c>
    </row>
    <row r="395" spans="1:4" x14ac:dyDescent="0.25">
      <c r="A395">
        <v>20220808028</v>
      </c>
      <c r="B395" s="4" t="s">
        <v>1086</v>
      </c>
      <c r="C395" s="4" t="s">
        <v>13</v>
      </c>
      <c r="D395" s="8" t="s">
        <v>173</v>
      </c>
    </row>
    <row r="396" spans="1:4" x14ac:dyDescent="0.25">
      <c r="A396">
        <v>20220808028</v>
      </c>
      <c r="B396" s="4" t="s">
        <v>1086</v>
      </c>
      <c r="C396" s="4" t="s">
        <v>11</v>
      </c>
      <c r="D396" s="8" t="s">
        <v>174</v>
      </c>
    </row>
    <row r="397" spans="1:4" x14ac:dyDescent="0.25">
      <c r="A397">
        <v>20220808066</v>
      </c>
      <c r="B397" s="4" t="s">
        <v>1087</v>
      </c>
      <c r="C397" s="4" t="s">
        <v>4</v>
      </c>
      <c r="D397" s="8" t="s">
        <v>345</v>
      </c>
    </row>
    <row r="398" spans="1:4" x14ac:dyDescent="0.25">
      <c r="A398">
        <v>20220808066</v>
      </c>
      <c r="B398" s="4" t="s">
        <v>1087</v>
      </c>
      <c r="C398" s="4" t="s">
        <v>15</v>
      </c>
      <c r="D398" s="8" t="s">
        <v>347</v>
      </c>
    </row>
    <row r="399" spans="1:4" x14ac:dyDescent="0.25">
      <c r="A399">
        <v>20220808066</v>
      </c>
      <c r="B399" s="4" t="s">
        <v>1087</v>
      </c>
      <c r="C399" s="4" t="s">
        <v>13</v>
      </c>
      <c r="D399" s="8" t="s">
        <v>348</v>
      </c>
    </row>
    <row r="400" spans="1:4" x14ac:dyDescent="0.25">
      <c r="A400">
        <v>20220808066</v>
      </c>
      <c r="B400" s="4" t="s">
        <v>1087</v>
      </c>
      <c r="C400" s="4" t="s">
        <v>11</v>
      </c>
      <c r="D400" s="8" t="s">
        <v>423</v>
      </c>
    </row>
    <row r="401" spans="1:4" x14ac:dyDescent="0.25">
      <c r="A401">
        <v>20220808066</v>
      </c>
      <c r="B401" s="4" t="s">
        <v>1087</v>
      </c>
      <c r="C401" s="4" t="s">
        <v>9</v>
      </c>
      <c r="D401" s="8" t="s">
        <v>424</v>
      </c>
    </row>
    <row r="402" spans="1:4" x14ac:dyDescent="0.25">
      <c r="A402">
        <v>20210808056</v>
      </c>
      <c r="B402" s="4" t="s">
        <v>1088</v>
      </c>
      <c r="C402" s="4" t="s">
        <v>4</v>
      </c>
      <c r="D402" s="8" t="s">
        <v>880</v>
      </c>
    </row>
    <row r="403" spans="1:4" x14ac:dyDescent="0.25">
      <c r="A403">
        <v>20210808056</v>
      </c>
      <c r="B403" s="4" t="s">
        <v>1088</v>
      </c>
      <c r="C403" s="4" t="s">
        <v>11</v>
      </c>
      <c r="D403" s="8" t="s">
        <v>882</v>
      </c>
    </row>
    <row r="404" spans="1:4" x14ac:dyDescent="0.25">
      <c r="A404">
        <v>20210808056</v>
      </c>
      <c r="B404" s="4" t="s">
        <v>1088</v>
      </c>
      <c r="C404" s="4" t="s">
        <v>9</v>
      </c>
      <c r="D404" s="8" t="s">
        <v>883</v>
      </c>
    </row>
    <row r="405" spans="1:4" x14ac:dyDescent="0.25">
      <c r="A405">
        <v>20210808056</v>
      </c>
      <c r="B405" s="4" t="s">
        <v>1088</v>
      </c>
      <c r="C405" s="4" t="s">
        <v>15</v>
      </c>
      <c r="D405" s="8" t="s">
        <v>884</v>
      </c>
    </row>
    <row r="406" spans="1:4" x14ac:dyDescent="0.25">
      <c r="A406">
        <v>20210808056</v>
      </c>
      <c r="B406" s="4" t="s">
        <v>1088</v>
      </c>
      <c r="C406" s="4" t="s">
        <v>13</v>
      </c>
      <c r="D406" s="8" t="s">
        <v>885</v>
      </c>
    </row>
    <row r="407" spans="1:4" x14ac:dyDescent="0.25">
      <c r="A407">
        <v>20210808066</v>
      </c>
      <c r="B407" s="4" t="s">
        <v>1089</v>
      </c>
      <c r="C407" s="4" t="s">
        <v>11</v>
      </c>
      <c r="D407" s="8" t="s">
        <v>536</v>
      </c>
    </row>
    <row r="408" spans="1:4" ht="30" x14ac:dyDescent="0.25">
      <c r="A408">
        <v>20210808066</v>
      </c>
      <c r="B408" s="4" t="s">
        <v>1089</v>
      </c>
      <c r="C408" s="4" t="s">
        <v>13</v>
      </c>
      <c r="D408" s="8" t="s">
        <v>538</v>
      </c>
    </row>
    <row r="409" spans="1:4" x14ac:dyDescent="0.25">
      <c r="A409">
        <v>20210808066</v>
      </c>
      <c r="B409" s="4" t="s">
        <v>1089</v>
      </c>
      <c r="C409" s="4" t="s">
        <v>15</v>
      </c>
      <c r="D409" s="8" t="s">
        <v>539</v>
      </c>
    </row>
    <row r="410" spans="1:4" x14ac:dyDescent="0.25">
      <c r="A410">
        <v>20210808066</v>
      </c>
      <c r="B410" s="4" t="s">
        <v>1089</v>
      </c>
      <c r="C410" s="4" t="s">
        <v>9</v>
      </c>
      <c r="D410" s="8" t="s">
        <v>540</v>
      </c>
    </row>
    <row r="411" spans="1:4" x14ac:dyDescent="0.25">
      <c r="A411">
        <v>20210808066</v>
      </c>
      <c r="B411" s="4" t="s">
        <v>1089</v>
      </c>
      <c r="C411" s="4" t="s">
        <v>4</v>
      </c>
      <c r="D411" s="8" t="s">
        <v>541</v>
      </c>
    </row>
    <row r="412" spans="1:4" x14ac:dyDescent="0.25">
      <c r="A412">
        <v>20220808034</v>
      </c>
      <c r="B412" s="4" t="s">
        <v>1090</v>
      </c>
      <c r="C412" s="4" t="s">
        <v>9</v>
      </c>
      <c r="D412" s="8"/>
    </row>
    <row r="413" spans="1:4" x14ac:dyDescent="0.25">
      <c r="A413">
        <v>20220808034</v>
      </c>
      <c r="B413" s="4" t="s">
        <v>1090</v>
      </c>
      <c r="C413" s="4" t="s">
        <v>4</v>
      </c>
      <c r="D413" s="8" t="s">
        <v>150</v>
      </c>
    </row>
    <row r="414" spans="1:4" x14ac:dyDescent="0.25">
      <c r="A414">
        <v>20220808034</v>
      </c>
      <c r="B414" s="4" t="s">
        <v>1090</v>
      </c>
      <c r="C414" s="4" t="s">
        <v>11</v>
      </c>
      <c r="D414" s="8" t="s">
        <v>151</v>
      </c>
    </row>
    <row r="415" spans="1:4" x14ac:dyDescent="0.25">
      <c r="A415">
        <v>20220808034</v>
      </c>
      <c r="B415" s="4" t="s">
        <v>1090</v>
      </c>
      <c r="C415" s="4" t="s">
        <v>15</v>
      </c>
      <c r="D415" s="8" t="s">
        <v>152</v>
      </c>
    </row>
    <row r="416" spans="1:4" x14ac:dyDescent="0.25">
      <c r="A416">
        <v>20220808034</v>
      </c>
      <c r="B416" s="4" t="s">
        <v>1090</v>
      </c>
      <c r="C416" s="4" t="s">
        <v>13</v>
      </c>
      <c r="D416" s="8" t="s">
        <v>153</v>
      </c>
    </row>
    <row r="417" spans="1:4" ht="30" x14ac:dyDescent="0.25">
      <c r="A417">
        <v>20220808074</v>
      </c>
      <c r="B417" s="4" t="s">
        <v>1091</v>
      </c>
      <c r="C417" s="4" t="s">
        <v>15</v>
      </c>
      <c r="D417" s="8" t="s">
        <v>135</v>
      </c>
    </row>
    <row r="418" spans="1:4" x14ac:dyDescent="0.25">
      <c r="A418">
        <v>20220808074</v>
      </c>
      <c r="B418" s="4" t="s">
        <v>1091</v>
      </c>
      <c r="C418" s="4" t="s">
        <v>11</v>
      </c>
      <c r="D418" s="8" t="s">
        <v>208</v>
      </c>
    </row>
    <row r="419" spans="1:4" x14ac:dyDescent="0.25">
      <c r="A419">
        <v>20220808074</v>
      </c>
      <c r="B419" s="4" t="s">
        <v>1091</v>
      </c>
      <c r="C419" s="4" t="s">
        <v>13</v>
      </c>
      <c r="D419" s="8" t="s">
        <v>209</v>
      </c>
    </row>
    <row r="420" spans="1:4" ht="30" x14ac:dyDescent="0.25">
      <c r="A420">
        <v>20220808074</v>
      </c>
      <c r="B420" s="4" t="s">
        <v>1091</v>
      </c>
      <c r="C420" s="4" t="s">
        <v>4</v>
      </c>
      <c r="D420" s="1" t="s">
        <v>210</v>
      </c>
    </row>
    <row r="421" spans="1:4" x14ac:dyDescent="0.25">
      <c r="A421">
        <v>20220808074</v>
      </c>
      <c r="B421" s="4" t="s">
        <v>1091</v>
      </c>
      <c r="C421" s="4" t="s">
        <v>9</v>
      </c>
      <c r="D421" s="1"/>
    </row>
    <row r="422" spans="1:4" x14ac:dyDescent="0.25">
      <c r="A422">
        <v>20220808067</v>
      </c>
      <c r="B422" s="4" t="s">
        <v>1092</v>
      </c>
      <c r="C422" s="4" t="s">
        <v>9</v>
      </c>
      <c r="D422" s="8" t="s">
        <v>665</v>
      </c>
    </row>
    <row r="423" spans="1:4" ht="30" x14ac:dyDescent="0.25">
      <c r="A423">
        <v>20220808067</v>
      </c>
      <c r="B423" s="4" t="s">
        <v>1092</v>
      </c>
      <c r="C423" s="4" t="s">
        <v>4</v>
      </c>
      <c r="D423" s="8" t="s">
        <v>667</v>
      </c>
    </row>
    <row r="424" spans="1:4" ht="30" x14ac:dyDescent="0.25">
      <c r="A424">
        <v>20220808067</v>
      </c>
      <c r="B424" s="4" t="s">
        <v>1092</v>
      </c>
      <c r="C424" s="4" t="s">
        <v>15</v>
      </c>
      <c r="D424" s="8" t="s">
        <v>668</v>
      </c>
    </row>
    <row r="425" spans="1:4" ht="30" x14ac:dyDescent="0.25">
      <c r="A425">
        <v>20220808067</v>
      </c>
      <c r="B425" s="4" t="s">
        <v>1092</v>
      </c>
      <c r="C425" s="4" t="s">
        <v>13</v>
      </c>
      <c r="D425" s="8" t="s">
        <v>669</v>
      </c>
    </row>
    <row r="426" spans="1:4" x14ac:dyDescent="0.25">
      <c r="A426">
        <v>20220808067</v>
      </c>
      <c r="B426" s="4" t="s">
        <v>1092</v>
      </c>
      <c r="C426" s="4" t="s">
        <v>11</v>
      </c>
      <c r="D426" s="8" t="s">
        <v>760</v>
      </c>
    </row>
    <row r="427" spans="1:4" x14ac:dyDescent="0.25">
      <c r="A427">
        <v>20220808037</v>
      </c>
      <c r="B427" s="4" t="s">
        <v>1093</v>
      </c>
      <c r="C427" s="4" t="s">
        <v>9</v>
      </c>
      <c r="D427" s="8" t="s">
        <v>248</v>
      </c>
    </row>
    <row r="428" spans="1:4" x14ac:dyDescent="0.25">
      <c r="A428">
        <v>20220808037</v>
      </c>
      <c r="B428" s="4" t="s">
        <v>1093</v>
      </c>
      <c r="C428" s="4" t="s">
        <v>11</v>
      </c>
      <c r="D428" s="8" t="s">
        <v>307</v>
      </c>
    </row>
    <row r="429" spans="1:4" x14ac:dyDescent="0.25">
      <c r="A429">
        <v>20220808037</v>
      </c>
      <c r="B429" s="4" t="s">
        <v>1093</v>
      </c>
      <c r="C429" s="4" t="s">
        <v>4</v>
      </c>
      <c r="D429" s="8" t="s">
        <v>308</v>
      </c>
    </row>
    <row r="430" spans="1:4" ht="30" x14ac:dyDescent="0.25">
      <c r="A430">
        <v>20220808037</v>
      </c>
      <c r="B430" s="4" t="s">
        <v>1093</v>
      </c>
      <c r="C430" s="4" t="s">
        <v>15</v>
      </c>
      <c r="D430" s="8" t="s">
        <v>309</v>
      </c>
    </row>
    <row r="431" spans="1:4" x14ac:dyDescent="0.25">
      <c r="A431">
        <v>20220808037</v>
      </c>
      <c r="B431" s="4" t="s">
        <v>1093</v>
      </c>
      <c r="C431" s="4" t="s">
        <v>13</v>
      </c>
      <c r="D431" s="8" t="s">
        <v>310</v>
      </c>
    </row>
    <row r="432" spans="1:4" x14ac:dyDescent="0.25">
      <c r="A432">
        <v>20210808612</v>
      </c>
      <c r="B432" s="4" t="s">
        <v>1094</v>
      </c>
      <c r="C432" s="4" t="s">
        <v>11</v>
      </c>
      <c r="D432" s="8" t="s">
        <v>25</v>
      </c>
    </row>
    <row r="433" spans="1:4" x14ac:dyDescent="0.25">
      <c r="A433">
        <v>20210808612</v>
      </c>
      <c r="B433" s="4" t="s">
        <v>1094</v>
      </c>
      <c r="C433" s="5" t="s">
        <v>4</v>
      </c>
      <c r="D433" s="13" t="s">
        <v>28</v>
      </c>
    </row>
    <row r="434" spans="1:4" x14ac:dyDescent="0.25">
      <c r="A434">
        <v>20210808612</v>
      </c>
      <c r="B434" s="4" t="s">
        <v>1094</v>
      </c>
      <c r="C434" s="4" t="s">
        <v>15</v>
      </c>
      <c r="D434" s="8" t="s">
        <v>29</v>
      </c>
    </row>
    <row r="435" spans="1:4" x14ac:dyDescent="0.25">
      <c r="A435">
        <v>20210808612</v>
      </c>
      <c r="B435" s="4" t="s">
        <v>1094</v>
      </c>
      <c r="C435" s="4" t="s">
        <v>13</v>
      </c>
      <c r="D435" s="8" t="s">
        <v>30</v>
      </c>
    </row>
    <row r="436" spans="1:4" x14ac:dyDescent="0.25">
      <c r="A436">
        <v>20210808612</v>
      </c>
      <c r="B436" s="4" t="s">
        <v>1094</v>
      </c>
      <c r="C436" s="4" t="s">
        <v>9</v>
      </c>
      <c r="D436" s="8" t="s">
        <v>31</v>
      </c>
    </row>
    <row r="437" spans="1:4" x14ac:dyDescent="0.25">
      <c r="A437">
        <v>20200808045</v>
      </c>
      <c r="B437" s="4" t="s">
        <v>1095</v>
      </c>
      <c r="C437" s="4" t="s">
        <v>13</v>
      </c>
      <c r="D437" s="8" t="s">
        <v>762</v>
      </c>
    </row>
    <row r="438" spans="1:4" x14ac:dyDescent="0.25">
      <c r="A438">
        <v>20200808045</v>
      </c>
      <c r="B438" s="4" t="s">
        <v>1095</v>
      </c>
      <c r="C438" s="4" t="s">
        <v>11</v>
      </c>
      <c r="D438" s="8" t="s">
        <v>763</v>
      </c>
    </row>
    <row r="439" spans="1:4" x14ac:dyDescent="0.25">
      <c r="A439">
        <v>20200808045</v>
      </c>
      <c r="B439" s="4" t="s">
        <v>1095</v>
      </c>
      <c r="C439" s="4" t="s">
        <v>9</v>
      </c>
      <c r="D439" s="8" t="s">
        <v>764</v>
      </c>
    </row>
    <row r="440" spans="1:4" x14ac:dyDescent="0.25">
      <c r="A440">
        <v>20200808045</v>
      </c>
      <c r="B440" s="4" t="s">
        <v>1095</v>
      </c>
      <c r="C440" s="4" t="s">
        <v>4</v>
      </c>
      <c r="D440" s="1" t="s">
        <v>765</v>
      </c>
    </row>
    <row r="441" spans="1:4" ht="30" x14ac:dyDescent="0.25">
      <c r="A441">
        <v>20200808045</v>
      </c>
      <c r="B441" s="4" t="s">
        <v>1095</v>
      </c>
      <c r="C441" s="4" t="s">
        <v>15</v>
      </c>
      <c r="D441" s="8" t="s">
        <v>766</v>
      </c>
    </row>
    <row r="442" spans="1:4" x14ac:dyDescent="0.25">
      <c r="A442">
        <v>20210808616</v>
      </c>
      <c r="B442" s="4" t="s">
        <v>1096</v>
      </c>
      <c r="C442" s="4" t="s">
        <v>13</v>
      </c>
      <c r="D442" s="8" t="s">
        <v>384</v>
      </c>
    </row>
    <row r="443" spans="1:4" x14ac:dyDescent="0.25">
      <c r="A443">
        <v>20210808616</v>
      </c>
      <c r="B443" s="4" t="s">
        <v>1096</v>
      </c>
      <c r="C443" s="4" t="s">
        <v>15</v>
      </c>
      <c r="D443" s="1" t="s">
        <v>387</v>
      </c>
    </row>
    <row r="444" spans="1:4" ht="30" x14ac:dyDescent="0.25">
      <c r="A444">
        <v>20210808616</v>
      </c>
      <c r="B444" s="4" t="s">
        <v>1096</v>
      </c>
      <c r="C444" s="4" t="s">
        <v>11</v>
      </c>
      <c r="D444" s="8" t="s">
        <v>388</v>
      </c>
    </row>
    <row r="445" spans="1:4" x14ac:dyDescent="0.25">
      <c r="A445">
        <v>20210808616</v>
      </c>
      <c r="B445" s="4" t="s">
        <v>1096</v>
      </c>
      <c r="C445" s="4" t="s">
        <v>4</v>
      </c>
      <c r="D445" s="8" t="s">
        <v>389</v>
      </c>
    </row>
    <row r="446" spans="1:4" ht="30" x14ac:dyDescent="0.25">
      <c r="A446">
        <v>20210808616</v>
      </c>
      <c r="B446" s="4" t="s">
        <v>1096</v>
      </c>
      <c r="C446" s="4" t="s">
        <v>9</v>
      </c>
      <c r="D446" s="8" t="s">
        <v>390</v>
      </c>
    </row>
    <row r="447" spans="1:4" x14ac:dyDescent="0.25">
      <c r="A447">
        <v>20210808076</v>
      </c>
      <c r="B447" s="4" t="s">
        <v>1097</v>
      </c>
      <c r="C447" s="4" t="s">
        <v>13</v>
      </c>
      <c r="D447" s="8" t="s">
        <v>261</v>
      </c>
    </row>
    <row r="448" spans="1:4" x14ac:dyDescent="0.25">
      <c r="A448">
        <v>20210808076</v>
      </c>
      <c r="B448" s="4" t="s">
        <v>1097</v>
      </c>
      <c r="C448" s="4" t="s">
        <v>15</v>
      </c>
      <c r="D448" s="8"/>
    </row>
    <row r="449" spans="1:4" x14ac:dyDescent="0.25">
      <c r="A449">
        <v>20210808076</v>
      </c>
      <c r="B449" s="4" t="s">
        <v>1097</v>
      </c>
      <c r="C449" s="4" t="s">
        <v>11</v>
      </c>
      <c r="D449" s="8"/>
    </row>
    <row r="450" spans="1:4" x14ac:dyDescent="0.25">
      <c r="A450">
        <v>20210808076</v>
      </c>
      <c r="B450" s="4" t="s">
        <v>1097</v>
      </c>
      <c r="C450" s="4" t="s">
        <v>9</v>
      </c>
      <c r="D450" s="8"/>
    </row>
    <row r="451" spans="1:4" x14ac:dyDescent="0.25">
      <c r="A451">
        <v>20210808076</v>
      </c>
      <c r="B451" s="4" t="s">
        <v>1097</v>
      </c>
      <c r="C451" s="4" t="s">
        <v>4</v>
      </c>
      <c r="D451" s="8" t="s">
        <v>264</v>
      </c>
    </row>
    <row r="452" spans="1:4" x14ac:dyDescent="0.25">
      <c r="A452">
        <v>20220808604</v>
      </c>
      <c r="B452" s="4" t="s">
        <v>1098</v>
      </c>
      <c r="C452" s="4" t="s">
        <v>9</v>
      </c>
      <c r="D452" s="8" t="s">
        <v>672</v>
      </c>
    </row>
    <row r="453" spans="1:4" x14ac:dyDescent="0.25">
      <c r="A453">
        <v>20220808604</v>
      </c>
      <c r="B453" s="4" t="s">
        <v>1098</v>
      </c>
      <c r="C453" s="4" t="s">
        <v>4</v>
      </c>
      <c r="D453" s="8" t="s">
        <v>674</v>
      </c>
    </row>
    <row r="454" spans="1:4" x14ac:dyDescent="0.25">
      <c r="A454">
        <v>20220808604</v>
      </c>
      <c r="B454" s="4" t="s">
        <v>1098</v>
      </c>
      <c r="C454" s="4" t="s">
        <v>13</v>
      </c>
      <c r="D454" s="8" t="s">
        <v>675</v>
      </c>
    </row>
    <row r="455" spans="1:4" x14ac:dyDescent="0.25">
      <c r="A455">
        <v>20220808604</v>
      </c>
      <c r="B455" s="4" t="s">
        <v>1098</v>
      </c>
      <c r="C455" s="4" t="s">
        <v>15</v>
      </c>
      <c r="D455" s="8" t="s">
        <v>676</v>
      </c>
    </row>
    <row r="456" spans="1:4" x14ac:dyDescent="0.25">
      <c r="A456">
        <v>20220808604</v>
      </c>
      <c r="B456" s="4" t="s">
        <v>1098</v>
      </c>
      <c r="C456" s="4" t="s">
        <v>11</v>
      </c>
      <c r="D456" s="8" t="s">
        <v>677</v>
      </c>
    </row>
    <row r="457" spans="1:4" x14ac:dyDescent="0.25">
      <c r="A457">
        <v>20220808022</v>
      </c>
      <c r="B457" s="4" t="s">
        <v>1099</v>
      </c>
      <c r="C457" s="4" t="s">
        <v>11</v>
      </c>
      <c r="D457" s="8" t="s">
        <v>935</v>
      </c>
    </row>
    <row r="458" spans="1:4" x14ac:dyDescent="0.25">
      <c r="A458">
        <v>20220808022</v>
      </c>
      <c r="B458" s="4" t="s">
        <v>1099</v>
      </c>
      <c r="C458" s="4" t="s">
        <v>4</v>
      </c>
      <c r="D458" s="8" t="s">
        <v>938</v>
      </c>
    </row>
    <row r="459" spans="1:4" x14ac:dyDescent="0.25">
      <c r="A459">
        <v>20220808022</v>
      </c>
      <c r="B459" s="4" t="s">
        <v>1099</v>
      </c>
      <c r="C459" s="4" t="s">
        <v>9</v>
      </c>
      <c r="D459" s="8" t="s">
        <v>939</v>
      </c>
    </row>
    <row r="460" spans="1:4" x14ac:dyDescent="0.25">
      <c r="A460">
        <v>20220808022</v>
      </c>
      <c r="B460" s="4" t="s">
        <v>1099</v>
      </c>
      <c r="C460" s="4" t="s">
        <v>15</v>
      </c>
      <c r="D460" s="8" t="s">
        <v>974</v>
      </c>
    </row>
    <row r="461" spans="1:4" x14ac:dyDescent="0.25">
      <c r="A461">
        <v>20220808022</v>
      </c>
      <c r="B461" s="4" t="s">
        <v>1099</v>
      </c>
      <c r="C461" s="4" t="s">
        <v>13</v>
      </c>
      <c r="D461" s="8" t="s">
        <v>975</v>
      </c>
    </row>
    <row r="462" spans="1:4" ht="30" x14ac:dyDescent="0.25">
      <c r="A462">
        <v>20220808705</v>
      </c>
      <c r="B462" s="4" t="s">
        <v>1100</v>
      </c>
      <c r="C462" s="4" t="s">
        <v>4</v>
      </c>
      <c r="D462" s="8" t="s">
        <v>520</v>
      </c>
    </row>
    <row r="463" spans="1:4" x14ac:dyDescent="0.25">
      <c r="A463">
        <v>20220808705</v>
      </c>
      <c r="B463" s="4" t="s">
        <v>1100</v>
      </c>
      <c r="C463" s="4" t="s">
        <v>11</v>
      </c>
      <c r="D463" s="8" t="s">
        <v>521</v>
      </c>
    </row>
    <row r="464" spans="1:4" x14ac:dyDescent="0.25">
      <c r="A464">
        <v>20220808705</v>
      </c>
      <c r="B464" s="4" t="s">
        <v>1100</v>
      </c>
      <c r="C464" s="4" t="s">
        <v>15</v>
      </c>
      <c r="D464" s="8" t="s">
        <v>522</v>
      </c>
    </row>
    <row r="465" spans="1:4" x14ac:dyDescent="0.25">
      <c r="A465">
        <v>20220808705</v>
      </c>
      <c r="B465" s="4" t="s">
        <v>1100</v>
      </c>
      <c r="C465" s="4" t="s">
        <v>9</v>
      </c>
      <c r="D465" s="8" t="s">
        <v>523</v>
      </c>
    </row>
    <row r="466" spans="1:4" x14ac:dyDescent="0.25">
      <c r="A466">
        <v>20220808705</v>
      </c>
      <c r="B466" s="4" t="s">
        <v>1100</v>
      </c>
      <c r="C466" s="4" t="s">
        <v>13</v>
      </c>
      <c r="D466" s="8" t="s">
        <v>524</v>
      </c>
    </row>
    <row r="467" spans="1:4" ht="30" x14ac:dyDescent="0.25">
      <c r="A467">
        <v>20220808010</v>
      </c>
      <c r="B467" s="4" t="s">
        <v>1101</v>
      </c>
      <c r="C467" s="4" t="s">
        <v>11</v>
      </c>
      <c r="D467" s="8" t="s">
        <v>195</v>
      </c>
    </row>
    <row r="468" spans="1:4" ht="30" x14ac:dyDescent="0.25">
      <c r="A468">
        <v>20220808010</v>
      </c>
      <c r="B468" s="4" t="s">
        <v>1101</v>
      </c>
      <c r="C468" s="4" t="s">
        <v>13</v>
      </c>
      <c r="D468" s="8" t="s">
        <v>198</v>
      </c>
    </row>
    <row r="469" spans="1:4" x14ac:dyDescent="0.25">
      <c r="A469">
        <v>20220808010</v>
      </c>
      <c r="B469" s="4" t="s">
        <v>1101</v>
      </c>
      <c r="C469" s="4" t="s">
        <v>15</v>
      </c>
      <c r="D469" s="8" t="s">
        <v>199</v>
      </c>
    </row>
    <row r="470" spans="1:4" x14ac:dyDescent="0.25">
      <c r="A470">
        <v>20220808010</v>
      </c>
      <c r="B470" s="4" t="s">
        <v>1101</v>
      </c>
      <c r="C470" s="4" t="s">
        <v>4</v>
      </c>
      <c r="D470" s="1" t="s">
        <v>200</v>
      </c>
    </row>
    <row r="471" spans="1:4" ht="30" x14ac:dyDescent="0.25">
      <c r="A471">
        <v>20220808010</v>
      </c>
      <c r="B471" s="4" t="s">
        <v>1101</v>
      </c>
      <c r="C471" s="4" t="s">
        <v>9</v>
      </c>
      <c r="D471" s="8" t="s">
        <v>201</v>
      </c>
    </row>
    <row r="472" spans="1:4" x14ac:dyDescent="0.25">
      <c r="A472">
        <v>20210808042</v>
      </c>
      <c r="B472" s="4" t="s">
        <v>1102</v>
      </c>
      <c r="C472" s="4" t="s">
        <v>9</v>
      </c>
      <c r="D472" s="8" t="s">
        <v>652</v>
      </c>
    </row>
    <row r="473" spans="1:4" x14ac:dyDescent="0.25">
      <c r="A473">
        <v>20210808042</v>
      </c>
      <c r="B473" s="4" t="s">
        <v>1102</v>
      </c>
      <c r="C473" s="4" t="s">
        <v>4</v>
      </c>
      <c r="D473" s="8" t="s">
        <v>655</v>
      </c>
    </row>
    <row r="474" spans="1:4" x14ac:dyDescent="0.25">
      <c r="A474">
        <v>20210808042</v>
      </c>
      <c r="B474" s="4" t="s">
        <v>1102</v>
      </c>
      <c r="C474" s="4" t="s">
        <v>13</v>
      </c>
      <c r="D474" s="8" t="s">
        <v>656</v>
      </c>
    </row>
    <row r="475" spans="1:4" x14ac:dyDescent="0.25">
      <c r="A475">
        <v>20210808042</v>
      </c>
      <c r="B475" s="4" t="s">
        <v>1102</v>
      </c>
      <c r="C475" s="4" t="s">
        <v>15</v>
      </c>
      <c r="D475" s="8" t="s">
        <v>713</v>
      </c>
    </row>
    <row r="476" spans="1:4" x14ac:dyDescent="0.25">
      <c r="A476">
        <v>20210808042</v>
      </c>
      <c r="B476" s="4" t="s">
        <v>1102</v>
      </c>
      <c r="C476" s="4" t="s">
        <v>11</v>
      </c>
      <c r="D476" s="8" t="s">
        <v>714</v>
      </c>
    </row>
    <row r="477" spans="1:4" x14ac:dyDescent="0.25">
      <c r="A477">
        <v>20230808020</v>
      </c>
      <c r="B477" s="4" t="s">
        <v>1103</v>
      </c>
      <c r="C477" s="4" t="s">
        <v>4</v>
      </c>
      <c r="D477" s="8" t="s">
        <v>733</v>
      </c>
    </row>
    <row r="478" spans="1:4" x14ac:dyDescent="0.25">
      <c r="A478">
        <v>20230808020</v>
      </c>
      <c r="B478" s="4" t="s">
        <v>1103</v>
      </c>
      <c r="C478" s="4" t="s">
        <v>11</v>
      </c>
      <c r="D478" s="8" t="s">
        <v>736</v>
      </c>
    </row>
    <row r="479" spans="1:4" x14ac:dyDescent="0.25">
      <c r="A479">
        <v>20230808020</v>
      </c>
      <c r="B479" s="4" t="s">
        <v>1103</v>
      </c>
      <c r="C479" s="4" t="s">
        <v>9</v>
      </c>
      <c r="D479" s="8" t="s">
        <v>737</v>
      </c>
    </row>
    <row r="480" spans="1:4" x14ac:dyDescent="0.25">
      <c r="A480">
        <v>20230808020</v>
      </c>
      <c r="B480" s="4" t="s">
        <v>1103</v>
      </c>
      <c r="C480" s="4" t="s">
        <v>13</v>
      </c>
      <c r="D480" s="8" t="s">
        <v>738</v>
      </c>
    </row>
    <row r="481" spans="1:4" x14ac:dyDescent="0.25">
      <c r="A481">
        <v>20230808020</v>
      </c>
      <c r="B481" s="4" t="s">
        <v>1103</v>
      </c>
      <c r="C481" s="4" t="s">
        <v>15</v>
      </c>
      <c r="D481" s="8" t="s">
        <v>739</v>
      </c>
    </row>
    <row r="482" spans="1:4" x14ac:dyDescent="0.25">
      <c r="A482">
        <v>20220808044</v>
      </c>
      <c r="B482" s="4" t="s">
        <v>1104</v>
      </c>
      <c r="C482" s="4" t="s">
        <v>11</v>
      </c>
      <c r="D482" s="8" t="s">
        <v>928</v>
      </c>
    </row>
    <row r="483" spans="1:4" ht="30" x14ac:dyDescent="0.25">
      <c r="A483">
        <v>20220808044</v>
      </c>
      <c r="B483" s="4" t="s">
        <v>1104</v>
      </c>
      <c r="C483" s="4" t="s">
        <v>13</v>
      </c>
      <c r="D483" s="8" t="s">
        <v>930</v>
      </c>
    </row>
    <row r="484" spans="1:4" ht="30" x14ac:dyDescent="0.25">
      <c r="A484">
        <v>20220808044</v>
      </c>
      <c r="B484" s="4" t="s">
        <v>1104</v>
      </c>
      <c r="C484" s="4" t="s">
        <v>4</v>
      </c>
      <c r="D484" s="1" t="s">
        <v>931</v>
      </c>
    </row>
    <row r="485" spans="1:4" x14ac:dyDescent="0.25">
      <c r="A485">
        <v>20220808044</v>
      </c>
      <c r="B485" s="4" t="s">
        <v>1104</v>
      </c>
      <c r="C485" s="4" t="s">
        <v>9</v>
      </c>
      <c r="D485" s="8" t="s">
        <v>932</v>
      </c>
    </row>
    <row r="486" spans="1:4" ht="30" x14ac:dyDescent="0.25">
      <c r="A486">
        <v>20220808044</v>
      </c>
      <c r="B486" s="4" t="s">
        <v>1104</v>
      </c>
      <c r="C486" s="4" t="s">
        <v>15</v>
      </c>
      <c r="D486" s="8" t="s">
        <v>933</v>
      </c>
    </row>
    <row r="487" spans="1:4" ht="45" x14ac:dyDescent="0.25">
      <c r="A487">
        <v>20230808608</v>
      </c>
      <c r="B487" s="4" t="s">
        <v>1105</v>
      </c>
      <c r="C487" s="4" t="s">
        <v>15</v>
      </c>
      <c r="D487" s="8" t="s">
        <v>908</v>
      </c>
    </row>
    <row r="488" spans="1:4" ht="30" x14ac:dyDescent="0.25">
      <c r="A488">
        <v>20230808608</v>
      </c>
      <c r="B488" s="4" t="s">
        <v>1105</v>
      </c>
      <c r="C488" s="4" t="s">
        <v>13</v>
      </c>
      <c r="D488" s="8" t="s">
        <v>910</v>
      </c>
    </row>
    <row r="489" spans="1:4" x14ac:dyDescent="0.25">
      <c r="A489">
        <v>20230808608</v>
      </c>
      <c r="B489" s="4" t="s">
        <v>1105</v>
      </c>
      <c r="C489" s="4" t="s">
        <v>9</v>
      </c>
      <c r="D489" s="8" t="s">
        <v>911</v>
      </c>
    </row>
    <row r="490" spans="1:4" x14ac:dyDescent="0.25">
      <c r="A490">
        <v>20230808608</v>
      </c>
      <c r="B490" s="4" t="s">
        <v>1105</v>
      </c>
      <c r="C490" s="4" t="s">
        <v>11</v>
      </c>
      <c r="D490" s="8" t="s">
        <v>912</v>
      </c>
    </row>
    <row r="491" spans="1:4" ht="30" x14ac:dyDescent="0.25">
      <c r="A491">
        <v>20230808608</v>
      </c>
      <c r="B491" s="4" t="s">
        <v>1105</v>
      </c>
      <c r="C491" s="4" t="s">
        <v>4</v>
      </c>
      <c r="D491" s="8" t="s">
        <v>913</v>
      </c>
    </row>
    <row r="492" spans="1:4" x14ac:dyDescent="0.25">
      <c r="A492">
        <v>20220808007</v>
      </c>
      <c r="B492" s="4" t="s">
        <v>1106</v>
      </c>
      <c r="C492" s="4" t="s">
        <v>9</v>
      </c>
      <c r="D492" s="8" t="s">
        <v>747</v>
      </c>
    </row>
    <row r="493" spans="1:4" x14ac:dyDescent="0.25">
      <c r="A493">
        <v>20220808007</v>
      </c>
      <c r="B493" s="4" t="s">
        <v>1106</v>
      </c>
      <c r="C493" s="4" t="s">
        <v>4</v>
      </c>
      <c r="D493" s="8" t="s">
        <v>750</v>
      </c>
    </row>
    <row r="494" spans="1:4" x14ac:dyDescent="0.25">
      <c r="A494">
        <v>20220808007</v>
      </c>
      <c r="B494" s="4" t="s">
        <v>1106</v>
      </c>
      <c r="C494" s="4" t="s">
        <v>13</v>
      </c>
      <c r="D494" s="8"/>
    </row>
    <row r="495" spans="1:4" x14ac:dyDescent="0.25">
      <c r="A495">
        <v>20220808007</v>
      </c>
      <c r="B495" s="4" t="s">
        <v>1106</v>
      </c>
      <c r="C495" s="4" t="s">
        <v>15</v>
      </c>
      <c r="D495" s="8" t="s">
        <v>751</v>
      </c>
    </row>
    <row r="496" spans="1:4" x14ac:dyDescent="0.25">
      <c r="A496">
        <v>20220808007</v>
      </c>
      <c r="B496" s="4" t="s">
        <v>1106</v>
      </c>
      <c r="C496" s="4" t="s">
        <v>11</v>
      </c>
      <c r="D496" s="8" t="s">
        <v>752</v>
      </c>
    </row>
    <row r="497" spans="1:4" x14ac:dyDescent="0.25">
      <c r="A497">
        <v>20200808038</v>
      </c>
      <c r="B497" s="4" t="s">
        <v>1107</v>
      </c>
      <c r="C497" s="4" t="s">
        <v>15</v>
      </c>
      <c r="D497" s="8" t="s">
        <v>526</v>
      </c>
    </row>
    <row r="498" spans="1:4" x14ac:dyDescent="0.25">
      <c r="A498">
        <v>20200808038</v>
      </c>
      <c r="B498" s="4" t="s">
        <v>1107</v>
      </c>
      <c r="C498" s="4" t="s">
        <v>13</v>
      </c>
      <c r="D498" s="13" t="s">
        <v>530</v>
      </c>
    </row>
    <row r="499" spans="1:4" x14ac:dyDescent="0.25">
      <c r="A499">
        <v>20200808038</v>
      </c>
      <c r="B499" s="4" t="s">
        <v>1107</v>
      </c>
      <c r="C499" s="4" t="s">
        <v>9</v>
      </c>
      <c r="D499" s="8" t="s">
        <v>531</v>
      </c>
    </row>
    <row r="500" spans="1:4" x14ac:dyDescent="0.25">
      <c r="A500">
        <v>20200808038</v>
      </c>
      <c r="B500" s="4" t="s">
        <v>1107</v>
      </c>
      <c r="C500" s="4" t="s">
        <v>11</v>
      </c>
      <c r="D500" s="8" t="s">
        <v>609</v>
      </c>
    </row>
    <row r="501" spans="1:4" ht="30" x14ac:dyDescent="0.25">
      <c r="A501">
        <v>20200808038</v>
      </c>
      <c r="B501" s="4" t="s">
        <v>1107</v>
      </c>
      <c r="C501" s="4" t="s">
        <v>4</v>
      </c>
      <c r="D501" s="8" t="s">
        <v>610</v>
      </c>
    </row>
    <row r="502" spans="1:4" ht="30" x14ac:dyDescent="0.25">
      <c r="A502">
        <v>20220808072</v>
      </c>
      <c r="B502" s="4" t="s">
        <v>1108</v>
      </c>
      <c r="C502" s="4" t="s">
        <v>13</v>
      </c>
      <c r="D502" s="8" t="s">
        <v>591</v>
      </c>
    </row>
    <row r="503" spans="1:4" x14ac:dyDescent="0.25">
      <c r="A503">
        <v>20220808072</v>
      </c>
      <c r="B503" s="4" t="s">
        <v>1108</v>
      </c>
      <c r="C503" s="4" t="s">
        <v>4</v>
      </c>
      <c r="D503" s="8" t="s">
        <v>593</v>
      </c>
    </row>
    <row r="504" spans="1:4" x14ac:dyDescent="0.25">
      <c r="A504">
        <v>20220808072</v>
      </c>
      <c r="B504" s="4" t="s">
        <v>1108</v>
      </c>
      <c r="C504" s="4" t="s">
        <v>9</v>
      </c>
      <c r="D504" s="8" t="s">
        <v>594</v>
      </c>
    </row>
    <row r="505" spans="1:4" x14ac:dyDescent="0.25">
      <c r="A505">
        <v>20220808072</v>
      </c>
      <c r="B505" s="4" t="s">
        <v>1108</v>
      </c>
      <c r="C505" s="4" t="s">
        <v>15</v>
      </c>
      <c r="D505" s="8" t="s">
        <v>595</v>
      </c>
    </row>
    <row r="506" spans="1:4" x14ac:dyDescent="0.25">
      <c r="A506">
        <v>20220808072</v>
      </c>
      <c r="B506" s="4" t="s">
        <v>1108</v>
      </c>
      <c r="C506" s="4" t="s">
        <v>11</v>
      </c>
      <c r="D506" s="8" t="s">
        <v>670</v>
      </c>
    </row>
    <row r="507" spans="1:4" x14ac:dyDescent="0.25">
      <c r="A507">
        <v>20190808035</v>
      </c>
      <c r="B507" s="4" t="s">
        <v>1109</v>
      </c>
      <c r="C507" s="4" t="s">
        <v>4</v>
      </c>
      <c r="D507" s="1" t="s">
        <v>468</v>
      </c>
    </row>
    <row r="508" spans="1:4" x14ac:dyDescent="0.25">
      <c r="A508">
        <v>20190808035</v>
      </c>
      <c r="B508" s="4" t="s">
        <v>1109</v>
      </c>
      <c r="C508" s="4" t="s">
        <v>15</v>
      </c>
      <c r="D508" s="8" t="s">
        <v>471</v>
      </c>
    </row>
    <row r="509" spans="1:4" x14ac:dyDescent="0.25">
      <c r="A509">
        <v>20190808035</v>
      </c>
      <c r="B509" s="4" t="s">
        <v>1109</v>
      </c>
      <c r="C509" s="4" t="s">
        <v>13</v>
      </c>
      <c r="D509" s="8" t="s">
        <v>472</v>
      </c>
    </row>
    <row r="510" spans="1:4" x14ac:dyDescent="0.25">
      <c r="A510">
        <v>20190808035</v>
      </c>
      <c r="B510" s="4" t="s">
        <v>1109</v>
      </c>
      <c r="C510" s="4" t="s">
        <v>9</v>
      </c>
      <c r="D510" s="8" t="s">
        <v>473</v>
      </c>
    </row>
    <row r="511" spans="1:4" x14ac:dyDescent="0.25">
      <c r="A511">
        <v>20190808035</v>
      </c>
      <c r="B511" s="4" t="s">
        <v>1109</v>
      </c>
      <c r="C511" s="4" t="s">
        <v>11</v>
      </c>
      <c r="D511" s="8" t="s">
        <v>474</v>
      </c>
    </row>
    <row r="512" spans="1:4" x14ac:dyDescent="0.25">
      <c r="A512">
        <v>20220808057</v>
      </c>
      <c r="B512" s="4" t="s">
        <v>1110</v>
      </c>
      <c r="C512" s="4" t="s">
        <v>11</v>
      </c>
      <c r="D512" s="8" t="s">
        <v>64</v>
      </c>
    </row>
    <row r="513" spans="1:4" x14ac:dyDescent="0.25">
      <c r="A513">
        <v>20220808057</v>
      </c>
      <c r="B513" s="4" t="s">
        <v>1110</v>
      </c>
      <c r="C513" s="4" t="s">
        <v>9</v>
      </c>
      <c r="D513" s="8" t="s">
        <v>67</v>
      </c>
    </row>
    <row r="514" spans="1:4" x14ac:dyDescent="0.25">
      <c r="A514">
        <v>20220808057</v>
      </c>
      <c r="B514" s="4" t="s">
        <v>1110</v>
      </c>
      <c r="C514" s="4" t="s">
        <v>13</v>
      </c>
      <c r="D514" s="8" t="s">
        <v>68</v>
      </c>
    </row>
    <row r="515" spans="1:4" x14ac:dyDescent="0.25">
      <c r="A515">
        <v>20220808057</v>
      </c>
      <c r="B515" s="4" t="s">
        <v>1110</v>
      </c>
      <c r="C515" s="4" t="s">
        <v>4</v>
      </c>
      <c r="D515" s="8" t="s">
        <v>69</v>
      </c>
    </row>
    <row r="516" spans="1:4" x14ac:dyDescent="0.25">
      <c r="A516">
        <v>20220808057</v>
      </c>
      <c r="B516" s="4" t="s">
        <v>1110</v>
      </c>
      <c r="C516" s="4" t="s">
        <v>15</v>
      </c>
      <c r="D516" s="8" t="s">
        <v>70</v>
      </c>
    </row>
    <row r="517" spans="1:4" x14ac:dyDescent="0.25">
      <c r="A517">
        <v>20230808066</v>
      </c>
      <c r="B517" s="4" t="s">
        <v>1111</v>
      </c>
      <c r="C517" s="5" t="s">
        <v>15</v>
      </c>
      <c r="D517" s="13" t="s">
        <v>837</v>
      </c>
    </row>
    <row r="518" spans="1:4" ht="30" x14ac:dyDescent="0.25">
      <c r="A518">
        <v>20230808066</v>
      </c>
      <c r="B518" s="4" t="s">
        <v>1111</v>
      </c>
      <c r="C518" s="5" t="s">
        <v>4</v>
      </c>
      <c r="D518" s="13" t="s">
        <v>840</v>
      </c>
    </row>
    <row r="519" spans="1:4" ht="30" x14ac:dyDescent="0.25">
      <c r="A519">
        <v>20230808066</v>
      </c>
      <c r="B519" s="4" t="s">
        <v>1111</v>
      </c>
      <c r="C519" s="4" t="s">
        <v>9</v>
      </c>
      <c r="D519" s="13" t="s">
        <v>841</v>
      </c>
    </row>
    <row r="520" spans="1:4" x14ac:dyDescent="0.25">
      <c r="A520">
        <v>20230808066</v>
      </c>
      <c r="B520" s="4" t="s">
        <v>1111</v>
      </c>
      <c r="C520" s="4" t="s">
        <v>11</v>
      </c>
      <c r="D520" s="13" t="s">
        <v>842</v>
      </c>
    </row>
    <row r="521" spans="1:4" x14ac:dyDescent="0.25">
      <c r="A521">
        <v>20230808066</v>
      </c>
      <c r="B521" s="4" t="s">
        <v>1111</v>
      </c>
      <c r="C521" s="4" t="s">
        <v>13</v>
      </c>
      <c r="D521" s="8" t="s">
        <v>843</v>
      </c>
    </row>
    <row r="522" spans="1:4" x14ac:dyDescent="0.25">
      <c r="A522">
        <v>20230808055</v>
      </c>
      <c r="B522" s="4" t="s">
        <v>1112</v>
      </c>
      <c r="C522" s="4" t="s">
        <v>4</v>
      </c>
      <c r="D522" s="8" t="s">
        <v>993</v>
      </c>
    </row>
    <row r="523" spans="1:4" ht="30" x14ac:dyDescent="0.25">
      <c r="A523">
        <v>20230808055</v>
      </c>
      <c r="B523" s="4" t="s">
        <v>1112</v>
      </c>
      <c r="C523" s="4" t="s">
        <v>9</v>
      </c>
      <c r="D523" s="8" t="s">
        <v>996</v>
      </c>
    </row>
    <row r="524" spans="1:4" x14ac:dyDescent="0.25">
      <c r="A524">
        <v>20230808055</v>
      </c>
      <c r="B524" s="4" t="s">
        <v>1112</v>
      </c>
      <c r="C524" s="4" t="s">
        <v>13</v>
      </c>
      <c r="D524" s="8" t="s">
        <v>997</v>
      </c>
    </row>
    <row r="525" spans="1:4" x14ac:dyDescent="0.25">
      <c r="A525">
        <v>20230808055</v>
      </c>
      <c r="B525" s="4" t="s">
        <v>1112</v>
      </c>
      <c r="C525" s="4" t="s">
        <v>11</v>
      </c>
      <c r="D525" s="8" t="s">
        <v>998</v>
      </c>
    </row>
    <row r="526" spans="1:4" x14ac:dyDescent="0.25">
      <c r="A526">
        <v>20230808055</v>
      </c>
      <c r="B526" s="4" t="s">
        <v>1112</v>
      </c>
      <c r="C526" s="4" t="s">
        <v>15</v>
      </c>
      <c r="D526" s="8" t="s">
        <v>999</v>
      </c>
    </row>
    <row r="527" spans="1:4" x14ac:dyDescent="0.25">
      <c r="A527">
        <v>20210808006</v>
      </c>
      <c r="B527" s="4" t="s">
        <v>1113</v>
      </c>
      <c r="C527" s="4" t="s">
        <v>4</v>
      </c>
      <c r="D527" s="8" t="s">
        <v>636</v>
      </c>
    </row>
    <row r="528" spans="1:4" x14ac:dyDescent="0.25">
      <c r="A528">
        <v>20210808006</v>
      </c>
      <c r="B528" s="4" t="s">
        <v>1113</v>
      </c>
      <c r="C528" s="4" t="s">
        <v>9</v>
      </c>
      <c r="D528" s="8" t="s">
        <v>638</v>
      </c>
    </row>
    <row r="529" spans="1:4" x14ac:dyDescent="0.25">
      <c r="A529">
        <v>20210808006</v>
      </c>
      <c r="B529" s="4" t="s">
        <v>1113</v>
      </c>
      <c r="C529" s="4" t="s">
        <v>13</v>
      </c>
      <c r="D529" s="8" t="s">
        <v>639</v>
      </c>
    </row>
    <row r="530" spans="1:4" ht="45" x14ac:dyDescent="0.25">
      <c r="A530">
        <v>20210808006</v>
      </c>
      <c r="B530" s="4" t="s">
        <v>1113</v>
      </c>
      <c r="C530" s="4" t="s">
        <v>11</v>
      </c>
      <c r="D530" s="8" t="s">
        <v>640</v>
      </c>
    </row>
    <row r="531" spans="1:4" ht="30" x14ac:dyDescent="0.25">
      <c r="A531">
        <v>20210808006</v>
      </c>
      <c r="B531" s="4" t="s">
        <v>1113</v>
      </c>
      <c r="C531" s="4" t="s">
        <v>15</v>
      </c>
      <c r="D531" s="8" t="s">
        <v>794</v>
      </c>
    </row>
    <row r="532" spans="1:4" ht="30" x14ac:dyDescent="0.25">
      <c r="A532">
        <v>20230808075</v>
      </c>
      <c r="B532" s="4" t="s">
        <v>1114</v>
      </c>
      <c r="C532" s="4" t="s">
        <v>9</v>
      </c>
      <c r="D532" s="8" t="s">
        <v>741</v>
      </c>
    </row>
    <row r="533" spans="1:4" ht="45" x14ac:dyDescent="0.25">
      <c r="A533">
        <v>20230808075</v>
      </c>
      <c r="B533" s="4" t="s">
        <v>1114</v>
      </c>
      <c r="C533" s="4" t="s">
        <v>11</v>
      </c>
      <c r="D533" s="8" t="s">
        <v>744</v>
      </c>
    </row>
    <row r="534" spans="1:4" ht="30" x14ac:dyDescent="0.25">
      <c r="A534">
        <v>20230808075</v>
      </c>
      <c r="B534" s="4" t="s">
        <v>1114</v>
      </c>
      <c r="C534" s="4" t="s">
        <v>4</v>
      </c>
      <c r="D534" s="8" t="s">
        <v>745</v>
      </c>
    </row>
    <row r="535" spans="1:4" ht="30" x14ac:dyDescent="0.25">
      <c r="A535">
        <v>20230808075</v>
      </c>
      <c r="B535" s="4" t="s">
        <v>1114</v>
      </c>
      <c r="C535" s="4" t="s">
        <v>15</v>
      </c>
      <c r="D535" s="8" t="s">
        <v>855</v>
      </c>
    </row>
    <row r="536" spans="1:4" ht="30" x14ac:dyDescent="0.25">
      <c r="A536">
        <v>20230808075</v>
      </c>
      <c r="B536" s="4" t="s">
        <v>1114</v>
      </c>
      <c r="C536" s="4" t="s">
        <v>13</v>
      </c>
      <c r="D536" s="8" t="s">
        <v>856</v>
      </c>
    </row>
    <row r="537" spans="1:4" x14ac:dyDescent="0.25">
      <c r="A537">
        <v>20200808015</v>
      </c>
      <c r="B537" s="4" t="s">
        <v>1115</v>
      </c>
      <c r="C537" s="4" t="s">
        <v>11</v>
      </c>
      <c r="D537" s="1" t="s">
        <v>659</v>
      </c>
    </row>
    <row r="538" spans="1:4" x14ac:dyDescent="0.25">
      <c r="A538">
        <v>20200808015</v>
      </c>
      <c r="B538" s="4" t="s">
        <v>1115</v>
      </c>
      <c r="C538" s="4" t="s">
        <v>15</v>
      </c>
      <c r="D538" s="8" t="s">
        <v>662</v>
      </c>
    </row>
    <row r="539" spans="1:4" x14ac:dyDescent="0.25">
      <c r="A539">
        <v>20200808015</v>
      </c>
      <c r="B539" s="4" t="s">
        <v>1115</v>
      </c>
      <c r="C539" s="4" t="s">
        <v>13</v>
      </c>
      <c r="D539" s="8"/>
    </row>
    <row r="540" spans="1:4" x14ac:dyDescent="0.25">
      <c r="A540">
        <v>20200808015</v>
      </c>
      <c r="B540" s="4" t="s">
        <v>1115</v>
      </c>
      <c r="C540" s="4" t="s">
        <v>9</v>
      </c>
      <c r="D540" s="8"/>
    </row>
    <row r="541" spans="1:4" x14ac:dyDescent="0.25">
      <c r="A541">
        <v>20200808015</v>
      </c>
      <c r="B541" s="4" t="s">
        <v>1115</v>
      </c>
      <c r="C541" s="4" t="s">
        <v>4</v>
      </c>
      <c r="D541" s="8" t="s">
        <v>663</v>
      </c>
    </row>
    <row r="542" spans="1:4" ht="75" x14ac:dyDescent="0.25">
      <c r="A542">
        <v>20200808003</v>
      </c>
      <c r="B542" s="4" t="s">
        <v>1116</v>
      </c>
      <c r="C542" s="4" t="s">
        <v>15</v>
      </c>
      <c r="D542" s="8" t="s">
        <v>543</v>
      </c>
    </row>
    <row r="543" spans="1:4" ht="409.5" x14ac:dyDescent="0.25">
      <c r="A543">
        <v>20200808003</v>
      </c>
      <c r="B543" s="4" t="s">
        <v>1116</v>
      </c>
      <c r="C543" s="4" t="s">
        <v>13</v>
      </c>
      <c r="D543" s="8" t="s">
        <v>641</v>
      </c>
    </row>
    <row r="544" spans="1:4" ht="409.5" x14ac:dyDescent="0.25">
      <c r="A544">
        <v>20200808003</v>
      </c>
      <c r="B544" s="4" t="s">
        <v>1116</v>
      </c>
      <c r="C544" s="4" t="s">
        <v>9</v>
      </c>
      <c r="D544" s="8" t="s">
        <v>642</v>
      </c>
    </row>
    <row r="545" spans="1:4" ht="409.5" x14ac:dyDescent="0.25">
      <c r="A545">
        <v>20200808003</v>
      </c>
      <c r="B545" s="4" t="s">
        <v>1116</v>
      </c>
      <c r="C545" s="4" t="s">
        <v>4</v>
      </c>
      <c r="D545" s="8" t="s">
        <v>642</v>
      </c>
    </row>
    <row r="546" spans="1:4" ht="30" x14ac:dyDescent="0.25">
      <c r="A546">
        <v>20200808003</v>
      </c>
      <c r="B546" s="4" t="s">
        <v>1116</v>
      </c>
      <c r="C546" s="4" t="s">
        <v>11</v>
      </c>
      <c r="D546" s="8" t="s">
        <v>643</v>
      </c>
    </row>
    <row r="547" spans="1:4" ht="45" x14ac:dyDescent="0.25">
      <c r="A547">
        <v>20220808058</v>
      </c>
      <c r="B547" s="4" t="s">
        <v>1117</v>
      </c>
      <c r="C547" s="4" t="s">
        <v>11</v>
      </c>
      <c r="D547" s="8" t="s">
        <v>420</v>
      </c>
    </row>
    <row r="548" spans="1:4" ht="30" x14ac:dyDescent="0.25">
      <c r="A548">
        <v>20220808058</v>
      </c>
      <c r="B548" s="4" t="s">
        <v>1117</v>
      </c>
      <c r="C548" s="4" t="s">
        <v>9</v>
      </c>
      <c r="D548" s="8" t="s">
        <v>508</v>
      </c>
    </row>
    <row r="549" spans="1:4" x14ac:dyDescent="0.25">
      <c r="A549">
        <v>20220808058</v>
      </c>
      <c r="B549" s="4" t="s">
        <v>1117</v>
      </c>
      <c r="C549" s="4" t="s">
        <v>13</v>
      </c>
      <c r="D549" s="8" t="s">
        <v>509</v>
      </c>
    </row>
    <row r="550" spans="1:4" ht="45" x14ac:dyDescent="0.25">
      <c r="A550">
        <v>20220808058</v>
      </c>
      <c r="B550" s="4" t="s">
        <v>1117</v>
      </c>
      <c r="C550" s="4" t="s">
        <v>4</v>
      </c>
      <c r="D550" s="8" t="s">
        <v>510</v>
      </c>
    </row>
    <row r="551" spans="1:4" ht="30" x14ac:dyDescent="0.25">
      <c r="A551">
        <v>20220808058</v>
      </c>
      <c r="B551" s="4" t="s">
        <v>1117</v>
      </c>
      <c r="C551" s="4" t="s">
        <v>15</v>
      </c>
      <c r="D551" s="8" t="s">
        <v>511</v>
      </c>
    </row>
    <row r="552" spans="1:4" x14ac:dyDescent="0.25">
      <c r="A552">
        <v>20220808018</v>
      </c>
      <c r="B552" s="4" t="s">
        <v>1118</v>
      </c>
      <c r="C552" s="4" t="s">
        <v>9</v>
      </c>
      <c r="D552" s="8" t="s">
        <v>230</v>
      </c>
    </row>
    <row r="553" spans="1:4" ht="30" x14ac:dyDescent="0.25">
      <c r="A553">
        <v>20220808018</v>
      </c>
      <c r="B553" s="4" t="s">
        <v>1118</v>
      </c>
      <c r="C553" s="4" t="s">
        <v>15</v>
      </c>
      <c r="D553" s="8" t="s">
        <v>233</v>
      </c>
    </row>
    <row r="554" spans="1:4" x14ac:dyDescent="0.25">
      <c r="A554">
        <v>20220808018</v>
      </c>
      <c r="B554" s="4" t="s">
        <v>1118</v>
      </c>
      <c r="C554" s="4" t="s">
        <v>11</v>
      </c>
      <c r="D554" s="8" t="s">
        <v>296</v>
      </c>
    </row>
    <row r="555" spans="1:4" ht="30" x14ac:dyDescent="0.25">
      <c r="A555">
        <v>20220808018</v>
      </c>
      <c r="B555" s="4" t="s">
        <v>1118</v>
      </c>
      <c r="C555" s="4" t="s">
        <v>4</v>
      </c>
      <c r="D555" s="8" t="s">
        <v>297</v>
      </c>
    </row>
    <row r="556" spans="1:4" x14ac:dyDescent="0.25">
      <c r="A556">
        <v>20220808018</v>
      </c>
      <c r="B556" s="4" t="s">
        <v>1118</v>
      </c>
      <c r="C556" s="4" t="s">
        <v>13</v>
      </c>
      <c r="D556" s="8" t="s">
        <v>298</v>
      </c>
    </row>
    <row r="557" spans="1:4" ht="30" x14ac:dyDescent="0.25">
      <c r="A557">
        <v>20220808001</v>
      </c>
      <c r="B557" s="4" t="s">
        <v>1119</v>
      </c>
      <c r="C557" s="4" t="s">
        <v>15</v>
      </c>
      <c r="D557" s="8" t="s">
        <v>706</v>
      </c>
    </row>
    <row r="558" spans="1:4" x14ac:dyDescent="0.25">
      <c r="A558">
        <v>20220808001</v>
      </c>
      <c r="B558" s="4" t="s">
        <v>1119</v>
      </c>
      <c r="C558" s="4" t="s">
        <v>9</v>
      </c>
      <c r="D558" s="8" t="s">
        <v>709</v>
      </c>
    </row>
    <row r="559" spans="1:4" x14ac:dyDescent="0.25">
      <c r="A559">
        <v>20220808001</v>
      </c>
      <c r="B559" s="4" t="s">
        <v>1119</v>
      </c>
      <c r="C559" s="4" t="s">
        <v>13</v>
      </c>
      <c r="D559" s="8" t="s">
        <v>710</v>
      </c>
    </row>
    <row r="560" spans="1:4" ht="30" x14ac:dyDescent="0.25">
      <c r="A560">
        <v>20220808001</v>
      </c>
      <c r="B560" s="4" t="s">
        <v>1119</v>
      </c>
      <c r="C560" s="4" t="s">
        <v>4</v>
      </c>
      <c r="D560" s="8" t="s">
        <v>711</v>
      </c>
    </row>
    <row r="561" spans="1:4" ht="30" x14ac:dyDescent="0.25">
      <c r="A561">
        <v>20220808001</v>
      </c>
      <c r="B561" s="4" t="s">
        <v>1119</v>
      </c>
      <c r="C561" s="4" t="s">
        <v>11</v>
      </c>
      <c r="D561" s="8" t="s">
        <v>712</v>
      </c>
    </row>
    <row r="562" spans="1:4" x14ac:dyDescent="0.25">
      <c r="A562">
        <v>20220808077</v>
      </c>
      <c r="B562" s="4" t="s">
        <v>1120</v>
      </c>
      <c r="C562" s="4" t="s">
        <v>9</v>
      </c>
      <c r="D562" s="8" t="s">
        <v>716</v>
      </c>
    </row>
    <row r="563" spans="1:4" ht="30" x14ac:dyDescent="0.25">
      <c r="A563">
        <v>20220808077</v>
      </c>
      <c r="B563" s="4" t="s">
        <v>1120</v>
      </c>
      <c r="C563" s="4" t="s">
        <v>13</v>
      </c>
      <c r="D563" s="8" t="s">
        <v>719</v>
      </c>
    </row>
    <row r="564" spans="1:4" x14ac:dyDescent="0.25">
      <c r="A564">
        <v>20220808077</v>
      </c>
      <c r="B564" s="4" t="s">
        <v>1120</v>
      </c>
      <c r="C564" s="4" t="s">
        <v>4</v>
      </c>
      <c r="D564" s="8" t="s">
        <v>720</v>
      </c>
    </row>
    <row r="565" spans="1:4" x14ac:dyDescent="0.25">
      <c r="A565">
        <v>20220808077</v>
      </c>
      <c r="B565" s="4" t="s">
        <v>1120</v>
      </c>
      <c r="C565" s="4" t="s">
        <v>15</v>
      </c>
      <c r="D565" s="8" t="s">
        <v>721</v>
      </c>
    </row>
    <row r="566" spans="1:4" x14ac:dyDescent="0.25">
      <c r="A566">
        <v>20220808077</v>
      </c>
      <c r="B566" s="4" t="s">
        <v>1120</v>
      </c>
      <c r="C566" s="4" t="s">
        <v>11</v>
      </c>
      <c r="D566" s="8" t="s">
        <v>722</v>
      </c>
    </row>
    <row r="567" spans="1:4" x14ac:dyDescent="0.25">
      <c r="A567">
        <v>20210808005</v>
      </c>
      <c r="B567" s="4" t="s">
        <v>1121</v>
      </c>
      <c r="C567" s="4" t="s">
        <v>13</v>
      </c>
      <c r="D567" s="8" t="s">
        <v>788</v>
      </c>
    </row>
    <row r="568" spans="1:4" ht="30" x14ac:dyDescent="0.25">
      <c r="A568">
        <v>20210808005</v>
      </c>
      <c r="B568" s="4" t="s">
        <v>1121</v>
      </c>
      <c r="C568" s="4" t="s">
        <v>4</v>
      </c>
      <c r="D568" s="8" t="s">
        <v>791</v>
      </c>
    </row>
    <row r="569" spans="1:4" ht="30" x14ac:dyDescent="0.25">
      <c r="A569">
        <v>20210808005</v>
      </c>
      <c r="B569" s="4" t="s">
        <v>1121</v>
      </c>
      <c r="C569" s="4" t="s">
        <v>11</v>
      </c>
      <c r="D569" s="8" t="s">
        <v>792</v>
      </c>
    </row>
    <row r="570" spans="1:4" x14ac:dyDescent="0.25">
      <c r="A570">
        <v>20210808005</v>
      </c>
      <c r="B570" s="4" t="s">
        <v>1121</v>
      </c>
      <c r="C570" s="4" t="s">
        <v>15</v>
      </c>
      <c r="D570" s="8" t="s">
        <v>793</v>
      </c>
    </row>
    <row r="571" spans="1:4" x14ac:dyDescent="0.25">
      <c r="A571">
        <v>20210808005</v>
      </c>
      <c r="B571" s="4" t="s">
        <v>1121</v>
      </c>
      <c r="C571" s="4" t="s">
        <v>9</v>
      </c>
      <c r="D571" s="8"/>
    </row>
    <row r="572" spans="1:4" x14ac:dyDescent="0.25">
      <c r="A572">
        <v>20200808805</v>
      </c>
      <c r="B572" s="4" t="s">
        <v>1122</v>
      </c>
      <c r="C572" s="4" t="s">
        <v>15</v>
      </c>
      <c r="D572" s="8" t="s">
        <v>72</v>
      </c>
    </row>
    <row r="573" spans="1:4" ht="30" x14ac:dyDescent="0.25">
      <c r="A573">
        <v>20200808805</v>
      </c>
      <c r="B573" s="4" t="s">
        <v>1122</v>
      </c>
      <c r="C573" s="4" t="s">
        <v>13</v>
      </c>
      <c r="D573" s="8" t="s">
        <v>76</v>
      </c>
    </row>
    <row r="574" spans="1:4" x14ac:dyDescent="0.25">
      <c r="A574">
        <v>20200808805</v>
      </c>
      <c r="B574" s="4" t="s">
        <v>1122</v>
      </c>
      <c r="C574" s="4" t="s">
        <v>9</v>
      </c>
      <c r="D574" s="8" t="s">
        <v>77</v>
      </c>
    </row>
    <row r="575" spans="1:4" x14ac:dyDescent="0.25">
      <c r="A575">
        <v>20200808805</v>
      </c>
      <c r="B575" s="4" t="s">
        <v>1122</v>
      </c>
      <c r="C575" s="4" t="s">
        <v>11</v>
      </c>
      <c r="D575" s="8" t="s">
        <v>78</v>
      </c>
    </row>
    <row r="576" spans="1:4" x14ac:dyDescent="0.25">
      <c r="A576">
        <v>20200808805</v>
      </c>
      <c r="B576" s="4" t="s">
        <v>1122</v>
      </c>
      <c r="C576" s="4" t="s">
        <v>4</v>
      </c>
      <c r="D576" s="8" t="s">
        <v>79</v>
      </c>
    </row>
    <row r="577" spans="1:4" ht="45" x14ac:dyDescent="0.25">
      <c r="A577">
        <v>20190808021</v>
      </c>
      <c r="B577" s="4" t="s">
        <v>1123</v>
      </c>
      <c r="C577" s="4" t="s">
        <v>9</v>
      </c>
      <c r="D577" s="8" t="s">
        <v>392</v>
      </c>
    </row>
    <row r="578" spans="1:4" ht="30" x14ac:dyDescent="0.25">
      <c r="A578">
        <v>20190808021</v>
      </c>
      <c r="B578" s="4" t="s">
        <v>1123</v>
      </c>
      <c r="C578" s="4" t="s">
        <v>15</v>
      </c>
      <c r="D578" s="8" t="s">
        <v>457</v>
      </c>
    </row>
    <row r="579" spans="1:4" ht="30" x14ac:dyDescent="0.25">
      <c r="A579">
        <v>20190808021</v>
      </c>
      <c r="B579" s="4" t="s">
        <v>1123</v>
      </c>
      <c r="C579" s="4" t="s">
        <v>13</v>
      </c>
      <c r="D579" s="8" t="s">
        <v>458</v>
      </c>
    </row>
    <row r="580" spans="1:4" ht="30" x14ac:dyDescent="0.25">
      <c r="A580">
        <v>20190808021</v>
      </c>
      <c r="B580" s="4" t="s">
        <v>1123</v>
      </c>
      <c r="C580" s="4" t="s">
        <v>11</v>
      </c>
      <c r="D580" s="8" t="s">
        <v>459</v>
      </c>
    </row>
    <row r="581" spans="1:4" ht="30" x14ac:dyDescent="0.25">
      <c r="A581">
        <v>20190808021</v>
      </c>
      <c r="B581" s="4" t="s">
        <v>1123</v>
      </c>
      <c r="C581" s="4" t="s">
        <v>4</v>
      </c>
      <c r="D581" s="1" t="s">
        <v>460</v>
      </c>
    </row>
    <row r="582" spans="1:4" x14ac:dyDescent="0.25">
      <c r="A582">
        <v>20220808606</v>
      </c>
      <c r="B582" s="4" t="s">
        <v>1124</v>
      </c>
      <c r="C582" s="4" t="s">
        <v>9</v>
      </c>
      <c r="D582" s="8" t="s">
        <v>621</v>
      </c>
    </row>
    <row r="583" spans="1:4" x14ac:dyDescent="0.25">
      <c r="A583">
        <v>20220808606</v>
      </c>
      <c r="B583" s="4" t="s">
        <v>1124</v>
      </c>
      <c r="C583" s="4" t="s">
        <v>15</v>
      </c>
      <c r="D583" s="8" t="s">
        <v>728</v>
      </c>
    </row>
    <row r="584" spans="1:4" x14ac:dyDescent="0.25">
      <c r="A584">
        <v>20220808606</v>
      </c>
      <c r="B584" s="4" t="s">
        <v>1124</v>
      </c>
      <c r="C584" s="4" t="s">
        <v>13</v>
      </c>
      <c r="D584" s="8" t="s">
        <v>729</v>
      </c>
    </row>
    <row r="585" spans="1:4" x14ac:dyDescent="0.25">
      <c r="A585">
        <v>20220808606</v>
      </c>
      <c r="B585" s="4" t="s">
        <v>1124</v>
      </c>
      <c r="C585" s="4" t="s">
        <v>11</v>
      </c>
      <c r="D585" s="8" t="s">
        <v>730</v>
      </c>
    </row>
    <row r="586" spans="1:4" x14ac:dyDescent="0.25">
      <c r="A586">
        <v>20220808606</v>
      </c>
      <c r="B586" s="4" t="s">
        <v>1124</v>
      </c>
      <c r="C586" s="4" t="s">
        <v>4</v>
      </c>
      <c r="D586" s="8" t="s">
        <v>731</v>
      </c>
    </row>
    <row r="587" spans="1:4" x14ac:dyDescent="0.25">
      <c r="A587">
        <v>20200808063</v>
      </c>
      <c r="B587" s="4" t="s">
        <v>1125</v>
      </c>
      <c r="C587" s="4" t="s">
        <v>13</v>
      </c>
      <c r="D587" s="8" t="s">
        <v>159</v>
      </c>
    </row>
    <row r="588" spans="1:4" x14ac:dyDescent="0.25">
      <c r="A588">
        <v>20200808063</v>
      </c>
      <c r="B588" s="4" t="s">
        <v>1125</v>
      </c>
      <c r="C588" s="4" t="s">
        <v>15</v>
      </c>
      <c r="D588" s="8" t="s">
        <v>162</v>
      </c>
    </row>
    <row r="589" spans="1:4" x14ac:dyDescent="0.25">
      <c r="A589">
        <v>20200808063</v>
      </c>
      <c r="B589" s="4" t="s">
        <v>1125</v>
      </c>
      <c r="C589" s="4" t="s">
        <v>4</v>
      </c>
      <c r="D589" s="8" t="s">
        <v>163</v>
      </c>
    </row>
    <row r="590" spans="1:4" x14ac:dyDescent="0.25">
      <c r="A590">
        <v>20200808063</v>
      </c>
      <c r="B590" s="4" t="s">
        <v>1125</v>
      </c>
      <c r="C590" s="4" t="s">
        <v>11</v>
      </c>
      <c r="D590" s="8" t="s">
        <v>164</v>
      </c>
    </row>
    <row r="591" spans="1:4" x14ac:dyDescent="0.25">
      <c r="A591">
        <v>20200808063</v>
      </c>
      <c r="B591" s="4" t="s">
        <v>1125</v>
      </c>
      <c r="C591" s="4" t="s">
        <v>9</v>
      </c>
      <c r="D591" s="8" t="s">
        <v>165</v>
      </c>
    </row>
    <row r="592" spans="1:4" x14ac:dyDescent="0.25">
      <c r="A592">
        <v>20220808005</v>
      </c>
      <c r="B592" s="4" t="s">
        <v>1126</v>
      </c>
      <c r="C592" s="4" t="s">
        <v>9</v>
      </c>
      <c r="D592" s="8" t="s">
        <v>437</v>
      </c>
    </row>
    <row r="593" spans="1:4" x14ac:dyDescent="0.25">
      <c r="A593">
        <v>20220808005</v>
      </c>
      <c r="B593" s="4" t="s">
        <v>1126</v>
      </c>
      <c r="C593" s="4" t="s">
        <v>15</v>
      </c>
      <c r="D593" s="1" t="s">
        <v>441</v>
      </c>
    </row>
    <row r="594" spans="1:4" x14ac:dyDescent="0.25">
      <c r="A594">
        <v>20220808005</v>
      </c>
      <c r="B594" s="4" t="s">
        <v>1126</v>
      </c>
      <c r="C594" s="4" t="s">
        <v>13</v>
      </c>
      <c r="D594" s="8" t="s">
        <v>442</v>
      </c>
    </row>
    <row r="595" spans="1:4" ht="30" x14ac:dyDescent="0.25">
      <c r="A595">
        <v>20220808005</v>
      </c>
      <c r="B595" s="4" t="s">
        <v>1126</v>
      </c>
      <c r="C595" s="4" t="s">
        <v>4</v>
      </c>
      <c r="D595" s="8" t="s">
        <v>443</v>
      </c>
    </row>
    <row r="596" spans="1:4" x14ac:dyDescent="0.25">
      <c r="A596">
        <v>20220808005</v>
      </c>
      <c r="B596" s="4" t="s">
        <v>1126</v>
      </c>
      <c r="C596" s="4" t="s">
        <v>11</v>
      </c>
      <c r="D596" s="8" t="s">
        <v>444</v>
      </c>
    </row>
    <row r="597" spans="1:4" x14ac:dyDescent="0.25">
      <c r="A597">
        <v>20220808051</v>
      </c>
      <c r="B597" s="4" t="s">
        <v>1127</v>
      </c>
      <c r="C597" s="4" t="s">
        <v>15</v>
      </c>
      <c r="D597" s="8" t="s">
        <v>267</v>
      </c>
    </row>
    <row r="598" spans="1:4" x14ac:dyDescent="0.25">
      <c r="A598">
        <v>20220808051</v>
      </c>
      <c r="B598" s="4" t="s">
        <v>1127</v>
      </c>
      <c r="C598" s="4" t="s">
        <v>11</v>
      </c>
      <c r="D598" s="8" t="s">
        <v>269</v>
      </c>
    </row>
    <row r="599" spans="1:4" x14ac:dyDescent="0.25">
      <c r="A599">
        <v>20220808051</v>
      </c>
      <c r="B599" s="4" t="s">
        <v>1127</v>
      </c>
      <c r="C599" s="4" t="s">
        <v>13</v>
      </c>
      <c r="D599" s="8" t="s">
        <v>270</v>
      </c>
    </row>
    <row r="600" spans="1:4" ht="45" x14ac:dyDescent="0.25">
      <c r="A600">
        <v>20220808051</v>
      </c>
      <c r="B600" s="4" t="s">
        <v>1127</v>
      </c>
      <c r="C600" s="4" t="s">
        <v>4</v>
      </c>
      <c r="D600" s="8" t="s">
        <v>271</v>
      </c>
    </row>
    <row r="601" spans="1:4" x14ac:dyDescent="0.25">
      <c r="A601">
        <v>20220808051</v>
      </c>
      <c r="B601" s="4" t="s">
        <v>1127</v>
      </c>
      <c r="C601" s="4" t="s">
        <v>9</v>
      </c>
      <c r="D601" s="8" t="s">
        <v>272</v>
      </c>
    </row>
    <row r="602" spans="1:4" x14ac:dyDescent="0.25">
      <c r="A602">
        <v>20220808608</v>
      </c>
      <c r="B602" s="4" t="s">
        <v>1128</v>
      </c>
      <c r="C602" s="4" t="s">
        <v>4</v>
      </c>
      <c r="D602" s="8" t="s">
        <v>155</v>
      </c>
    </row>
    <row r="603" spans="1:4" ht="90" x14ac:dyDescent="0.25">
      <c r="A603">
        <v>20220808608</v>
      </c>
      <c r="B603" s="4" t="s">
        <v>1128</v>
      </c>
      <c r="C603" s="4" t="s">
        <v>13</v>
      </c>
      <c r="D603" s="8" t="s">
        <v>157</v>
      </c>
    </row>
    <row r="604" spans="1:4" x14ac:dyDescent="0.25">
      <c r="A604">
        <v>20220808608</v>
      </c>
      <c r="B604" s="4" t="s">
        <v>1128</v>
      </c>
      <c r="C604" s="4" t="s">
        <v>11</v>
      </c>
      <c r="D604" s="8" t="s">
        <v>218</v>
      </c>
    </row>
    <row r="605" spans="1:4" x14ac:dyDescent="0.25">
      <c r="A605">
        <v>20220808608</v>
      </c>
      <c r="B605" s="4" t="s">
        <v>1128</v>
      </c>
      <c r="C605" s="4" t="s">
        <v>15</v>
      </c>
      <c r="D605" s="8" t="s">
        <v>219</v>
      </c>
    </row>
    <row r="606" spans="1:4" x14ac:dyDescent="0.25">
      <c r="A606">
        <v>20220808608</v>
      </c>
      <c r="B606" s="4" t="s">
        <v>1128</v>
      </c>
      <c r="C606" s="4" t="s">
        <v>9</v>
      </c>
      <c r="D606" s="8" t="s">
        <v>220</v>
      </c>
    </row>
    <row r="607" spans="1:4" x14ac:dyDescent="0.25">
      <c r="A607">
        <v>20220808060</v>
      </c>
      <c r="B607" s="4" t="s">
        <v>1129</v>
      </c>
      <c r="C607" s="4" t="s">
        <v>4</v>
      </c>
      <c r="D607" s="8" t="s">
        <v>564</v>
      </c>
    </row>
    <row r="608" spans="1:4" x14ac:dyDescent="0.25">
      <c r="A608">
        <v>20220808060</v>
      </c>
      <c r="B608" s="4" t="s">
        <v>1129</v>
      </c>
      <c r="C608" s="4" t="s">
        <v>15</v>
      </c>
      <c r="D608" s="8" t="s">
        <v>567</v>
      </c>
    </row>
    <row r="609" spans="1:4" x14ac:dyDescent="0.25">
      <c r="A609">
        <v>20220808060</v>
      </c>
      <c r="B609" s="4" t="s">
        <v>1129</v>
      </c>
      <c r="C609" s="4" t="s">
        <v>11</v>
      </c>
      <c r="D609" s="8" t="s">
        <v>568</v>
      </c>
    </row>
    <row r="610" spans="1:4" x14ac:dyDescent="0.25">
      <c r="A610">
        <v>20220808060</v>
      </c>
      <c r="B610" s="4" t="s">
        <v>1129</v>
      </c>
      <c r="C610" s="4" t="s">
        <v>9</v>
      </c>
      <c r="D610" s="8" t="s">
        <v>569</v>
      </c>
    </row>
    <row r="611" spans="1:4" x14ac:dyDescent="0.25">
      <c r="A611">
        <v>20220808060</v>
      </c>
      <c r="B611" s="4" t="s">
        <v>1129</v>
      </c>
      <c r="C611" s="4" t="s">
        <v>13</v>
      </c>
      <c r="D611" s="8" t="s">
        <v>657</v>
      </c>
    </row>
    <row r="612" spans="1:4" x14ac:dyDescent="0.25">
      <c r="A612">
        <v>20220808026</v>
      </c>
      <c r="B612" s="4" t="s">
        <v>1130</v>
      </c>
      <c r="C612" s="4" t="s">
        <v>9</v>
      </c>
      <c r="D612" s="8" t="s">
        <v>189</v>
      </c>
    </row>
    <row r="613" spans="1:4" ht="45" x14ac:dyDescent="0.25">
      <c r="A613">
        <v>20220808026</v>
      </c>
      <c r="B613" s="4" t="s">
        <v>1130</v>
      </c>
      <c r="C613" s="4" t="s">
        <v>11</v>
      </c>
      <c r="D613" s="8" t="s">
        <v>192</v>
      </c>
    </row>
    <row r="614" spans="1:4" ht="30" x14ac:dyDescent="0.25">
      <c r="A614">
        <v>20220808026</v>
      </c>
      <c r="B614" s="4" t="s">
        <v>1130</v>
      </c>
      <c r="C614" s="4" t="s">
        <v>4</v>
      </c>
      <c r="D614" s="8" t="s">
        <v>193</v>
      </c>
    </row>
    <row r="615" spans="1:4" ht="30" x14ac:dyDescent="0.25">
      <c r="A615">
        <v>20220808026</v>
      </c>
      <c r="B615" s="4" t="s">
        <v>1130</v>
      </c>
      <c r="C615" s="4" t="s">
        <v>13</v>
      </c>
      <c r="D615" s="8" t="s">
        <v>251</v>
      </c>
    </row>
    <row r="616" spans="1:4" x14ac:dyDescent="0.25">
      <c r="A616">
        <v>20220808026</v>
      </c>
      <c r="B616" s="4" t="s">
        <v>1130</v>
      </c>
      <c r="C616" s="4" t="s">
        <v>15</v>
      </c>
      <c r="D616" s="8"/>
    </row>
    <row r="617" spans="1:4" ht="45" x14ac:dyDescent="0.25">
      <c r="A617">
        <v>20230808049</v>
      </c>
      <c r="B617" s="4" t="s">
        <v>1131</v>
      </c>
      <c r="C617" s="4" t="s">
        <v>4</v>
      </c>
      <c r="D617" s="8" t="s">
        <v>977</v>
      </c>
    </row>
    <row r="618" spans="1:4" ht="30" x14ac:dyDescent="0.25">
      <c r="A618">
        <v>20230808049</v>
      </c>
      <c r="B618" s="4" t="s">
        <v>1131</v>
      </c>
      <c r="C618" s="4" t="s">
        <v>15</v>
      </c>
      <c r="D618" s="8" t="s">
        <v>979</v>
      </c>
    </row>
    <row r="619" spans="1:4" x14ac:dyDescent="0.25">
      <c r="A619">
        <v>20230808049</v>
      </c>
      <c r="B619" s="4" t="s">
        <v>1131</v>
      </c>
      <c r="C619" s="4" t="s">
        <v>11</v>
      </c>
      <c r="D619" s="8" t="s">
        <v>980</v>
      </c>
    </row>
    <row r="620" spans="1:4" ht="30" x14ac:dyDescent="0.25">
      <c r="A620">
        <v>20230808049</v>
      </c>
      <c r="B620" s="4" t="s">
        <v>1131</v>
      </c>
      <c r="C620" s="4" t="s">
        <v>13</v>
      </c>
      <c r="D620" s="8" t="s">
        <v>981</v>
      </c>
    </row>
    <row r="621" spans="1:4" x14ac:dyDescent="0.25">
      <c r="A621">
        <v>20230808049</v>
      </c>
      <c r="B621" s="4" t="s">
        <v>1131</v>
      </c>
      <c r="C621" s="4" t="s">
        <v>9</v>
      </c>
      <c r="D621" s="8" t="s">
        <v>982</v>
      </c>
    </row>
    <row r="622" spans="1:4" x14ac:dyDescent="0.25">
      <c r="A622">
        <v>20210808604</v>
      </c>
      <c r="B622" s="4" t="s">
        <v>1132</v>
      </c>
      <c r="C622" s="4" t="s">
        <v>4</v>
      </c>
      <c r="D622" s="8" t="s">
        <v>887</v>
      </c>
    </row>
    <row r="623" spans="1:4" x14ac:dyDescent="0.25">
      <c r="A623">
        <v>20210808604</v>
      </c>
      <c r="B623" s="4" t="s">
        <v>1132</v>
      </c>
      <c r="C623" s="4" t="s">
        <v>15</v>
      </c>
      <c r="D623" s="8" t="s">
        <v>888</v>
      </c>
    </row>
    <row r="624" spans="1:4" x14ac:dyDescent="0.25">
      <c r="A624">
        <v>20210808604</v>
      </c>
      <c r="B624" s="4" t="s">
        <v>1132</v>
      </c>
      <c r="C624" s="4" t="s">
        <v>9</v>
      </c>
      <c r="D624" s="8" t="s">
        <v>889</v>
      </c>
    </row>
    <row r="625" spans="1:4" x14ac:dyDescent="0.25">
      <c r="A625">
        <v>20210808604</v>
      </c>
      <c r="B625" s="4" t="s">
        <v>1132</v>
      </c>
      <c r="C625" s="4" t="s">
        <v>11</v>
      </c>
      <c r="D625" s="8" t="s">
        <v>890</v>
      </c>
    </row>
    <row r="626" spans="1:4" ht="30" x14ac:dyDescent="0.25">
      <c r="A626">
        <v>20210808604</v>
      </c>
      <c r="B626" s="4" t="s">
        <v>1132</v>
      </c>
      <c r="C626" s="4" t="s">
        <v>13</v>
      </c>
      <c r="D626" s="8" t="s">
        <v>891</v>
      </c>
    </row>
    <row r="627" spans="1:4" x14ac:dyDescent="0.25">
      <c r="A627">
        <v>20220808002</v>
      </c>
      <c r="B627" s="4" t="s">
        <v>1133</v>
      </c>
      <c r="C627" s="4" t="s">
        <v>13</v>
      </c>
      <c r="D627" s="8" t="s">
        <v>337</v>
      </c>
    </row>
    <row r="628" spans="1:4" x14ac:dyDescent="0.25">
      <c r="A628">
        <v>20220808002</v>
      </c>
      <c r="B628" s="4" t="s">
        <v>1133</v>
      </c>
      <c r="C628" s="4" t="s">
        <v>9</v>
      </c>
      <c r="D628" s="8" t="s">
        <v>340</v>
      </c>
    </row>
    <row r="629" spans="1:4" x14ac:dyDescent="0.25">
      <c r="A629">
        <v>20220808002</v>
      </c>
      <c r="B629" s="4" t="s">
        <v>1133</v>
      </c>
      <c r="C629" s="4" t="s">
        <v>15</v>
      </c>
      <c r="D629" s="8" t="s">
        <v>341</v>
      </c>
    </row>
    <row r="630" spans="1:4" x14ac:dyDescent="0.25">
      <c r="A630">
        <v>20220808002</v>
      </c>
      <c r="B630" s="4" t="s">
        <v>1133</v>
      </c>
      <c r="C630" s="4" t="s">
        <v>11</v>
      </c>
      <c r="D630" s="8" t="s">
        <v>342</v>
      </c>
    </row>
    <row r="631" spans="1:4" x14ac:dyDescent="0.25">
      <c r="A631">
        <v>20220808002</v>
      </c>
      <c r="B631" s="4" t="s">
        <v>1133</v>
      </c>
      <c r="C631" s="4" t="s">
        <v>4</v>
      </c>
      <c r="D631" s="8" t="s">
        <v>343</v>
      </c>
    </row>
    <row r="632" spans="1:4" x14ac:dyDescent="0.25">
      <c r="A632">
        <v>20200808062</v>
      </c>
      <c r="B632" s="4" t="s">
        <v>1134</v>
      </c>
      <c r="C632" s="4" t="s">
        <v>9</v>
      </c>
      <c r="D632" s="8" t="s">
        <v>584</v>
      </c>
    </row>
    <row r="633" spans="1:4" x14ac:dyDescent="0.25">
      <c r="A633">
        <v>20200808062</v>
      </c>
      <c r="B633" s="4" t="s">
        <v>1134</v>
      </c>
      <c r="C633" s="4" t="s">
        <v>15</v>
      </c>
      <c r="D633" s="8" t="s">
        <v>586</v>
      </c>
    </row>
    <row r="634" spans="1:4" x14ac:dyDescent="0.25">
      <c r="A634">
        <v>20200808062</v>
      </c>
      <c r="B634" s="4" t="s">
        <v>1134</v>
      </c>
      <c r="C634" s="4" t="s">
        <v>13</v>
      </c>
      <c r="D634" s="8" t="s">
        <v>587</v>
      </c>
    </row>
    <row r="635" spans="1:4" x14ac:dyDescent="0.25">
      <c r="A635">
        <v>20200808062</v>
      </c>
      <c r="B635" s="4" t="s">
        <v>1134</v>
      </c>
      <c r="C635" s="4" t="s">
        <v>4</v>
      </c>
      <c r="D635" s="8" t="s">
        <v>588</v>
      </c>
    </row>
    <row r="636" spans="1:4" x14ac:dyDescent="0.25">
      <c r="A636">
        <v>20200808062</v>
      </c>
      <c r="B636" s="4" t="s">
        <v>1134</v>
      </c>
      <c r="C636" s="4" t="s">
        <v>11</v>
      </c>
      <c r="D636" s="8" t="s">
        <v>589</v>
      </c>
    </row>
    <row r="637" spans="1:4" x14ac:dyDescent="0.25">
      <c r="A637">
        <v>20230808615</v>
      </c>
      <c r="B637" s="4" t="s">
        <v>1135</v>
      </c>
      <c r="C637" s="4" t="s">
        <v>9</v>
      </c>
      <c r="D637" s="8" t="s">
        <v>915</v>
      </c>
    </row>
    <row r="638" spans="1:4" x14ac:dyDescent="0.25">
      <c r="A638">
        <v>20230808615</v>
      </c>
      <c r="B638" s="4" t="s">
        <v>1135</v>
      </c>
      <c r="C638" s="4" t="s">
        <v>13</v>
      </c>
      <c r="D638" s="8" t="s">
        <v>970</v>
      </c>
    </row>
    <row r="639" spans="1:4" x14ac:dyDescent="0.25">
      <c r="A639">
        <v>20230808615</v>
      </c>
      <c r="B639" s="4" t="s">
        <v>1135</v>
      </c>
      <c r="C639" s="4" t="s">
        <v>15</v>
      </c>
      <c r="D639" s="8" t="s">
        <v>971</v>
      </c>
    </row>
    <row r="640" spans="1:4" x14ac:dyDescent="0.25">
      <c r="A640">
        <v>20230808615</v>
      </c>
      <c r="B640" s="4" t="s">
        <v>1135</v>
      </c>
      <c r="C640" s="4" t="s">
        <v>11</v>
      </c>
      <c r="D640" s="8" t="s">
        <v>972</v>
      </c>
    </row>
    <row r="641" spans="1:4" x14ac:dyDescent="0.25">
      <c r="A641">
        <v>20230808615</v>
      </c>
      <c r="B641" s="4" t="s">
        <v>1135</v>
      </c>
      <c r="C641" s="4" t="s">
        <v>4</v>
      </c>
      <c r="D641" s="8" t="s">
        <v>973</v>
      </c>
    </row>
    <row r="642" spans="1:4" x14ac:dyDescent="0.25">
      <c r="A642">
        <v>20220808062</v>
      </c>
      <c r="B642" s="4" t="s">
        <v>1136</v>
      </c>
      <c r="C642" s="4" t="s">
        <v>4</v>
      </c>
      <c r="D642" s="8" t="s">
        <v>986</v>
      </c>
    </row>
    <row r="643" spans="1:4" x14ac:dyDescent="0.25">
      <c r="A643">
        <v>20220808062</v>
      </c>
      <c r="B643" s="4" t="s">
        <v>1136</v>
      </c>
      <c r="C643" s="4" t="s">
        <v>15</v>
      </c>
      <c r="D643" s="8" t="s">
        <v>988</v>
      </c>
    </row>
    <row r="644" spans="1:4" x14ac:dyDescent="0.25">
      <c r="A644">
        <v>20220808062</v>
      </c>
      <c r="B644" s="4" t="s">
        <v>1136</v>
      </c>
      <c r="C644" s="4" t="s">
        <v>9</v>
      </c>
      <c r="D644" s="8" t="s">
        <v>989</v>
      </c>
    </row>
    <row r="645" spans="1:4" x14ac:dyDescent="0.25">
      <c r="A645">
        <v>20220808062</v>
      </c>
      <c r="B645" s="4" t="s">
        <v>1136</v>
      </c>
      <c r="C645" s="4" t="s">
        <v>13</v>
      </c>
      <c r="D645" s="8" t="s">
        <v>990</v>
      </c>
    </row>
    <row r="646" spans="1:4" x14ac:dyDescent="0.25">
      <c r="A646">
        <v>20220808062</v>
      </c>
      <c r="B646" s="4" t="s">
        <v>1136</v>
      </c>
      <c r="C646" s="4" t="s">
        <v>11</v>
      </c>
      <c r="D646" s="8" t="s">
        <v>991</v>
      </c>
    </row>
    <row r="647" spans="1:4" x14ac:dyDescent="0.25">
      <c r="A647">
        <v>20220808055</v>
      </c>
      <c r="B647" s="4" t="s">
        <v>1137</v>
      </c>
      <c r="C647" s="4" t="s">
        <v>13</v>
      </c>
      <c r="D647" s="8" t="s">
        <v>494</v>
      </c>
    </row>
    <row r="648" spans="1:4" x14ac:dyDescent="0.25">
      <c r="A648">
        <v>20220808055</v>
      </c>
      <c r="B648" s="4" t="s">
        <v>1137</v>
      </c>
      <c r="C648" s="4" t="s">
        <v>9</v>
      </c>
      <c r="D648" s="8" t="s">
        <v>559</v>
      </c>
    </row>
    <row r="649" spans="1:4" ht="30" x14ac:dyDescent="0.25">
      <c r="A649">
        <v>20220808055</v>
      </c>
      <c r="B649" s="4" t="s">
        <v>1137</v>
      </c>
      <c r="C649" s="4" t="s">
        <v>15</v>
      </c>
      <c r="D649" s="8" t="s">
        <v>560</v>
      </c>
    </row>
    <row r="650" spans="1:4" ht="30" x14ac:dyDescent="0.25">
      <c r="A650">
        <v>20220808055</v>
      </c>
      <c r="B650" s="4" t="s">
        <v>1137</v>
      </c>
      <c r="C650" s="4" t="s">
        <v>4</v>
      </c>
      <c r="D650" s="8" t="s">
        <v>561</v>
      </c>
    </row>
    <row r="651" spans="1:4" x14ac:dyDescent="0.25">
      <c r="A651">
        <v>20220808055</v>
      </c>
      <c r="B651" s="4" t="s">
        <v>1137</v>
      </c>
      <c r="C651" s="4" t="s">
        <v>11</v>
      </c>
      <c r="D651" s="8" t="s">
        <v>562</v>
      </c>
    </row>
    <row r="652" spans="1:4" x14ac:dyDescent="0.25">
      <c r="A652">
        <v>20210808065</v>
      </c>
      <c r="B652" s="4" t="s">
        <v>1138</v>
      </c>
      <c r="C652" s="4" t="s">
        <v>11</v>
      </c>
      <c r="D652" s="8" t="s">
        <v>796</v>
      </c>
    </row>
    <row r="653" spans="1:4" x14ac:dyDescent="0.25">
      <c r="A653">
        <v>20210808065</v>
      </c>
      <c r="B653" s="4" t="s">
        <v>1138</v>
      </c>
      <c r="C653" s="4" t="s">
        <v>4</v>
      </c>
      <c r="D653" s="8" t="s">
        <v>798</v>
      </c>
    </row>
    <row r="654" spans="1:4" x14ac:dyDescent="0.25">
      <c r="A654">
        <v>20210808065</v>
      </c>
      <c r="B654" s="4" t="s">
        <v>1138</v>
      </c>
      <c r="C654" s="4" t="s">
        <v>15</v>
      </c>
      <c r="D654" s="8" t="s">
        <v>799</v>
      </c>
    </row>
    <row r="655" spans="1:4" x14ac:dyDescent="0.25">
      <c r="A655">
        <v>20210808065</v>
      </c>
      <c r="B655" s="4" t="s">
        <v>1138</v>
      </c>
      <c r="C655" s="4" t="s">
        <v>13</v>
      </c>
      <c r="D655" s="8"/>
    </row>
    <row r="656" spans="1:4" x14ac:dyDescent="0.25">
      <c r="A656">
        <v>20210808065</v>
      </c>
      <c r="B656" s="4" t="s">
        <v>1138</v>
      </c>
      <c r="C656" s="4" t="s">
        <v>9</v>
      </c>
      <c r="D656" s="8" t="s">
        <v>800</v>
      </c>
    </row>
    <row r="657" spans="1:4" x14ac:dyDescent="0.25">
      <c r="A657">
        <v>20200808020</v>
      </c>
      <c r="B657" s="4" t="s">
        <v>1139</v>
      </c>
      <c r="C657" s="4" t="s">
        <v>9</v>
      </c>
      <c r="D657" s="8" t="s">
        <v>874</v>
      </c>
    </row>
    <row r="658" spans="1:4" x14ac:dyDescent="0.25">
      <c r="A658">
        <v>20200808020</v>
      </c>
      <c r="B658" s="4" t="s">
        <v>1139</v>
      </c>
      <c r="C658" s="4" t="s">
        <v>15</v>
      </c>
      <c r="D658" s="8" t="s">
        <v>876</v>
      </c>
    </row>
    <row r="659" spans="1:4" ht="30" x14ac:dyDescent="0.25">
      <c r="A659">
        <v>20200808020</v>
      </c>
      <c r="B659" s="4" t="s">
        <v>1139</v>
      </c>
      <c r="C659" s="4" t="s">
        <v>4</v>
      </c>
      <c r="D659" s="8" t="s">
        <v>877</v>
      </c>
    </row>
    <row r="660" spans="1:4" x14ac:dyDescent="0.25">
      <c r="A660">
        <v>20200808020</v>
      </c>
      <c r="B660" s="4" t="s">
        <v>1139</v>
      </c>
      <c r="C660" s="4" t="s">
        <v>13</v>
      </c>
      <c r="D660" s="8" t="s">
        <v>878</v>
      </c>
    </row>
    <row r="661" spans="1:4" x14ac:dyDescent="0.25">
      <c r="A661">
        <v>20200808020</v>
      </c>
      <c r="B661" s="4" t="s">
        <v>1139</v>
      </c>
      <c r="C661" s="4" t="s">
        <v>11</v>
      </c>
      <c r="D661" s="8" t="s">
        <v>926</v>
      </c>
    </row>
    <row r="662" spans="1:4" x14ac:dyDescent="0.25">
      <c r="A662">
        <v>20220808038</v>
      </c>
      <c r="B662" s="4" t="s">
        <v>1140</v>
      </c>
      <c r="C662" s="4" t="s">
        <v>13</v>
      </c>
      <c r="D662" s="8" t="s">
        <v>222</v>
      </c>
    </row>
    <row r="663" spans="1:4" x14ac:dyDescent="0.25">
      <c r="A663">
        <v>20220808038</v>
      </c>
      <c r="B663" s="4" t="s">
        <v>1140</v>
      </c>
      <c r="C663" s="4" t="s">
        <v>15</v>
      </c>
      <c r="D663" s="8" t="s">
        <v>225</v>
      </c>
    </row>
    <row r="664" spans="1:4" ht="30" x14ac:dyDescent="0.25">
      <c r="A664">
        <v>20220808038</v>
      </c>
      <c r="B664" s="4" t="s">
        <v>1140</v>
      </c>
      <c r="C664" s="4" t="s">
        <v>4</v>
      </c>
      <c r="D664" s="8" t="s">
        <v>226</v>
      </c>
    </row>
    <row r="665" spans="1:4" ht="30" x14ac:dyDescent="0.25">
      <c r="A665">
        <v>20220808038</v>
      </c>
      <c r="B665" s="4" t="s">
        <v>1140</v>
      </c>
      <c r="C665" s="4" t="s">
        <v>11</v>
      </c>
      <c r="D665" s="8" t="s">
        <v>227</v>
      </c>
    </row>
    <row r="666" spans="1:4" x14ac:dyDescent="0.25">
      <c r="A666">
        <v>20220808038</v>
      </c>
      <c r="B666" s="4" t="s">
        <v>1140</v>
      </c>
      <c r="C666" s="4" t="s">
        <v>9</v>
      </c>
      <c r="D666" s="8" t="s">
        <v>228</v>
      </c>
    </row>
    <row r="667" spans="1:4" x14ac:dyDescent="0.25">
      <c r="A667">
        <v>20200808072</v>
      </c>
      <c r="B667" s="4" t="s">
        <v>1141</v>
      </c>
      <c r="C667" s="4" t="s">
        <v>13</v>
      </c>
      <c r="D667" s="8" t="s">
        <v>679</v>
      </c>
    </row>
    <row r="668" spans="1:4" x14ac:dyDescent="0.25">
      <c r="A668">
        <v>20200808072</v>
      </c>
      <c r="B668" s="4" t="s">
        <v>1141</v>
      </c>
      <c r="C668" s="4" t="s">
        <v>15</v>
      </c>
      <c r="D668" s="8" t="s">
        <v>682</v>
      </c>
    </row>
    <row r="669" spans="1:4" x14ac:dyDescent="0.25">
      <c r="A669">
        <v>20200808072</v>
      </c>
      <c r="B669" s="4" t="s">
        <v>1141</v>
      </c>
      <c r="C669" s="4" t="s">
        <v>4</v>
      </c>
      <c r="D669" s="8" t="s">
        <v>683</v>
      </c>
    </row>
    <row r="670" spans="1:4" x14ac:dyDescent="0.25">
      <c r="A670">
        <v>20200808072</v>
      </c>
      <c r="B670" s="4" t="s">
        <v>1141</v>
      </c>
      <c r="C670" s="4" t="s">
        <v>11</v>
      </c>
      <c r="D670" s="8" t="s">
        <v>684</v>
      </c>
    </row>
    <row r="671" spans="1:4" x14ac:dyDescent="0.25">
      <c r="A671">
        <v>20200808072</v>
      </c>
      <c r="B671" s="4" t="s">
        <v>1141</v>
      </c>
      <c r="C671" s="4" t="s">
        <v>9</v>
      </c>
      <c r="D671" s="8" t="s">
        <v>808</v>
      </c>
    </row>
  </sheetData>
  <autoFilter ref="A1:D671" xr:uid="{00000000-0009-0000-0000-000002000000}"/>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D671"/>
  <sheetViews>
    <sheetView zoomScaleNormal="100" workbookViewId="0">
      <selection activeCell="A4" sqref="A4"/>
    </sheetView>
  </sheetViews>
  <sheetFormatPr defaultColWidth="9.140625" defaultRowHeight="15" x14ac:dyDescent="0.25"/>
  <cols>
    <col min="1" max="1" width="20" customWidth="1"/>
    <col min="2" max="2" width="21.7109375" customWidth="1"/>
    <col min="3" max="3" width="87.28515625" customWidth="1"/>
    <col min="4" max="4" width="255.7109375" customWidth="1"/>
  </cols>
  <sheetData>
    <row r="1" spans="1:4" x14ac:dyDescent="0.25">
      <c r="C1" t="s">
        <v>1142</v>
      </c>
      <c r="D1" t="s">
        <v>1143</v>
      </c>
    </row>
    <row r="2" spans="1:4" hidden="1" x14ac:dyDescent="0.25">
      <c r="A2">
        <v>20180808086</v>
      </c>
      <c r="B2" s="4" t="s">
        <v>1144</v>
      </c>
      <c r="C2" s="4" t="s">
        <v>9</v>
      </c>
      <c r="D2" s="8" t="s">
        <v>513</v>
      </c>
    </row>
    <row r="3" spans="1:4" hidden="1" x14ac:dyDescent="0.25">
      <c r="A3">
        <v>20180808086</v>
      </c>
      <c r="B3" s="4" t="s">
        <v>1144</v>
      </c>
      <c r="C3" s="4" t="s">
        <v>13</v>
      </c>
      <c r="D3" s="8" t="s">
        <v>516</v>
      </c>
    </row>
    <row r="4" spans="1:4" ht="30" x14ac:dyDescent="0.25">
      <c r="A4">
        <v>20180808086</v>
      </c>
      <c r="B4" s="4" t="s">
        <v>1144</v>
      </c>
      <c r="C4" s="4" t="s">
        <v>4</v>
      </c>
      <c r="D4" s="8" t="s">
        <v>517</v>
      </c>
    </row>
    <row r="5" spans="1:4" hidden="1" x14ac:dyDescent="0.25">
      <c r="A5">
        <v>20180808086</v>
      </c>
      <c r="B5" s="4" t="s">
        <v>1144</v>
      </c>
      <c r="C5" s="4" t="s">
        <v>11</v>
      </c>
      <c r="D5" s="8" t="s">
        <v>596</v>
      </c>
    </row>
    <row r="6" spans="1:4" hidden="1" x14ac:dyDescent="0.25">
      <c r="A6">
        <v>20180808086</v>
      </c>
      <c r="B6" s="4" t="s">
        <v>1144</v>
      </c>
      <c r="C6" s="4" t="s">
        <v>15</v>
      </c>
      <c r="D6" s="8" t="s">
        <v>597</v>
      </c>
    </row>
    <row r="7" spans="1:4" hidden="1" x14ac:dyDescent="0.25">
      <c r="A7">
        <v>20190808014</v>
      </c>
      <c r="B7" s="4" t="s">
        <v>1144</v>
      </c>
      <c r="C7" s="4" t="s">
        <v>9</v>
      </c>
      <c r="D7" s="8" t="s">
        <v>320</v>
      </c>
    </row>
    <row r="8" spans="1:4" ht="30" hidden="1" x14ac:dyDescent="0.25">
      <c r="A8">
        <v>20190808014</v>
      </c>
      <c r="B8" s="4" t="s">
        <v>1144</v>
      </c>
      <c r="C8" s="4" t="s">
        <v>11</v>
      </c>
      <c r="D8" s="8" t="s">
        <v>323</v>
      </c>
    </row>
    <row r="9" spans="1:4" ht="45" x14ac:dyDescent="0.25">
      <c r="A9">
        <v>20190808014</v>
      </c>
      <c r="B9" s="4" t="s">
        <v>1144</v>
      </c>
      <c r="C9" s="4" t="s">
        <v>4</v>
      </c>
      <c r="D9" s="8" t="s">
        <v>324</v>
      </c>
    </row>
    <row r="10" spans="1:4" ht="30" hidden="1" x14ac:dyDescent="0.25">
      <c r="A10">
        <v>20190808014</v>
      </c>
      <c r="B10" s="4" t="s">
        <v>1144</v>
      </c>
      <c r="C10" s="4" t="s">
        <v>15</v>
      </c>
      <c r="D10" s="8" t="s">
        <v>325</v>
      </c>
    </row>
    <row r="11" spans="1:4" hidden="1" x14ac:dyDescent="0.25">
      <c r="A11">
        <v>20190808014</v>
      </c>
      <c r="B11" s="4" t="s">
        <v>1144</v>
      </c>
      <c r="C11" s="4" t="s">
        <v>13</v>
      </c>
      <c r="D11" s="8" t="s">
        <v>326</v>
      </c>
    </row>
    <row r="12" spans="1:4" ht="45" hidden="1" x14ac:dyDescent="0.25">
      <c r="A12">
        <v>20190808021</v>
      </c>
      <c r="B12" s="4" t="s">
        <v>1144</v>
      </c>
      <c r="C12" s="4" t="s">
        <v>9</v>
      </c>
      <c r="D12" s="8" t="s">
        <v>392</v>
      </c>
    </row>
    <row r="13" spans="1:4" ht="30" hidden="1" x14ac:dyDescent="0.25">
      <c r="A13">
        <v>20190808021</v>
      </c>
      <c r="B13" s="4" t="s">
        <v>1144</v>
      </c>
      <c r="C13" s="4" t="s">
        <v>15</v>
      </c>
      <c r="D13" s="8" t="s">
        <v>457</v>
      </c>
    </row>
    <row r="14" spans="1:4" ht="30" hidden="1" x14ac:dyDescent="0.25">
      <c r="A14">
        <v>20190808021</v>
      </c>
      <c r="B14" s="4" t="s">
        <v>1144</v>
      </c>
      <c r="C14" s="4" t="s">
        <v>13</v>
      </c>
      <c r="D14" s="8" t="s">
        <v>458</v>
      </c>
    </row>
    <row r="15" spans="1:4" ht="30" hidden="1" x14ac:dyDescent="0.25">
      <c r="A15">
        <v>20190808021</v>
      </c>
      <c r="B15" s="4" t="s">
        <v>1144</v>
      </c>
      <c r="C15" s="4" t="s">
        <v>11</v>
      </c>
      <c r="D15" s="8" t="s">
        <v>459</v>
      </c>
    </row>
    <row r="16" spans="1:4" ht="30" x14ac:dyDescent="0.25">
      <c r="A16">
        <v>20190808021</v>
      </c>
      <c r="B16" s="4" t="s">
        <v>1144</v>
      </c>
      <c r="C16" s="4" t="s">
        <v>4</v>
      </c>
      <c r="D16" s="1" t="s">
        <v>460</v>
      </c>
    </row>
    <row r="17" spans="1:4" x14ac:dyDescent="0.25">
      <c r="A17">
        <v>20190808035</v>
      </c>
      <c r="B17" s="4" t="s">
        <v>1144</v>
      </c>
      <c r="C17" s="4" t="s">
        <v>4</v>
      </c>
      <c r="D17" s="1" t="s">
        <v>468</v>
      </c>
    </row>
    <row r="18" spans="1:4" hidden="1" x14ac:dyDescent="0.25">
      <c r="A18">
        <v>20190808035</v>
      </c>
      <c r="B18" s="4" t="s">
        <v>1144</v>
      </c>
      <c r="C18" s="4" t="s">
        <v>15</v>
      </c>
      <c r="D18" s="8" t="s">
        <v>471</v>
      </c>
    </row>
    <row r="19" spans="1:4" hidden="1" x14ac:dyDescent="0.25">
      <c r="A19">
        <v>20190808035</v>
      </c>
      <c r="B19" s="4" t="s">
        <v>1144</v>
      </c>
      <c r="C19" s="4" t="s">
        <v>13</v>
      </c>
      <c r="D19" s="8" t="s">
        <v>472</v>
      </c>
    </row>
    <row r="20" spans="1:4" hidden="1" x14ac:dyDescent="0.25">
      <c r="A20">
        <v>20190808035</v>
      </c>
      <c r="B20" s="4" t="s">
        <v>1144</v>
      </c>
      <c r="C20" s="4" t="s">
        <v>9</v>
      </c>
      <c r="D20" s="8" t="s">
        <v>473</v>
      </c>
    </row>
    <row r="21" spans="1:4" hidden="1" x14ac:dyDescent="0.25">
      <c r="A21">
        <v>20190808035</v>
      </c>
      <c r="B21" s="4" t="s">
        <v>1144</v>
      </c>
      <c r="C21" s="4" t="s">
        <v>11</v>
      </c>
      <c r="D21" s="8" t="s">
        <v>474</v>
      </c>
    </row>
    <row r="22" spans="1:4" ht="75" hidden="1" x14ac:dyDescent="0.25">
      <c r="A22">
        <v>20200808003</v>
      </c>
      <c r="B22" s="4" t="s">
        <v>1144</v>
      </c>
      <c r="C22" s="4" t="s">
        <v>15</v>
      </c>
      <c r="D22" s="8" t="s">
        <v>543</v>
      </c>
    </row>
    <row r="23" spans="1:4" ht="409.5" hidden="1" x14ac:dyDescent="0.25">
      <c r="A23">
        <v>20200808003</v>
      </c>
      <c r="B23" s="4" t="s">
        <v>1144</v>
      </c>
      <c r="C23" s="4" t="s">
        <v>13</v>
      </c>
      <c r="D23" s="8" t="s">
        <v>641</v>
      </c>
    </row>
    <row r="24" spans="1:4" ht="409.5" hidden="1" x14ac:dyDescent="0.25">
      <c r="A24">
        <v>20200808003</v>
      </c>
      <c r="B24" s="4" t="s">
        <v>1144</v>
      </c>
      <c r="C24" s="4" t="s">
        <v>9</v>
      </c>
      <c r="D24" s="8" t="s">
        <v>642</v>
      </c>
    </row>
    <row r="25" spans="1:4" ht="409.5" x14ac:dyDescent="0.25">
      <c r="A25">
        <v>20200808003</v>
      </c>
      <c r="B25" s="4" t="s">
        <v>1144</v>
      </c>
      <c r="C25" s="4" t="s">
        <v>4</v>
      </c>
      <c r="D25" s="8" t="s">
        <v>642</v>
      </c>
    </row>
    <row r="26" spans="1:4" ht="30" hidden="1" x14ac:dyDescent="0.25">
      <c r="A26">
        <v>20200808003</v>
      </c>
      <c r="B26" s="4" t="s">
        <v>1144</v>
      </c>
      <c r="C26" s="4" t="s">
        <v>11</v>
      </c>
      <c r="D26" s="8" t="s">
        <v>643</v>
      </c>
    </row>
    <row r="27" spans="1:4" hidden="1" x14ac:dyDescent="0.25">
      <c r="A27">
        <v>20200808008</v>
      </c>
      <c r="B27" s="4" t="s">
        <v>1144</v>
      </c>
      <c r="C27" s="4" t="s">
        <v>13</v>
      </c>
      <c r="D27" s="8" t="s">
        <v>555</v>
      </c>
    </row>
    <row r="28" spans="1:4" hidden="1" x14ac:dyDescent="0.25">
      <c r="A28">
        <v>20200808008</v>
      </c>
      <c r="B28" s="4" t="s">
        <v>1144</v>
      </c>
      <c r="C28" s="4" t="s">
        <v>11</v>
      </c>
      <c r="D28" s="8" t="s">
        <v>557</v>
      </c>
    </row>
    <row r="29" spans="1:4" ht="30" hidden="1" x14ac:dyDescent="0.25">
      <c r="A29">
        <v>20200808008</v>
      </c>
      <c r="B29" s="4" t="s">
        <v>1144</v>
      </c>
      <c r="C29" s="4" t="s">
        <v>15</v>
      </c>
      <c r="D29" s="8" t="s">
        <v>558</v>
      </c>
    </row>
    <row r="30" spans="1:4" ht="30" x14ac:dyDescent="0.25">
      <c r="A30">
        <v>20200808008</v>
      </c>
      <c r="B30" s="4" t="s">
        <v>1144</v>
      </c>
      <c r="C30" s="4" t="s">
        <v>4</v>
      </c>
      <c r="D30" s="8" t="s">
        <v>624</v>
      </c>
    </row>
    <row r="31" spans="1:4" hidden="1" x14ac:dyDescent="0.25">
      <c r="A31">
        <v>20200808008</v>
      </c>
      <c r="B31" s="4" t="s">
        <v>1144</v>
      </c>
      <c r="C31" s="4" t="s">
        <v>9</v>
      </c>
      <c r="D31" s="8" t="s">
        <v>625</v>
      </c>
    </row>
    <row r="32" spans="1:4" hidden="1" x14ac:dyDescent="0.25">
      <c r="A32">
        <v>20200808015</v>
      </c>
      <c r="B32" s="4" t="s">
        <v>1144</v>
      </c>
      <c r="C32" s="4" t="s">
        <v>11</v>
      </c>
      <c r="D32" s="1" t="s">
        <v>659</v>
      </c>
    </row>
    <row r="33" spans="1:4" hidden="1" x14ac:dyDescent="0.25">
      <c r="A33">
        <v>20200808015</v>
      </c>
      <c r="B33" s="4" t="s">
        <v>1144</v>
      </c>
      <c r="C33" s="4" t="s">
        <v>15</v>
      </c>
      <c r="D33" s="8" t="s">
        <v>662</v>
      </c>
    </row>
    <row r="34" spans="1:4" hidden="1" x14ac:dyDescent="0.25">
      <c r="A34">
        <v>20200808015</v>
      </c>
      <c r="B34" s="4" t="s">
        <v>1144</v>
      </c>
      <c r="C34" s="4" t="s">
        <v>13</v>
      </c>
      <c r="D34" s="8"/>
    </row>
    <row r="35" spans="1:4" hidden="1" x14ac:dyDescent="0.25">
      <c r="A35">
        <v>20200808015</v>
      </c>
      <c r="B35" s="4" t="s">
        <v>1144</v>
      </c>
      <c r="C35" s="4" t="s">
        <v>9</v>
      </c>
      <c r="D35" s="8"/>
    </row>
    <row r="36" spans="1:4" x14ac:dyDescent="0.25">
      <c r="A36">
        <v>20200808015</v>
      </c>
      <c r="B36" s="4" t="s">
        <v>1144</v>
      </c>
      <c r="C36" s="4" t="s">
        <v>4</v>
      </c>
      <c r="D36" s="8" t="s">
        <v>663</v>
      </c>
    </row>
    <row r="37" spans="1:4" hidden="1" x14ac:dyDescent="0.25">
      <c r="A37">
        <v>20200808020</v>
      </c>
      <c r="B37" s="4" t="s">
        <v>1144</v>
      </c>
      <c r="C37" s="4" t="s">
        <v>9</v>
      </c>
      <c r="D37" s="8" t="s">
        <v>874</v>
      </c>
    </row>
    <row r="38" spans="1:4" hidden="1" x14ac:dyDescent="0.25">
      <c r="A38">
        <v>20200808020</v>
      </c>
      <c r="B38" s="4" t="s">
        <v>1144</v>
      </c>
      <c r="C38" s="4" t="s">
        <v>15</v>
      </c>
      <c r="D38" s="8" t="s">
        <v>876</v>
      </c>
    </row>
    <row r="39" spans="1:4" ht="30" x14ac:dyDescent="0.25">
      <c r="A39">
        <v>20200808020</v>
      </c>
      <c r="B39" s="4" t="s">
        <v>1144</v>
      </c>
      <c r="C39" s="4" t="s">
        <v>4</v>
      </c>
      <c r="D39" s="8" t="s">
        <v>877</v>
      </c>
    </row>
    <row r="40" spans="1:4" hidden="1" x14ac:dyDescent="0.25">
      <c r="A40">
        <v>20200808020</v>
      </c>
      <c r="B40" s="4" t="s">
        <v>1144</v>
      </c>
      <c r="C40" s="4" t="s">
        <v>13</v>
      </c>
      <c r="D40" s="8" t="s">
        <v>878</v>
      </c>
    </row>
    <row r="41" spans="1:4" hidden="1" x14ac:dyDescent="0.25">
      <c r="A41">
        <v>20200808020</v>
      </c>
      <c r="B41" s="4" t="s">
        <v>1144</v>
      </c>
      <c r="C41" s="4" t="s">
        <v>11</v>
      </c>
      <c r="D41" s="8" t="s">
        <v>926</v>
      </c>
    </row>
    <row r="42" spans="1:4" x14ac:dyDescent="0.25">
      <c r="A42">
        <v>20200808026</v>
      </c>
      <c r="B42" s="4" t="s">
        <v>1144</v>
      </c>
      <c r="C42" s="4" t="s">
        <v>4</v>
      </c>
      <c r="D42" s="8" t="s">
        <v>274</v>
      </c>
    </row>
    <row r="43" spans="1:4" ht="30" hidden="1" x14ac:dyDescent="0.25">
      <c r="A43">
        <v>20200808026</v>
      </c>
      <c r="B43" s="4" t="s">
        <v>1144</v>
      </c>
      <c r="C43" s="4" t="s">
        <v>13</v>
      </c>
      <c r="D43" s="1" t="s">
        <v>277</v>
      </c>
    </row>
    <row r="44" spans="1:4" hidden="1" x14ac:dyDescent="0.25">
      <c r="A44">
        <v>20200808026</v>
      </c>
      <c r="B44" s="4" t="s">
        <v>1144</v>
      </c>
      <c r="C44" s="4" t="s">
        <v>11</v>
      </c>
      <c r="D44" s="1" t="s">
        <v>278</v>
      </c>
    </row>
    <row r="45" spans="1:4" ht="30" hidden="1" x14ac:dyDescent="0.25">
      <c r="A45">
        <v>20200808026</v>
      </c>
      <c r="B45" s="4" t="s">
        <v>1144</v>
      </c>
      <c r="C45" s="4" t="s">
        <v>15</v>
      </c>
      <c r="D45" s="8" t="s">
        <v>364</v>
      </c>
    </row>
    <row r="46" spans="1:4" hidden="1" x14ac:dyDescent="0.25">
      <c r="A46">
        <v>20200808026</v>
      </c>
      <c r="B46" s="4" t="s">
        <v>1144</v>
      </c>
      <c r="C46" s="4" t="s">
        <v>9</v>
      </c>
      <c r="D46" s="8" t="s">
        <v>365</v>
      </c>
    </row>
    <row r="47" spans="1:4" ht="30" hidden="1" x14ac:dyDescent="0.25">
      <c r="A47">
        <v>20200808033</v>
      </c>
      <c r="B47" s="4" t="s">
        <v>1144</v>
      </c>
      <c r="C47" s="4" t="s">
        <v>9</v>
      </c>
      <c r="D47" s="8" t="s">
        <v>810</v>
      </c>
    </row>
    <row r="48" spans="1:4" ht="30" hidden="1" x14ac:dyDescent="0.25">
      <c r="A48">
        <v>20200808033</v>
      </c>
      <c r="B48" s="4" t="s">
        <v>1144</v>
      </c>
      <c r="C48" s="4" t="s">
        <v>13</v>
      </c>
      <c r="D48" s="8" t="s">
        <v>812</v>
      </c>
    </row>
    <row r="49" spans="1:4" hidden="1" x14ac:dyDescent="0.25">
      <c r="A49">
        <v>20200808033</v>
      </c>
      <c r="B49" s="4" t="s">
        <v>1144</v>
      </c>
      <c r="C49" s="4" t="s">
        <v>11</v>
      </c>
      <c r="D49" s="8" t="s">
        <v>813</v>
      </c>
    </row>
    <row r="50" spans="1:4" hidden="1" x14ac:dyDescent="0.25">
      <c r="A50">
        <v>20200808033</v>
      </c>
      <c r="B50" s="4" t="s">
        <v>1144</v>
      </c>
      <c r="C50" s="5" t="s">
        <v>15</v>
      </c>
      <c r="D50" s="13" t="s">
        <v>814</v>
      </c>
    </row>
    <row r="51" spans="1:4" ht="45" x14ac:dyDescent="0.25">
      <c r="A51">
        <v>20200808033</v>
      </c>
      <c r="B51" s="4" t="s">
        <v>1144</v>
      </c>
      <c r="C51" s="4" t="s">
        <v>4</v>
      </c>
      <c r="D51" s="8" t="s">
        <v>815</v>
      </c>
    </row>
    <row r="52" spans="1:4" hidden="1" x14ac:dyDescent="0.25">
      <c r="A52">
        <v>20200808038</v>
      </c>
      <c r="B52" s="4" t="s">
        <v>1144</v>
      </c>
      <c r="C52" s="4" t="s">
        <v>15</v>
      </c>
      <c r="D52" s="8" t="s">
        <v>526</v>
      </c>
    </row>
    <row r="53" spans="1:4" hidden="1" x14ac:dyDescent="0.25">
      <c r="A53">
        <v>20200808038</v>
      </c>
      <c r="B53" s="4" t="s">
        <v>1144</v>
      </c>
      <c r="C53" s="4" t="s">
        <v>13</v>
      </c>
      <c r="D53" s="13" t="s">
        <v>530</v>
      </c>
    </row>
    <row r="54" spans="1:4" hidden="1" x14ac:dyDescent="0.25">
      <c r="A54">
        <v>20200808038</v>
      </c>
      <c r="B54" s="4" t="s">
        <v>1144</v>
      </c>
      <c r="C54" s="4" t="s">
        <v>9</v>
      </c>
      <c r="D54" s="8" t="s">
        <v>531</v>
      </c>
    </row>
    <row r="55" spans="1:4" hidden="1" x14ac:dyDescent="0.25">
      <c r="A55">
        <v>20200808038</v>
      </c>
      <c r="B55" s="4" t="s">
        <v>1144</v>
      </c>
      <c r="C55" s="4" t="s">
        <v>11</v>
      </c>
      <c r="D55" s="8" t="s">
        <v>609</v>
      </c>
    </row>
    <row r="56" spans="1:4" ht="30" x14ac:dyDescent="0.25">
      <c r="A56">
        <v>20200808038</v>
      </c>
      <c r="B56" s="4" t="s">
        <v>1144</v>
      </c>
      <c r="C56" s="4" t="s">
        <v>4</v>
      </c>
      <c r="D56" s="8" t="s">
        <v>610</v>
      </c>
    </row>
    <row r="57" spans="1:4" hidden="1" x14ac:dyDescent="0.25">
      <c r="A57">
        <v>20200808045</v>
      </c>
      <c r="B57" s="4" t="s">
        <v>1144</v>
      </c>
      <c r="C57" s="4" t="s">
        <v>13</v>
      </c>
      <c r="D57" s="8" t="s">
        <v>762</v>
      </c>
    </row>
    <row r="58" spans="1:4" hidden="1" x14ac:dyDescent="0.25">
      <c r="A58">
        <v>20200808045</v>
      </c>
      <c r="B58" s="4" t="s">
        <v>1144</v>
      </c>
      <c r="C58" s="4" t="s">
        <v>11</v>
      </c>
      <c r="D58" s="8" t="s">
        <v>763</v>
      </c>
    </row>
    <row r="59" spans="1:4" hidden="1" x14ac:dyDescent="0.25">
      <c r="A59">
        <v>20200808045</v>
      </c>
      <c r="B59" s="4" t="s">
        <v>1144</v>
      </c>
      <c r="C59" s="4" t="s">
        <v>9</v>
      </c>
      <c r="D59" s="8" t="s">
        <v>764</v>
      </c>
    </row>
    <row r="60" spans="1:4" x14ac:dyDescent="0.25">
      <c r="A60">
        <v>20200808045</v>
      </c>
      <c r="B60" s="4" t="s">
        <v>1144</v>
      </c>
      <c r="C60" s="4" t="s">
        <v>4</v>
      </c>
      <c r="D60" s="1" t="s">
        <v>765</v>
      </c>
    </row>
    <row r="61" spans="1:4" ht="30" hidden="1" x14ac:dyDescent="0.25">
      <c r="A61">
        <v>20200808045</v>
      </c>
      <c r="B61" s="4" t="s">
        <v>1144</v>
      </c>
      <c r="C61" s="4" t="s">
        <v>15</v>
      </c>
      <c r="D61" s="8" t="s">
        <v>766</v>
      </c>
    </row>
    <row r="62" spans="1:4" hidden="1" x14ac:dyDescent="0.25">
      <c r="A62">
        <v>20200808062</v>
      </c>
      <c r="B62" s="4" t="s">
        <v>1144</v>
      </c>
      <c r="C62" s="4" t="s">
        <v>9</v>
      </c>
      <c r="D62" s="8" t="s">
        <v>584</v>
      </c>
    </row>
    <row r="63" spans="1:4" hidden="1" x14ac:dyDescent="0.25">
      <c r="A63">
        <v>20200808062</v>
      </c>
      <c r="B63" s="4" t="s">
        <v>1144</v>
      </c>
      <c r="C63" s="4" t="s">
        <v>15</v>
      </c>
      <c r="D63" s="8" t="s">
        <v>586</v>
      </c>
    </row>
    <row r="64" spans="1:4" hidden="1" x14ac:dyDescent="0.25">
      <c r="A64">
        <v>20200808062</v>
      </c>
      <c r="B64" s="4" t="s">
        <v>1144</v>
      </c>
      <c r="C64" s="4" t="s">
        <v>13</v>
      </c>
      <c r="D64" s="8" t="s">
        <v>587</v>
      </c>
    </row>
    <row r="65" spans="1:4" x14ac:dyDescent="0.25">
      <c r="A65">
        <v>20200808062</v>
      </c>
      <c r="B65" s="4" t="s">
        <v>1144</v>
      </c>
      <c r="C65" s="4" t="s">
        <v>4</v>
      </c>
      <c r="D65" s="8" t="s">
        <v>588</v>
      </c>
    </row>
    <row r="66" spans="1:4" hidden="1" x14ac:dyDescent="0.25">
      <c r="A66">
        <v>20200808062</v>
      </c>
      <c r="B66" s="4" t="s">
        <v>1144</v>
      </c>
      <c r="C66" s="4" t="s">
        <v>11</v>
      </c>
      <c r="D66" s="8" t="s">
        <v>589</v>
      </c>
    </row>
    <row r="67" spans="1:4" hidden="1" x14ac:dyDescent="0.25">
      <c r="A67">
        <v>20200808063</v>
      </c>
      <c r="B67" s="4" t="s">
        <v>1144</v>
      </c>
      <c r="C67" s="4" t="s">
        <v>13</v>
      </c>
      <c r="D67" s="8" t="s">
        <v>159</v>
      </c>
    </row>
    <row r="68" spans="1:4" hidden="1" x14ac:dyDescent="0.25">
      <c r="A68">
        <v>20200808063</v>
      </c>
      <c r="B68" s="4" t="s">
        <v>1144</v>
      </c>
      <c r="C68" s="4" t="s">
        <v>15</v>
      </c>
      <c r="D68" s="8" t="s">
        <v>162</v>
      </c>
    </row>
    <row r="69" spans="1:4" x14ac:dyDescent="0.25">
      <c r="A69">
        <v>20200808063</v>
      </c>
      <c r="B69" s="4" t="s">
        <v>1144</v>
      </c>
      <c r="C69" s="4" t="s">
        <v>4</v>
      </c>
      <c r="D69" s="8" t="s">
        <v>163</v>
      </c>
    </row>
    <row r="70" spans="1:4" hidden="1" x14ac:dyDescent="0.25">
      <c r="A70">
        <v>20200808063</v>
      </c>
      <c r="B70" s="4" t="s">
        <v>1144</v>
      </c>
      <c r="C70" s="4" t="s">
        <v>11</v>
      </c>
      <c r="D70" s="8" t="s">
        <v>164</v>
      </c>
    </row>
    <row r="71" spans="1:4" hidden="1" x14ac:dyDescent="0.25">
      <c r="A71">
        <v>20200808063</v>
      </c>
      <c r="B71" s="4" t="s">
        <v>1144</v>
      </c>
      <c r="C71" s="4" t="s">
        <v>9</v>
      </c>
      <c r="D71" s="8" t="s">
        <v>165</v>
      </c>
    </row>
    <row r="72" spans="1:4" hidden="1" x14ac:dyDescent="0.25">
      <c r="A72">
        <v>20200808072</v>
      </c>
      <c r="B72" s="4" t="s">
        <v>1144</v>
      </c>
      <c r="C72" s="4" t="s">
        <v>13</v>
      </c>
      <c r="D72" s="8" t="s">
        <v>679</v>
      </c>
    </row>
    <row r="73" spans="1:4" hidden="1" x14ac:dyDescent="0.25">
      <c r="A73">
        <v>20200808072</v>
      </c>
      <c r="B73" s="4" t="s">
        <v>1144</v>
      </c>
      <c r="C73" s="4" t="s">
        <v>15</v>
      </c>
      <c r="D73" s="8" t="s">
        <v>682</v>
      </c>
    </row>
    <row r="74" spans="1:4" x14ac:dyDescent="0.25">
      <c r="A74">
        <v>20200808072</v>
      </c>
      <c r="B74" s="4" t="s">
        <v>1144</v>
      </c>
      <c r="C74" s="4" t="s">
        <v>4</v>
      </c>
      <c r="D74" s="8" t="s">
        <v>683</v>
      </c>
    </row>
    <row r="75" spans="1:4" hidden="1" x14ac:dyDescent="0.25">
      <c r="A75">
        <v>20200808072</v>
      </c>
      <c r="B75" s="4" t="s">
        <v>1144</v>
      </c>
      <c r="C75" s="4" t="s">
        <v>11</v>
      </c>
      <c r="D75" s="8" t="s">
        <v>684</v>
      </c>
    </row>
    <row r="76" spans="1:4" hidden="1" x14ac:dyDescent="0.25">
      <c r="A76">
        <v>20200808072</v>
      </c>
      <c r="B76" s="4" t="s">
        <v>1144</v>
      </c>
      <c r="C76" s="4" t="s">
        <v>9</v>
      </c>
      <c r="D76" s="8" t="s">
        <v>808</v>
      </c>
    </row>
    <row r="77" spans="1:4" x14ac:dyDescent="0.25">
      <c r="A77">
        <v>20200808504</v>
      </c>
      <c r="B77" s="4" t="s">
        <v>1144</v>
      </c>
      <c r="C77" s="4" t="s">
        <v>4</v>
      </c>
      <c r="D77" s="1" t="s">
        <v>47</v>
      </c>
    </row>
    <row r="78" spans="1:4" hidden="1" x14ac:dyDescent="0.25">
      <c r="A78">
        <v>20200808504</v>
      </c>
      <c r="B78" s="4" t="s">
        <v>1144</v>
      </c>
      <c r="C78" s="4" t="s">
        <v>15</v>
      </c>
      <c r="D78" s="8" t="s">
        <v>50</v>
      </c>
    </row>
    <row r="79" spans="1:4" hidden="1" x14ac:dyDescent="0.25">
      <c r="A79">
        <v>20200808504</v>
      </c>
      <c r="B79" s="4" t="s">
        <v>1144</v>
      </c>
      <c r="C79" s="4" t="s">
        <v>11</v>
      </c>
      <c r="D79" s="8" t="s">
        <v>51</v>
      </c>
    </row>
    <row r="80" spans="1:4" hidden="1" x14ac:dyDescent="0.25">
      <c r="A80">
        <v>20200808504</v>
      </c>
      <c r="B80" s="4" t="s">
        <v>1144</v>
      </c>
      <c r="C80" s="4" t="s">
        <v>9</v>
      </c>
      <c r="D80" s="8" t="s">
        <v>52</v>
      </c>
    </row>
    <row r="81" spans="1:4" ht="30" hidden="1" x14ac:dyDescent="0.25">
      <c r="A81">
        <v>20200808504</v>
      </c>
      <c r="B81" s="4" t="s">
        <v>1144</v>
      </c>
      <c r="C81" s="4" t="s">
        <v>13</v>
      </c>
      <c r="D81" s="8" t="s">
        <v>53</v>
      </c>
    </row>
    <row r="82" spans="1:4" hidden="1" x14ac:dyDescent="0.25">
      <c r="A82">
        <v>20200808505</v>
      </c>
      <c r="B82" s="4" t="s">
        <v>1144</v>
      </c>
      <c r="C82" s="4" t="s">
        <v>9</v>
      </c>
      <c r="D82" s="8" t="s">
        <v>81</v>
      </c>
    </row>
    <row r="83" spans="1:4" x14ac:dyDescent="0.25">
      <c r="A83">
        <v>20200808505</v>
      </c>
      <c r="B83" s="4" t="s">
        <v>1144</v>
      </c>
      <c r="C83" s="4" t="s">
        <v>4</v>
      </c>
      <c r="D83" s="8" t="s">
        <v>84</v>
      </c>
    </row>
    <row r="84" spans="1:4" hidden="1" x14ac:dyDescent="0.25">
      <c r="A84">
        <v>20200808505</v>
      </c>
      <c r="B84" s="4" t="s">
        <v>1144</v>
      </c>
      <c r="C84" s="4" t="s">
        <v>15</v>
      </c>
      <c r="D84" s="8" t="s">
        <v>85</v>
      </c>
    </row>
    <row r="85" spans="1:4" hidden="1" x14ac:dyDescent="0.25">
      <c r="A85">
        <v>20200808505</v>
      </c>
      <c r="B85" s="4" t="s">
        <v>1144</v>
      </c>
      <c r="C85" s="4" t="s">
        <v>11</v>
      </c>
      <c r="D85" s="8" t="s">
        <v>86</v>
      </c>
    </row>
    <row r="86" spans="1:4" ht="45" hidden="1" x14ac:dyDescent="0.25">
      <c r="A86">
        <v>20200808505</v>
      </c>
      <c r="B86" s="4" t="s">
        <v>1144</v>
      </c>
      <c r="C86" s="4" t="s">
        <v>13</v>
      </c>
      <c r="D86" s="8" t="s">
        <v>87</v>
      </c>
    </row>
    <row r="87" spans="1:4" hidden="1" x14ac:dyDescent="0.25">
      <c r="A87">
        <v>20200808805</v>
      </c>
      <c r="B87" s="4" t="s">
        <v>1144</v>
      </c>
      <c r="C87" s="4" t="s">
        <v>15</v>
      </c>
      <c r="D87" s="8" t="s">
        <v>72</v>
      </c>
    </row>
    <row r="88" spans="1:4" ht="30" hidden="1" x14ac:dyDescent="0.25">
      <c r="A88">
        <v>20200808805</v>
      </c>
      <c r="B88" s="4" t="s">
        <v>1144</v>
      </c>
      <c r="C88" s="4" t="s">
        <v>13</v>
      </c>
      <c r="D88" s="8" t="s">
        <v>76</v>
      </c>
    </row>
    <row r="89" spans="1:4" hidden="1" x14ac:dyDescent="0.25">
      <c r="A89">
        <v>20200808805</v>
      </c>
      <c r="B89" s="4" t="s">
        <v>1144</v>
      </c>
      <c r="C89" s="4" t="s">
        <v>9</v>
      </c>
      <c r="D89" s="8" t="s">
        <v>77</v>
      </c>
    </row>
    <row r="90" spans="1:4" hidden="1" x14ac:dyDescent="0.25">
      <c r="A90">
        <v>20200808805</v>
      </c>
      <c r="B90" s="4" t="s">
        <v>1144</v>
      </c>
      <c r="C90" s="4" t="s">
        <v>11</v>
      </c>
      <c r="D90" s="8" t="s">
        <v>78</v>
      </c>
    </row>
    <row r="91" spans="1:4" x14ac:dyDescent="0.25">
      <c r="A91">
        <v>20200808805</v>
      </c>
      <c r="B91" s="4" t="s">
        <v>1144</v>
      </c>
      <c r="C91" s="4" t="s">
        <v>4</v>
      </c>
      <c r="D91" s="8" t="s">
        <v>79</v>
      </c>
    </row>
    <row r="92" spans="1:4" hidden="1" x14ac:dyDescent="0.25">
      <c r="A92">
        <v>20210808005</v>
      </c>
      <c r="B92" s="4" t="s">
        <v>1144</v>
      </c>
      <c r="C92" s="4" t="s">
        <v>13</v>
      </c>
      <c r="D92" s="8" t="s">
        <v>788</v>
      </c>
    </row>
    <row r="93" spans="1:4" ht="30" x14ac:dyDescent="0.25">
      <c r="A93">
        <v>20210808005</v>
      </c>
      <c r="B93" s="4" t="s">
        <v>1144</v>
      </c>
      <c r="C93" s="4" t="s">
        <v>4</v>
      </c>
      <c r="D93" s="8" t="s">
        <v>791</v>
      </c>
    </row>
    <row r="94" spans="1:4" ht="30" hidden="1" x14ac:dyDescent="0.25">
      <c r="A94">
        <v>20210808005</v>
      </c>
      <c r="B94" s="4" t="s">
        <v>1144</v>
      </c>
      <c r="C94" s="4" t="s">
        <v>11</v>
      </c>
      <c r="D94" s="8" t="s">
        <v>792</v>
      </c>
    </row>
    <row r="95" spans="1:4" hidden="1" x14ac:dyDescent="0.25">
      <c r="A95">
        <v>20210808005</v>
      </c>
      <c r="B95" s="4" t="s">
        <v>1144</v>
      </c>
      <c r="C95" s="4" t="s">
        <v>15</v>
      </c>
      <c r="D95" s="8" t="s">
        <v>793</v>
      </c>
    </row>
    <row r="96" spans="1:4" hidden="1" x14ac:dyDescent="0.25">
      <c r="A96">
        <v>20210808005</v>
      </c>
      <c r="B96" s="4" t="s">
        <v>1144</v>
      </c>
      <c r="C96" s="4" t="s">
        <v>9</v>
      </c>
      <c r="D96" s="8"/>
    </row>
    <row r="97" spans="1:4" x14ac:dyDescent="0.25">
      <c r="A97">
        <v>20210808006</v>
      </c>
      <c r="B97" s="4" t="s">
        <v>1144</v>
      </c>
      <c r="C97" s="4" t="s">
        <v>4</v>
      </c>
      <c r="D97" s="8" t="s">
        <v>636</v>
      </c>
    </row>
    <row r="98" spans="1:4" hidden="1" x14ac:dyDescent="0.25">
      <c r="A98">
        <v>20210808006</v>
      </c>
      <c r="B98" s="4" t="s">
        <v>1144</v>
      </c>
      <c r="C98" s="4" t="s">
        <v>9</v>
      </c>
      <c r="D98" s="8" t="s">
        <v>638</v>
      </c>
    </row>
    <row r="99" spans="1:4" hidden="1" x14ac:dyDescent="0.25">
      <c r="A99">
        <v>20210808006</v>
      </c>
      <c r="B99" s="4" t="s">
        <v>1144</v>
      </c>
      <c r="C99" s="4" t="s">
        <v>13</v>
      </c>
      <c r="D99" s="8" t="s">
        <v>639</v>
      </c>
    </row>
    <row r="100" spans="1:4" ht="45" hidden="1" x14ac:dyDescent="0.25">
      <c r="A100">
        <v>20210808006</v>
      </c>
      <c r="B100" s="4" t="s">
        <v>1144</v>
      </c>
      <c r="C100" s="4" t="s">
        <v>11</v>
      </c>
      <c r="D100" s="8" t="s">
        <v>640</v>
      </c>
    </row>
    <row r="101" spans="1:4" ht="30" hidden="1" x14ac:dyDescent="0.25">
      <c r="A101">
        <v>20210808006</v>
      </c>
      <c r="B101" s="4" t="s">
        <v>1144</v>
      </c>
      <c r="C101" s="4" t="s">
        <v>15</v>
      </c>
      <c r="D101" s="8" t="s">
        <v>794</v>
      </c>
    </row>
    <row r="102" spans="1:4" x14ac:dyDescent="0.25">
      <c r="A102">
        <v>20210808012</v>
      </c>
      <c r="B102" s="4" t="s">
        <v>1144</v>
      </c>
      <c r="C102" s="4" t="s">
        <v>4</v>
      </c>
      <c r="D102" s="8" t="s">
        <v>779</v>
      </c>
    </row>
    <row r="103" spans="1:4" hidden="1" x14ac:dyDescent="0.25">
      <c r="A103">
        <v>20210808012</v>
      </c>
      <c r="B103" s="4" t="s">
        <v>1144</v>
      </c>
      <c r="C103" s="4" t="s">
        <v>13</v>
      </c>
      <c r="D103" s="8" t="s">
        <v>783</v>
      </c>
    </row>
    <row r="104" spans="1:4" hidden="1" x14ac:dyDescent="0.25">
      <c r="A104">
        <v>20210808012</v>
      </c>
      <c r="B104" s="4" t="s">
        <v>1144</v>
      </c>
      <c r="C104" s="4" t="s">
        <v>11</v>
      </c>
      <c r="D104" s="8" t="s">
        <v>784</v>
      </c>
    </row>
    <row r="105" spans="1:4" hidden="1" x14ac:dyDescent="0.25">
      <c r="A105">
        <v>20210808012</v>
      </c>
      <c r="B105" s="4" t="s">
        <v>1144</v>
      </c>
      <c r="C105" s="4" t="s">
        <v>9</v>
      </c>
      <c r="D105" s="8" t="s">
        <v>785</v>
      </c>
    </row>
    <row r="106" spans="1:4" hidden="1" x14ac:dyDescent="0.25">
      <c r="A106">
        <v>20210808012</v>
      </c>
      <c r="B106" s="4" t="s">
        <v>1144</v>
      </c>
      <c r="C106" s="4" t="s">
        <v>15</v>
      </c>
      <c r="D106" s="8" t="s">
        <v>786</v>
      </c>
    </row>
    <row r="107" spans="1:4" hidden="1" x14ac:dyDescent="0.25">
      <c r="A107">
        <v>20210808014</v>
      </c>
      <c r="B107" s="4" t="s">
        <v>1144</v>
      </c>
      <c r="C107" s="4" t="s">
        <v>13</v>
      </c>
      <c r="D107" s="8" t="s">
        <v>802</v>
      </c>
    </row>
    <row r="108" spans="1:4" hidden="1" x14ac:dyDescent="0.25">
      <c r="A108">
        <v>20210808014</v>
      </c>
      <c r="B108" s="4" t="s">
        <v>1144</v>
      </c>
      <c r="C108" s="4" t="s">
        <v>9</v>
      </c>
      <c r="D108" s="8" t="s">
        <v>804</v>
      </c>
    </row>
    <row r="109" spans="1:4" x14ac:dyDescent="0.25">
      <c r="A109">
        <v>20210808014</v>
      </c>
      <c r="B109" s="4" t="s">
        <v>1144</v>
      </c>
      <c r="C109" s="4" t="s">
        <v>4</v>
      </c>
      <c r="D109" s="8" t="s">
        <v>805</v>
      </c>
    </row>
    <row r="110" spans="1:4" hidden="1" x14ac:dyDescent="0.25">
      <c r="A110">
        <v>20210808014</v>
      </c>
      <c r="B110" s="4" t="s">
        <v>1144</v>
      </c>
      <c r="C110" s="4" t="s">
        <v>15</v>
      </c>
      <c r="D110" s="8" t="s">
        <v>806</v>
      </c>
    </row>
    <row r="111" spans="1:4" hidden="1" x14ac:dyDescent="0.25">
      <c r="A111">
        <v>20210808014</v>
      </c>
      <c r="B111" s="4" t="s">
        <v>1144</v>
      </c>
      <c r="C111" s="4" t="s">
        <v>11</v>
      </c>
      <c r="D111" s="8" t="s">
        <v>807</v>
      </c>
    </row>
    <row r="112" spans="1:4" ht="30" hidden="1" x14ac:dyDescent="0.25">
      <c r="A112">
        <v>20210808016</v>
      </c>
      <c r="B112" s="4" t="s">
        <v>1144</v>
      </c>
      <c r="C112" s="4" t="s">
        <v>11</v>
      </c>
      <c r="D112" s="8" t="s">
        <v>824</v>
      </c>
    </row>
    <row r="113" spans="1:4" hidden="1" x14ac:dyDescent="0.25">
      <c r="A113">
        <v>20210808016</v>
      </c>
      <c r="B113" s="4" t="s">
        <v>1144</v>
      </c>
      <c r="C113" s="4" t="s">
        <v>9</v>
      </c>
      <c r="D113" s="8" t="s">
        <v>827</v>
      </c>
    </row>
    <row r="114" spans="1:4" x14ac:dyDescent="0.25">
      <c r="A114">
        <v>20210808016</v>
      </c>
      <c r="B114" s="4" t="s">
        <v>1144</v>
      </c>
      <c r="C114" s="4" t="s">
        <v>4</v>
      </c>
      <c r="D114" s="8" t="s">
        <v>828</v>
      </c>
    </row>
    <row r="115" spans="1:4" hidden="1" x14ac:dyDescent="0.25">
      <c r="A115">
        <v>20210808016</v>
      </c>
      <c r="B115" s="4" t="s">
        <v>1144</v>
      </c>
      <c r="C115" s="4" t="s">
        <v>15</v>
      </c>
      <c r="D115" s="8" t="s">
        <v>829</v>
      </c>
    </row>
    <row r="116" spans="1:4" ht="30" hidden="1" x14ac:dyDescent="0.25">
      <c r="A116">
        <v>20210808016</v>
      </c>
      <c r="B116" s="4" t="s">
        <v>1144</v>
      </c>
      <c r="C116" s="4" t="s">
        <v>13</v>
      </c>
      <c r="D116" s="8" t="s">
        <v>830</v>
      </c>
    </row>
    <row r="117" spans="1:4" ht="45" x14ac:dyDescent="0.25">
      <c r="A117">
        <v>20210808017</v>
      </c>
      <c r="B117" s="4" t="s">
        <v>1144</v>
      </c>
      <c r="C117" s="4" t="s">
        <v>4</v>
      </c>
      <c r="D117" s="8" t="s">
        <v>599</v>
      </c>
    </row>
    <row r="118" spans="1:4" ht="30" hidden="1" x14ac:dyDescent="0.25">
      <c r="A118">
        <v>20210808017</v>
      </c>
      <c r="B118" s="4" t="s">
        <v>1144</v>
      </c>
      <c r="C118" s="4" t="s">
        <v>15</v>
      </c>
      <c r="D118" s="8" t="s">
        <v>602</v>
      </c>
    </row>
    <row r="119" spans="1:4" hidden="1" x14ac:dyDescent="0.25">
      <c r="A119">
        <v>20210808017</v>
      </c>
      <c r="B119" s="4" t="s">
        <v>1144</v>
      </c>
      <c r="C119" s="4" t="s">
        <v>11</v>
      </c>
      <c r="D119" s="8" t="s">
        <v>603</v>
      </c>
    </row>
    <row r="120" spans="1:4" ht="30" hidden="1" x14ac:dyDescent="0.25">
      <c r="A120">
        <v>20210808017</v>
      </c>
      <c r="B120" s="4" t="s">
        <v>1144</v>
      </c>
      <c r="C120" s="4" t="s">
        <v>13</v>
      </c>
      <c r="D120" s="8" t="s">
        <v>604</v>
      </c>
    </row>
    <row r="121" spans="1:4" ht="30" hidden="1" x14ac:dyDescent="0.25">
      <c r="A121">
        <v>20210808017</v>
      </c>
      <c r="B121" s="4" t="s">
        <v>1144</v>
      </c>
      <c r="C121" s="4" t="s">
        <v>9</v>
      </c>
      <c r="D121" s="8" t="s">
        <v>605</v>
      </c>
    </row>
    <row r="122" spans="1:4" hidden="1" x14ac:dyDescent="0.25">
      <c r="A122">
        <v>20210808018</v>
      </c>
      <c r="B122" s="4" t="s">
        <v>1144</v>
      </c>
      <c r="C122" s="4" t="s">
        <v>15</v>
      </c>
      <c r="D122" s="8" t="s">
        <v>367</v>
      </c>
    </row>
    <row r="123" spans="1:4" hidden="1" x14ac:dyDescent="0.25">
      <c r="A123">
        <v>20210808018</v>
      </c>
      <c r="B123" s="4" t="s">
        <v>1144</v>
      </c>
      <c r="C123" s="4" t="s">
        <v>13</v>
      </c>
      <c r="D123" s="8" t="s">
        <v>370</v>
      </c>
    </row>
    <row r="124" spans="1:4" x14ac:dyDescent="0.25">
      <c r="A124">
        <v>20210808018</v>
      </c>
      <c r="B124" s="4" t="s">
        <v>1144</v>
      </c>
      <c r="C124" s="4" t="s">
        <v>4</v>
      </c>
      <c r="D124" s="8" t="s">
        <v>371</v>
      </c>
    </row>
    <row r="125" spans="1:4" hidden="1" x14ac:dyDescent="0.25">
      <c r="A125">
        <v>20210808018</v>
      </c>
      <c r="B125" s="4" t="s">
        <v>1144</v>
      </c>
      <c r="C125" s="4" t="s">
        <v>9</v>
      </c>
      <c r="D125" s="8" t="s">
        <v>372</v>
      </c>
    </row>
    <row r="126" spans="1:4" hidden="1" x14ac:dyDescent="0.25">
      <c r="A126">
        <v>20210808018</v>
      </c>
      <c r="B126" s="4" t="s">
        <v>1144</v>
      </c>
      <c r="C126" s="4" t="s">
        <v>11</v>
      </c>
      <c r="D126" s="8" t="s">
        <v>373</v>
      </c>
    </row>
    <row r="127" spans="1:4" hidden="1" x14ac:dyDescent="0.25">
      <c r="A127">
        <v>20210808021</v>
      </c>
      <c r="B127" s="4" t="s">
        <v>1144</v>
      </c>
      <c r="C127" s="4" t="s">
        <v>9</v>
      </c>
      <c r="D127" s="8" t="s">
        <v>476</v>
      </c>
    </row>
    <row r="128" spans="1:4" hidden="1" x14ac:dyDescent="0.25">
      <c r="A128">
        <v>20210808021</v>
      </c>
      <c r="B128" s="4" t="s">
        <v>1144</v>
      </c>
      <c r="C128" s="4" t="s">
        <v>13</v>
      </c>
      <c r="D128" s="8" t="s">
        <v>478</v>
      </c>
    </row>
    <row r="129" spans="1:4" hidden="1" x14ac:dyDescent="0.25">
      <c r="A129">
        <v>20210808021</v>
      </c>
      <c r="B129" s="4" t="s">
        <v>1144</v>
      </c>
      <c r="C129" s="4" t="s">
        <v>15</v>
      </c>
      <c r="D129" s="8" t="s">
        <v>479</v>
      </c>
    </row>
    <row r="130" spans="1:4" hidden="1" x14ac:dyDescent="0.25">
      <c r="A130">
        <v>20210808021</v>
      </c>
      <c r="B130" s="4" t="s">
        <v>1144</v>
      </c>
      <c r="C130" s="4" t="s">
        <v>11</v>
      </c>
      <c r="D130" s="8" t="s">
        <v>480</v>
      </c>
    </row>
    <row r="131" spans="1:4" x14ac:dyDescent="0.25">
      <c r="A131">
        <v>20210808021</v>
      </c>
      <c r="B131" s="4" t="s">
        <v>1144</v>
      </c>
      <c r="C131" s="4" t="s">
        <v>4</v>
      </c>
      <c r="D131" s="8" t="s">
        <v>481</v>
      </c>
    </row>
    <row r="132" spans="1:4" ht="30" x14ac:dyDescent="0.25">
      <c r="A132">
        <v>20210808022</v>
      </c>
      <c r="B132" s="4" t="s">
        <v>1144</v>
      </c>
      <c r="C132" s="4" t="s">
        <v>4</v>
      </c>
      <c r="D132" s="1" t="s">
        <v>409</v>
      </c>
    </row>
    <row r="133" spans="1:4" hidden="1" x14ac:dyDescent="0.25">
      <c r="A133">
        <v>20210808022</v>
      </c>
      <c r="B133" s="4" t="s">
        <v>1144</v>
      </c>
      <c r="C133" s="4" t="s">
        <v>15</v>
      </c>
      <c r="D133" s="8" t="s">
        <v>412</v>
      </c>
    </row>
    <row r="134" spans="1:4" hidden="1" x14ac:dyDescent="0.25">
      <c r="A134">
        <v>20210808022</v>
      </c>
      <c r="B134" s="4" t="s">
        <v>1144</v>
      </c>
      <c r="C134" s="4" t="s">
        <v>13</v>
      </c>
      <c r="D134" s="8" t="s">
        <v>413</v>
      </c>
    </row>
    <row r="135" spans="1:4" hidden="1" x14ac:dyDescent="0.25">
      <c r="A135">
        <v>20210808022</v>
      </c>
      <c r="B135" s="4" t="s">
        <v>1144</v>
      </c>
      <c r="C135" s="4" t="s">
        <v>11</v>
      </c>
      <c r="D135" s="8" t="s">
        <v>414</v>
      </c>
    </row>
    <row r="136" spans="1:4" hidden="1" x14ac:dyDescent="0.25">
      <c r="A136">
        <v>20210808022</v>
      </c>
      <c r="B136" s="4" t="s">
        <v>1144</v>
      </c>
      <c r="C136" s="4" t="s">
        <v>9</v>
      </c>
      <c r="D136" s="8" t="s">
        <v>415</v>
      </c>
    </row>
    <row r="137" spans="1:4" ht="30" x14ac:dyDescent="0.25">
      <c r="A137">
        <v>20210808025</v>
      </c>
      <c r="B137" s="4" t="s">
        <v>1144</v>
      </c>
      <c r="C137" s="4" t="s">
        <v>4</v>
      </c>
      <c r="D137" s="8" t="s">
        <v>501</v>
      </c>
    </row>
    <row r="138" spans="1:4" hidden="1" x14ac:dyDescent="0.25">
      <c r="A138">
        <v>20210808025</v>
      </c>
      <c r="B138" s="4" t="s">
        <v>1144</v>
      </c>
      <c r="C138" s="4" t="s">
        <v>11</v>
      </c>
      <c r="D138" s="8" t="s">
        <v>504</v>
      </c>
    </row>
    <row r="139" spans="1:4" hidden="1" x14ac:dyDescent="0.25">
      <c r="A139">
        <v>20210808025</v>
      </c>
      <c r="B139" s="4" t="s">
        <v>1144</v>
      </c>
      <c r="C139" s="4" t="s">
        <v>13</v>
      </c>
      <c r="D139" s="8" t="s">
        <v>505</v>
      </c>
    </row>
    <row r="140" spans="1:4" hidden="1" x14ac:dyDescent="0.25">
      <c r="A140">
        <v>20210808025</v>
      </c>
      <c r="B140" s="4" t="s">
        <v>1144</v>
      </c>
      <c r="C140" s="4" t="s">
        <v>9</v>
      </c>
      <c r="D140" s="8" t="s">
        <v>506</v>
      </c>
    </row>
    <row r="141" spans="1:4" hidden="1" x14ac:dyDescent="0.25">
      <c r="A141">
        <v>20210808025</v>
      </c>
      <c r="B141" s="4" t="s">
        <v>1144</v>
      </c>
      <c r="C141" s="4" t="s">
        <v>15</v>
      </c>
      <c r="D141" s="8" t="s">
        <v>507</v>
      </c>
    </row>
    <row r="142" spans="1:4" hidden="1" x14ac:dyDescent="0.25">
      <c r="A142">
        <v>20210808033</v>
      </c>
      <c r="B142" s="4" t="s">
        <v>1144</v>
      </c>
      <c r="C142" s="4" t="s">
        <v>13</v>
      </c>
      <c r="D142" s="8" t="s">
        <v>548</v>
      </c>
    </row>
    <row r="143" spans="1:4" ht="30" hidden="1" x14ac:dyDescent="0.25">
      <c r="A143">
        <v>20210808033</v>
      </c>
      <c r="B143" s="4" t="s">
        <v>1144</v>
      </c>
      <c r="C143" s="4" t="s">
        <v>15</v>
      </c>
      <c r="D143" s="8" t="s">
        <v>550</v>
      </c>
    </row>
    <row r="144" spans="1:4" hidden="1" x14ac:dyDescent="0.25">
      <c r="A144">
        <v>20210808033</v>
      </c>
      <c r="B144" s="4" t="s">
        <v>1144</v>
      </c>
      <c r="C144" s="4" t="s">
        <v>9</v>
      </c>
      <c r="D144" s="8" t="s">
        <v>551</v>
      </c>
    </row>
    <row r="145" spans="1:4" hidden="1" x14ac:dyDescent="0.25">
      <c r="A145">
        <v>20210808033</v>
      </c>
      <c r="B145" s="4" t="s">
        <v>1144</v>
      </c>
      <c r="C145" s="4" t="s">
        <v>11</v>
      </c>
      <c r="D145" s="8" t="s">
        <v>552</v>
      </c>
    </row>
    <row r="146" spans="1:4" x14ac:dyDescent="0.25">
      <c r="A146">
        <v>20210808033</v>
      </c>
      <c r="B146" s="4" t="s">
        <v>1144</v>
      </c>
      <c r="C146" s="4" t="s">
        <v>4</v>
      </c>
      <c r="D146" s="8" t="s">
        <v>553</v>
      </c>
    </row>
    <row r="147" spans="1:4" hidden="1" x14ac:dyDescent="0.25">
      <c r="A147">
        <v>20210808035</v>
      </c>
      <c r="B147" s="4" t="s">
        <v>1144</v>
      </c>
      <c r="C147" s="4" t="s">
        <v>9</v>
      </c>
      <c r="D147" s="8" t="s">
        <v>607</v>
      </c>
    </row>
    <row r="148" spans="1:4" hidden="1" x14ac:dyDescent="0.25">
      <c r="A148">
        <v>20210808035</v>
      </c>
      <c r="B148" s="4" t="s">
        <v>1144</v>
      </c>
      <c r="C148" s="4" t="s">
        <v>13</v>
      </c>
      <c r="D148" s="8" t="s">
        <v>685</v>
      </c>
    </row>
    <row r="149" spans="1:4" x14ac:dyDescent="0.25">
      <c r="A149">
        <v>20210808035</v>
      </c>
      <c r="B149" s="4" t="s">
        <v>1144</v>
      </c>
      <c r="C149" s="4" t="s">
        <v>4</v>
      </c>
      <c r="D149" s="8" t="s">
        <v>686</v>
      </c>
    </row>
    <row r="150" spans="1:4" hidden="1" x14ac:dyDescent="0.25">
      <c r="A150">
        <v>20210808035</v>
      </c>
      <c r="B150" s="4" t="s">
        <v>1144</v>
      </c>
      <c r="C150" s="4" t="s">
        <v>15</v>
      </c>
      <c r="D150" s="8" t="s">
        <v>687</v>
      </c>
    </row>
    <row r="151" spans="1:4" hidden="1" x14ac:dyDescent="0.25">
      <c r="A151">
        <v>20210808035</v>
      </c>
      <c r="B151" s="4" t="s">
        <v>1144</v>
      </c>
      <c r="C151" s="4" t="s">
        <v>11</v>
      </c>
      <c r="D151" s="8" t="s">
        <v>688</v>
      </c>
    </row>
    <row r="152" spans="1:4" ht="30" hidden="1" x14ac:dyDescent="0.25">
      <c r="A152">
        <v>20210808038</v>
      </c>
      <c r="B152" s="4" t="s">
        <v>1144</v>
      </c>
      <c r="C152" s="4" t="s">
        <v>9</v>
      </c>
      <c r="D152" s="8" t="s">
        <v>627</v>
      </c>
    </row>
    <row r="153" spans="1:4" ht="30" hidden="1" x14ac:dyDescent="0.25">
      <c r="A153">
        <v>20210808038</v>
      </c>
      <c r="B153" s="4" t="s">
        <v>1144</v>
      </c>
      <c r="C153" s="4" t="s">
        <v>15</v>
      </c>
      <c r="D153" s="8" t="s">
        <v>629</v>
      </c>
    </row>
    <row r="154" spans="1:4" hidden="1" x14ac:dyDescent="0.25">
      <c r="A154">
        <v>20210808038</v>
      </c>
      <c r="B154" s="4" t="s">
        <v>1144</v>
      </c>
      <c r="C154" s="4" t="s">
        <v>11</v>
      </c>
      <c r="D154" s="8" t="s">
        <v>630</v>
      </c>
    </row>
    <row r="155" spans="1:4" hidden="1" x14ac:dyDescent="0.25">
      <c r="A155">
        <v>20210808038</v>
      </c>
      <c r="B155" s="4" t="s">
        <v>1144</v>
      </c>
      <c r="C155" s="4" t="s">
        <v>13</v>
      </c>
      <c r="D155" s="8" t="s">
        <v>631</v>
      </c>
    </row>
    <row r="156" spans="1:4" ht="30" x14ac:dyDescent="0.25">
      <c r="A156">
        <v>20210808038</v>
      </c>
      <c r="B156" s="4" t="s">
        <v>1144</v>
      </c>
      <c r="C156" s="4" t="s">
        <v>4</v>
      </c>
      <c r="D156" s="8" t="s">
        <v>632</v>
      </c>
    </row>
    <row r="157" spans="1:4" hidden="1" x14ac:dyDescent="0.25">
      <c r="A157">
        <v>20210808042</v>
      </c>
      <c r="B157" s="4" t="s">
        <v>1144</v>
      </c>
      <c r="C157" s="4" t="s">
        <v>9</v>
      </c>
      <c r="D157" s="8" t="s">
        <v>652</v>
      </c>
    </row>
    <row r="158" spans="1:4" x14ac:dyDescent="0.25">
      <c r="A158">
        <v>20210808042</v>
      </c>
      <c r="B158" s="4" t="s">
        <v>1144</v>
      </c>
      <c r="C158" s="4" t="s">
        <v>4</v>
      </c>
      <c r="D158" s="8" t="s">
        <v>655</v>
      </c>
    </row>
    <row r="159" spans="1:4" hidden="1" x14ac:dyDescent="0.25">
      <c r="A159">
        <v>20210808042</v>
      </c>
      <c r="B159" s="4" t="s">
        <v>1144</v>
      </c>
      <c r="C159" s="4" t="s">
        <v>13</v>
      </c>
      <c r="D159" s="8" t="s">
        <v>656</v>
      </c>
    </row>
    <row r="160" spans="1:4" hidden="1" x14ac:dyDescent="0.25">
      <c r="A160">
        <v>20210808042</v>
      </c>
      <c r="B160" s="4" t="s">
        <v>1144</v>
      </c>
      <c r="C160" s="4" t="s">
        <v>15</v>
      </c>
      <c r="D160" s="8" t="s">
        <v>713</v>
      </c>
    </row>
    <row r="161" spans="1:4" hidden="1" x14ac:dyDescent="0.25">
      <c r="A161">
        <v>20210808042</v>
      </c>
      <c r="B161" s="4" t="s">
        <v>1144</v>
      </c>
      <c r="C161" s="4" t="s">
        <v>11</v>
      </c>
      <c r="D161" s="8" t="s">
        <v>714</v>
      </c>
    </row>
    <row r="162" spans="1:4" hidden="1" x14ac:dyDescent="0.25">
      <c r="A162">
        <v>20210808044</v>
      </c>
      <c r="B162" s="4" t="s">
        <v>1144</v>
      </c>
      <c r="C162" s="4" t="s">
        <v>13</v>
      </c>
      <c r="D162" s="8" t="s">
        <v>375</v>
      </c>
    </row>
    <row r="163" spans="1:4" hidden="1" x14ac:dyDescent="0.25">
      <c r="A163">
        <v>20210808044</v>
      </c>
      <c r="B163" s="4" t="s">
        <v>1144</v>
      </c>
      <c r="C163" s="4" t="s">
        <v>15</v>
      </c>
      <c r="D163" s="8" t="s">
        <v>378</v>
      </c>
    </row>
    <row r="164" spans="1:4" hidden="1" x14ac:dyDescent="0.25">
      <c r="A164">
        <v>20210808044</v>
      </c>
      <c r="B164" s="4" t="s">
        <v>1144</v>
      </c>
      <c r="C164" s="4" t="s">
        <v>11</v>
      </c>
      <c r="D164" s="8" t="s">
        <v>379</v>
      </c>
    </row>
    <row r="165" spans="1:4" hidden="1" x14ac:dyDescent="0.25">
      <c r="A165">
        <v>20210808044</v>
      </c>
      <c r="B165" s="4" t="s">
        <v>1144</v>
      </c>
      <c r="C165" s="4" t="s">
        <v>9</v>
      </c>
      <c r="D165" s="8" t="s">
        <v>380</v>
      </c>
    </row>
    <row r="166" spans="1:4" x14ac:dyDescent="0.25">
      <c r="A166">
        <v>20210808044</v>
      </c>
      <c r="B166" s="4" t="s">
        <v>1144</v>
      </c>
      <c r="C166" s="4" t="s">
        <v>4</v>
      </c>
      <c r="D166" s="8" t="s">
        <v>518</v>
      </c>
    </row>
    <row r="167" spans="1:4" hidden="1" x14ac:dyDescent="0.25">
      <c r="A167">
        <v>20210808048</v>
      </c>
      <c r="B167" s="4" t="s">
        <v>1144</v>
      </c>
      <c r="C167" s="4" t="s">
        <v>9</v>
      </c>
      <c r="D167" s="8" t="s">
        <v>328</v>
      </c>
    </row>
    <row r="168" spans="1:4" hidden="1" x14ac:dyDescent="0.25">
      <c r="A168">
        <v>20210808048</v>
      </c>
      <c r="B168" s="4" t="s">
        <v>1144</v>
      </c>
      <c r="C168" s="4" t="s">
        <v>11</v>
      </c>
      <c r="D168" s="8" t="s">
        <v>331</v>
      </c>
    </row>
    <row r="169" spans="1:4" hidden="1" x14ac:dyDescent="0.25">
      <c r="A169">
        <v>20210808048</v>
      </c>
      <c r="B169" s="4" t="s">
        <v>1144</v>
      </c>
      <c r="C169" s="4" t="s">
        <v>15</v>
      </c>
      <c r="D169" s="8" t="s">
        <v>332</v>
      </c>
    </row>
    <row r="170" spans="1:4" hidden="1" x14ac:dyDescent="0.25">
      <c r="A170">
        <v>20210808048</v>
      </c>
      <c r="B170" s="4" t="s">
        <v>1144</v>
      </c>
      <c r="C170" s="4" t="s">
        <v>13</v>
      </c>
      <c r="D170" s="8" t="s">
        <v>545</v>
      </c>
    </row>
    <row r="171" spans="1:4" x14ac:dyDescent="0.25">
      <c r="A171">
        <v>20210808048</v>
      </c>
      <c r="B171" s="4" t="s">
        <v>1144</v>
      </c>
      <c r="C171" s="4" t="s">
        <v>4</v>
      </c>
      <c r="D171" s="8" t="s">
        <v>546</v>
      </c>
    </row>
    <row r="172" spans="1:4" x14ac:dyDescent="0.25">
      <c r="A172">
        <v>20210808056</v>
      </c>
      <c r="B172" s="4" t="s">
        <v>1144</v>
      </c>
      <c r="C172" s="4" t="s">
        <v>4</v>
      </c>
      <c r="D172" s="8" t="s">
        <v>880</v>
      </c>
    </row>
    <row r="173" spans="1:4" hidden="1" x14ac:dyDescent="0.25">
      <c r="A173">
        <v>20210808056</v>
      </c>
      <c r="B173" s="4" t="s">
        <v>1144</v>
      </c>
      <c r="C173" s="4" t="s">
        <v>11</v>
      </c>
      <c r="D173" s="8" t="s">
        <v>882</v>
      </c>
    </row>
    <row r="174" spans="1:4" hidden="1" x14ac:dyDescent="0.25">
      <c r="A174">
        <v>20210808056</v>
      </c>
      <c r="B174" s="4" t="s">
        <v>1144</v>
      </c>
      <c r="C174" s="4" t="s">
        <v>9</v>
      </c>
      <c r="D174" s="8" t="s">
        <v>883</v>
      </c>
    </row>
    <row r="175" spans="1:4" hidden="1" x14ac:dyDescent="0.25">
      <c r="A175">
        <v>20210808056</v>
      </c>
      <c r="B175" s="4" t="s">
        <v>1144</v>
      </c>
      <c r="C175" s="4" t="s">
        <v>15</v>
      </c>
      <c r="D175" s="8" t="s">
        <v>884</v>
      </c>
    </row>
    <row r="176" spans="1:4" hidden="1" x14ac:dyDescent="0.25">
      <c r="A176">
        <v>20210808056</v>
      </c>
      <c r="B176" s="4" t="s">
        <v>1144</v>
      </c>
      <c r="C176" s="4" t="s">
        <v>13</v>
      </c>
      <c r="D176" s="8" t="s">
        <v>885</v>
      </c>
    </row>
    <row r="177" spans="1:4" ht="60" hidden="1" x14ac:dyDescent="0.25">
      <c r="A177">
        <v>20210808061</v>
      </c>
      <c r="B177" s="4" t="s">
        <v>1144</v>
      </c>
      <c r="C177" s="4" t="s">
        <v>11</v>
      </c>
      <c r="D177" s="1" t="s">
        <v>462</v>
      </c>
    </row>
    <row r="178" spans="1:4" hidden="1" x14ac:dyDescent="0.25">
      <c r="A178">
        <v>20210808061</v>
      </c>
      <c r="B178" s="4" t="s">
        <v>1144</v>
      </c>
      <c r="C178" s="4" t="s">
        <v>9</v>
      </c>
      <c r="D178" s="1" t="s">
        <v>465</v>
      </c>
    </row>
    <row r="179" spans="1:4" x14ac:dyDescent="0.25">
      <c r="A179">
        <v>20210808061</v>
      </c>
      <c r="B179" s="4" t="s">
        <v>1144</v>
      </c>
      <c r="C179" s="5" t="s">
        <v>4</v>
      </c>
      <c r="D179" s="13" t="s">
        <v>532</v>
      </c>
    </row>
    <row r="180" spans="1:4" ht="30" hidden="1" x14ac:dyDescent="0.25">
      <c r="A180">
        <v>20210808061</v>
      </c>
      <c r="B180" s="4" t="s">
        <v>1144</v>
      </c>
      <c r="C180" s="4" t="s">
        <v>13</v>
      </c>
      <c r="D180" s="8" t="s">
        <v>533</v>
      </c>
    </row>
    <row r="181" spans="1:4" ht="30" hidden="1" x14ac:dyDescent="0.25">
      <c r="A181">
        <v>20210808061</v>
      </c>
      <c r="B181" s="4" t="s">
        <v>1144</v>
      </c>
      <c r="C181" s="4" t="s">
        <v>15</v>
      </c>
      <c r="D181" s="8" t="s">
        <v>534</v>
      </c>
    </row>
    <row r="182" spans="1:4" hidden="1" x14ac:dyDescent="0.25">
      <c r="A182">
        <v>20210808062</v>
      </c>
      <c r="B182" s="4" t="s">
        <v>1144</v>
      </c>
      <c r="C182" s="4" t="s">
        <v>13</v>
      </c>
      <c r="D182" s="8" t="s">
        <v>579</v>
      </c>
    </row>
    <row r="183" spans="1:4" hidden="1" x14ac:dyDescent="0.25">
      <c r="A183">
        <v>20210808062</v>
      </c>
      <c r="B183" s="4" t="s">
        <v>1144</v>
      </c>
      <c r="C183" s="4" t="s">
        <v>11</v>
      </c>
      <c r="D183" s="8" t="s">
        <v>581</v>
      </c>
    </row>
    <row r="184" spans="1:4" hidden="1" x14ac:dyDescent="0.25">
      <c r="A184">
        <v>20210808062</v>
      </c>
      <c r="B184" s="4" t="s">
        <v>1144</v>
      </c>
      <c r="C184" s="4" t="s">
        <v>9</v>
      </c>
      <c r="D184" s="8" t="s">
        <v>582</v>
      </c>
    </row>
    <row r="185" spans="1:4" ht="45" hidden="1" x14ac:dyDescent="0.25">
      <c r="A185">
        <v>20210808062</v>
      </c>
      <c r="B185" s="4" t="s">
        <v>1144</v>
      </c>
      <c r="C185" s="4" t="s">
        <v>15</v>
      </c>
      <c r="D185" s="8" t="s">
        <v>633</v>
      </c>
    </row>
    <row r="186" spans="1:4" ht="60" x14ac:dyDescent="0.25">
      <c r="A186">
        <v>20210808062</v>
      </c>
      <c r="B186" s="4" t="s">
        <v>1144</v>
      </c>
      <c r="C186" s="4" t="s">
        <v>4</v>
      </c>
      <c r="D186" s="8" t="s">
        <v>634</v>
      </c>
    </row>
    <row r="187" spans="1:4" hidden="1" x14ac:dyDescent="0.25">
      <c r="A187">
        <v>20210808065</v>
      </c>
      <c r="B187" s="4" t="s">
        <v>1144</v>
      </c>
      <c r="C187" s="4" t="s">
        <v>11</v>
      </c>
      <c r="D187" s="8" t="s">
        <v>796</v>
      </c>
    </row>
    <row r="188" spans="1:4" x14ac:dyDescent="0.25">
      <c r="A188">
        <v>20210808065</v>
      </c>
      <c r="B188" s="4" t="s">
        <v>1144</v>
      </c>
      <c r="C188" s="4" t="s">
        <v>4</v>
      </c>
      <c r="D188" s="8" t="s">
        <v>798</v>
      </c>
    </row>
    <row r="189" spans="1:4" hidden="1" x14ac:dyDescent="0.25">
      <c r="A189">
        <v>20210808065</v>
      </c>
      <c r="B189" s="4" t="s">
        <v>1144</v>
      </c>
      <c r="C189" s="4" t="s">
        <v>15</v>
      </c>
      <c r="D189" s="8" t="s">
        <v>799</v>
      </c>
    </row>
    <row r="190" spans="1:4" hidden="1" x14ac:dyDescent="0.25">
      <c r="A190">
        <v>20210808065</v>
      </c>
      <c r="B190" s="4" t="s">
        <v>1144</v>
      </c>
      <c r="C190" s="4" t="s">
        <v>13</v>
      </c>
      <c r="D190" s="8"/>
    </row>
    <row r="191" spans="1:4" hidden="1" x14ac:dyDescent="0.25">
      <c r="A191">
        <v>20210808065</v>
      </c>
      <c r="B191" s="4" t="s">
        <v>1144</v>
      </c>
      <c r="C191" s="4" t="s">
        <v>9</v>
      </c>
      <c r="D191" s="8" t="s">
        <v>800</v>
      </c>
    </row>
    <row r="192" spans="1:4" hidden="1" x14ac:dyDescent="0.25">
      <c r="A192">
        <v>20210808066</v>
      </c>
      <c r="B192" s="4" t="s">
        <v>1144</v>
      </c>
      <c r="C192" s="4" t="s">
        <v>11</v>
      </c>
      <c r="D192" s="8" t="s">
        <v>536</v>
      </c>
    </row>
    <row r="193" spans="1:4" ht="30" hidden="1" x14ac:dyDescent="0.25">
      <c r="A193">
        <v>20210808066</v>
      </c>
      <c r="B193" s="4" t="s">
        <v>1144</v>
      </c>
      <c r="C193" s="4" t="s">
        <v>13</v>
      </c>
      <c r="D193" s="8" t="s">
        <v>538</v>
      </c>
    </row>
    <row r="194" spans="1:4" hidden="1" x14ac:dyDescent="0.25">
      <c r="A194">
        <v>20210808066</v>
      </c>
      <c r="B194" s="4" t="s">
        <v>1144</v>
      </c>
      <c r="C194" s="4" t="s">
        <v>15</v>
      </c>
      <c r="D194" s="8" t="s">
        <v>539</v>
      </c>
    </row>
    <row r="195" spans="1:4" hidden="1" x14ac:dyDescent="0.25">
      <c r="A195">
        <v>20210808066</v>
      </c>
      <c r="B195" s="4" t="s">
        <v>1144</v>
      </c>
      <c r="C195" s="4" t="s">
        <v>9</v>
      </c>
      <c r="D195" s="8" t="s">
        <v>540</v>
      </c>
    </row>
    <row r="196" spans="1:4" x14ac:dyDescent="0.25">
      <c r="A196">
        <v>20210808066</v>
      </c>
      <c r="B196" s="4" t="s">
        <v>1144</v>
      </c>
      <c r="C196" s="4" t="s">
        <v>4</v>
      </c>
      <c r="D196" s="8" t="s">
        <v>541</v>
      </c>
    </row>
    <row r="197" spans="1:4" hidden="1" x14ac:dyDescent="0.25">
      <c r="A197">
        <v>20210808076</v>
      </c>
      <c r="B197" s="4" t="s">
        <v>1144</v>
      </c>
      <c r="C197" s="4" t="s">
        <v>13</v>
      </c>
      <c r="D197" s="8" t="s">
        <v>261</v>
      </c>
    </row>
    <row r="198" spans="1:4" hidden="1" x14ac:dyDescent="0.25">
      <c r="A198">
        <v>20210808076</v>
      </c>
      <c r="B198" s="4" t="s">
        <v>1144</v>
      </c>
      <c r="C198" s="4" t="s">
        <v>15</v>
      </c>
      <c r="D198" s="8"/>
    </row>
    <row r="199" spans="1:4" hidden="1" x14ac:dyDescent="0.25">
      <c r="A199">
        <v>20210808076</v>
      </c>
      <c r="B199" s="4" t="s">
        <v>1144</v>
      </c>
      <c r="C199" s="4" t="s">
        <v>11</v>
      </c>
      <c r="D199" s="8"/>
    </row>
    <row r="200" spans="1:4" hidden="1" x14ac:dyDescent="0.25">
      <c r="A200">
        <v>20210808076</v>
      </c>
      <c r="B200" s="4" t="s">
        <v>1144</v>
      </c>
      <c r="C200" s="4" t="s">
        <v>9</v>
      </c>
      <c r="D200" s="8"/>
    </row>
    <row r="201" spans="1:4" x14ac:dyDescent="0.25">
      <c r="A201">
        <v>20210808076</v>
      </c>
      <c r="B201" s="4" t="s">
        <v>1144</v>
      </c>
      <c r="C201" s="4" t="s">
        <v>4</v>
      </c>
      <c r="D201" s="8" t="s">
        <v>264</v>
      </c>
    </row>
    <row r="202" spans="1:4" x14ac:dyDescent="0.25">
      <c r="A202">
        <v>20210808604</v>
      </c>
      <c r="B202" s="4" t="s">
        <v>1144</v>
      </c>
      <c r="C202" s="4" t="s">
        <v>4</v>
      </c>
      <c r="D202" s="8" t="s">
        <v>887</v>
      </c>
    </row>
    <row r="203" spans="1:4" hidden="1" x14ac:dyDescent="0.25">
      <c r="A203">
        <v>20210808604</v>
      </c>
      <c r="B203" s="4" t="s">
        <v>1144</v>
      </c>
      <c r="C203" s="4" t="s">
        <v>15</v>
      </c>
      <c r="D203" s="8" t="s">
        <v>888</v>
      </c>
    </row>
    <row r="204" spans="1:4" hidden="1" x14ac:dyDescent="0.25">
      <c r="A204">
        <v>20210808604</v>
      </c>
      <c r="B204" s="4" t="s">
        <v>1144</v>
      </c>
      <c r="C204" s="4" t="s">
        <v>9</v>
      </c>
      <c r="D204" s="8" t="s">
        <v>889</v>
      </c>
    </row>
    <row r="205" spans="1:4" hidden="1" x14ac:dyDescent="0.25">
      <c r="A205">
        <v>20210808604</v>
      </c>
      <c r="B205" s="4" t="s">
        <v>1144</v>
      </c>
      <c r="C205" s="4" t="s">
        <v>11</v>
      </c>
      <c r="D205" s="8" t="s">
        <v>890</v>
      </c>
    </row>
    <row r="206" spans="1:4" ht="30" hidden="1" x14ac:dyDescent="0.25">
      <c r="A206">
        <v>20210808604</v>
      </c>
      <c r="B206" s="4" t="s">
        <v>1144</v>
      </c>
      <c r="C206" s="4" t="s">
        <v>13</v>
      </c>
      <c r="D206" s="8" t="s">
        <v>891</v>
      </c>
    </row>
    <row r="207" spans="1:4" ht="30" x14ac:dyDescent="0.25">
      <c r="A207">
        <v>20210808605</v>
      </c>
      <c r="B207" s="4" t="s">
        <v>1144</v>
      </c>
      <c r="C207" s="4" t="s">
        <v>4</v>
      </c>
      <c r="D207" s="8" t="s">
        <v>832</v>
      </c>
    </row>
    <row r="208" spans="1:4" ht="30" hidden="1" x14ac:dyDescent="0.25">
      <c r="A208">
        <v>20210808605</v>
      </c>
      <c r="B208" s="4" t="s">
        <v>1144</v>
      </c>
      <c r="C208" s="4" t="s">
        <v>13</v>
      </c>
      <c r="D208" s="8" t="s">
        <v>869</v>
      </c>
    </row>
    <row r="209" spans="1:4" ht="30" hidden="1" x14ac:dyDescent="0.25">
      <c r="A209">
        <v>20210808605</v>
      </c>
      <c r="B209" s="4" t="s">
        <v>1144</v>
      </c>
      <c r="C209" s="4" t="s">
        <v>15</v>
      </c>
      <c r="D209" s="8" t="s">
        <v>870</v>
      </c>
    </row>
    <row r="210" spans="1:4" ht="30" hidden="1" x14ac:dyDescent="0.25">
      <c r="A210">
        <v>20210808605</v>
      </c>
      <c r="B210" s="4" t="s">
        <v>1144</v>
      </c>
      <c r="C210" s="4" t="s">
        <v>9</v>
      </c>
      <c r="D210" s="8" t="s">
        <v>871</v>
      </c>
    </row>
    <row r="211" spans="1:4" hidden="1" x14ac:dyDescent="0.25">
      <c r="A211">
        <v>20210808605</v>
      </c>
      <c r="B211" s="4" t="s">
        <v>1144</v>
      </c>
      <c r="C211" s="4" t="s">
        <v>11</v>
      </c>
      <c r="D211" s="1" t="s">
        <v>872</v>
      </c>
    </row>
    <row r="212" spans="1:4" ht="30" hidden="1" x14ac:dyDescent="0.25">
      <c r="A212">
        <v>20210808608</v>
      </c>
      <c r="B212" s="4" t="s">
        <v>1144</v>
      </c>
      <c r="C212" s="4" t="s">
        <v>9</v>
      </c>
      <c r="D212" s="8" t="s">
        <v>958</v>
      </c>
    </row>
    <row r="213" spans="1:4" hidden="1" x14ac:dyDescent="0.25">
      <c r="A213">
        <v>20210808608</v>
      </c>
      <c r="B213" s="4" t="s">
        <v>1144</v>
      </c>
      <c r="C213" s="4" t="s">
        <v>15</v>
      </c>
      <c r="D213" s="8" t="s">
        <v>960</v>
      </c>
    </row>
    <row r="214" spans="1:4" hidden="1" x14ac:dyDescent="0.25">
      <c r="A214">
        <v>20210808608</v>
      </c>
      <c r="B214" s="4" t="s">
        <v>1144</v>
      </c>
      <c r="C214" s="4" t="s">
        <v>13</v>
      </c>
      <c r="D214" s="8"/>
    </row>
    <row r="215" spans="1:4" hidden="1" x14ac:dyDescent="0.25">
      <c r="A215">
        <v>20210808608</v>
      </c>
      <c r="B215" s="4" t="s">
        <v>1144</v>
      </c>
      <c r="C215" s="4" t="s">
        <v>11</v>
      </c>
      <c r="D215" s="8" t="s">
        <v>961</v>
      </c>
    </row>
    <row r="216" spans="1:4" x14ac:dyDescent="0.25">
      <c r="A216">
        <v>20210808608</v>
      </c>
      <c r="B216" s="4" t="s">
        <v>1144</v>
      </c>
      <c r="C216" s="4" t="s">
        <v>4</v>
      </c>
      <c r="D216" s="8" t="s">
        <v>962</v>
      </c>
    </row>
    <row r="217" spans="1:4" hidden="1" x14ac:dyDescent="0.25">
      <c r="A217">
        <v>20210808610</v>
      </c>
      <c r="B217" s="4" t="s">
        <v>1144</v>
      </c>
      <c r="C217" s="4" t="s">
        <v>9</v>
      </c>
      <c r="D217" s="1" t="s">
        <v>645</v>
      </c>
    </row>
    <row r="218" spans="1:4" x14ac:dyDescent="0.25">
      <c r="A218">
        <v>20210808610</v>
      </c>
      <c r="B218" s="4" t="s">
        <v>1144</v>
      </c>
      <c r="C218" s="4" t="s">
        <v>4</v>
      </c>
      <c r="D218" s="8"/>
    </row>
    <row r="219" spans="1:4" hidden="1" x14ac:dyDescent="0.25">
      <c r="A219">
        <v>20210808610</v>
      </c>
      <c r="B219" s="4" t="s">
        <v>1144</v>
      </c>
      <c r="C219" s="4" t="s">
        <v>15</v>
      </c>
      <c r="D219" s="8" t="s">
        <v>648</v>
      </c>
    </row>
    <row r="220" spans="1:4" hidden="1" x14ac:dyDescent="0.25">
      <c r="A220">
        <v>20210808610</v>
      </c>
      <c r="B220" s="4" t="s">
        <v>1144</v>
      </c>
      <c r="C220" s="4" t="s">
        <v>13</v>
      </c>
      <c r="D220" s="8" t="s">
        <v>649</v>
      </c>
    </row>
    <row r="221" spans="1:4" hidden="1" x14ac:dyDescent="0.25">
      <c r="A221">
        <v>20210808610</v>
      </c>
      <c r="B221" s="4" t="s">
        <v>1144</v>
      </c>
      <c r="C221" s="4" t="s">
        <v>11</v>
      </c>
      <c r="D221" s="8" t="s">
        <v>650</v>
      </c>
    </row>
    <row r="222" spans="1:4" hidden="1" x14ac:dyDescent="0.25">
      <c r="A222">
        <v>20210808612</v>
      </c>
      <c r="B222" s="4" t="s">
        <v>1144</v>
      </c>
      <c r="C222" s="4" t="s">
        <v>11</v>
      </c>
      <c r="D222" s="8" t="s">
        <v>25</v>
      </c>
    </row>
    <row r="223" spans="1:4" x14ac:dyDescent="0.25">
      <c r="A223">
        <v>20210808612</v>
      </c>
      <c r="B223" s="4" t="s">
        <v>1144</v>
      </c>
      <c r="C223" s="5" t="s">
        <v>4</v>
      </c>
      <c r="D223" s="13" t="s">
        <v>28</v>
      </c>
    </row>
    <row r="224" spans="1:4" hidden="1" x14ac:dyDescent="0.25">
      <c r="A224">
        <v>20210808612</v>
      </c>
      <c r="B224" s="4" t="s">
        <v>1144</v>
      </c>
      <c r="C224" s="4" t="s">
        <v>15</v>
      </c>
      <c r="D224" s="8" t="s">
        <v>29</v>
      </c>
    </row>
    <row r="225" spans="1:4" hidden="1" x14ac:dyDescent="0.25">
      <c r="A225">
        <v>20210808612</v>
      </c>
      <c r="B225" s="4" t="s">
        <v>1144</v>
      </c>
      <c r="C225" s="4" t="s">
        <v>13</v>
      </c>
      <c r="D225" s="8" t="s">
        <v>30</v>
      </c>
    </row>
    <row r="226" spans="1:4" hidden="1" x14ac:dyDescent="0.25">
      <c r="A226">
        <v>20210808612</v>
      </c>
      <c r="B226" s="4" t="s">
        <v>1144</v>
      </c>
      <c r="C226" s="4" t="s">
        <v>9</v>
      </c>
      <c r="D226" s="8" t="s">
        <v>31</v>
      </c>
    </row>
    <row r="227" spans="1:4" x14ac:dyDescent="0.25">
      <c r="A227">
        <v>20210808614</v>
      </c>
      <c r="B227" s="4" t="s">
        <v>1144</v>
      </c>
      <c r="C227" s="4" t="s">
        <v>4</v>
      </c>
      <c r="D227" s="8" t="s">
        <v>5</v>
      </c>
    </row>
    <row r="228" spans="1:4" hidden="1" x14ac:dyDescent="0.25">
      <c r="A228">
        <v>20210808614</v>
      </c>
      <c r="B228" s="4" t="s">
        <v>1144</v>
      </c>
      <c r="C228" s="4" t="s">
        <v>9</v>
      </c>
      <c r="D228" s="8" t="s">
        <v>10</v>
      </c>
    </row>
    <row r="229" spans="1:4" ht="30" hidden="1" x14ac:dyDescent="0.25">
      <c r="A229">
        <v>20210808614</v>
      </c>
      <c r="B229" s="4" t="s">
        <v>1144</v>
      </c>
      <c r="C229" s="4" t="s">
        <v>11</v>
      </c>
      <c r="D229" s="8" t="s">
        <v>12</v>
      </c>
    </row>
    <row r="230" spans="1:4" ht="30" hidden="1" x14ac:dyDescent="0.25">
      <c r="A230">
        <v>20210808614</v>
      </c>
      <c r="B230" s="4" t="s">
        <v>1144</v>
      </c>
      <c r="C230" s="4" t="s">
        <v>13</v>
      </c>
      <c r="D230" s="8" t="s">
        <v>14</v>
      </c>
    </row>
    <row r="231" spans="1:4" hidden="1" x14ac:dyDescent="0.25">
      <c r="A231">
        <v>20210808614</v>
      </c>
      <c r="B231" s="4" t="s">
        <v>1144</v>
      </c>
      <c r="C231" s="4" t="s">
        <v>15</v>
      </c>
      <c r="D231" s="8" t="s">
        <v>16</v>
      </c>
    </row>
    <row r="232" spans="1:4" hidden="1" x14ac:dyDescent="0.25">
      <c r="A232">
        <v>20210808615</v>
      </c>
      <c r="B232" s="4" t="s">
        <v>1144</v>
      </c>
      <c r="C232" s="4" t="s">
        <v>13</v>
      </c>
      <c r="D232" s="8" t="s">
        <v>964</v>
      </c>
    </row>
    <row r="233" spans="1:4" x14ac:dyDescent="0.25">
      <c r="A233">
        <v>20210808615</v>
      </c>
      <c r="B233" s="4" t="s">
        <v>1144</v>
      </c>
      <c r="C233" s="4" t="s">
        <v>4</v>
      </c>
      <c r="D233" s="8" t="s">
        <v>966</v>
      </c>
    </row>
    <row r="234" spans="1:4" hidden="1" x14ac:dyDescent="0.25">
      <c r="A234">
        <v>20210808615</v>
      </c>
      <c r="B234" s="4" t="s">
        <v>1144</v>
      </c>
      <c r="C234" s="4" t="s">
        <v>11</v>
      </c>
      <c r="D234" s="8" t="s">
        <v>967</v>
      </c>
    </row>
    <row r="235" spans="1:4" ht="30" hidden="1" x14ac:dyDescent="0.25">
      <c r="A235">
        <v>20210808615</v>
      </c>
      <c r="B235" s="4" t="s">
        <v>1144</v>
      </c>
      <c r="C235" s="4" t="s">
        <v>9</v>
      </c>
      <c r="D235" s="8" t="s">
        <v>968</v>
      </c>
    </row>
    <row r="236" spans="1:4" hidden="1" x14ac:dyDescent="0.25">
      <c r="A236">
        <v>20210808615</v>
      </c>
      <c r="B236" s="4" t="s">
        <v>1144</v>
      </c>
      <c r="C236" s="4" t="s">
        <v>15</v>
      </c>
      <c r="D236" s="8" t="s">
        <v>969</v>
      </c>
    </row>
    <row r="237" spans="1:4" hidden="1" x14ac:dyDescent="0.25">
      <c r="A237">
        <v>20210808616</v>
      </c>
      <c r="B237" s="4" t="s">
        <v>1144</v>
      </c>
      <c r="C237" s="4" t="s">
        <v>13</v>
      </c>
      <c r="D237" s="8" t="s">
        <v>384</v>
      </c>
    </row>
    <row r="238" spans="1:4" hidden="1" x14ac:dyDescent="0.25">
      <c r="A238">
        <v>20210808616</v>
      </c>
      <c r="B238" s="4" t="s">
        <v>1144</v>
      </c>
      <c r="C238" s="4" t="s">
        <v>15</v>
      </c>
      <c r="D238" s="1" t="s">
        <v>387</v>
      </c>
    </row>
    <row r="239" spans="1:4" ht="30" hidden="1" x14ac:dyDescent="0.25">
      <c r="A239">
        <v>20210808616</v>
      </c>
      <c r="B239" s="4" t="s">
        <v>1144</v>
      </c>
      <c r="C239" s="4" t="s">
        <v>11</v>
      </c>
      <c r="D239" s="8" t="s">
        <v>388</v>
      </c>
    </row>
    <row r="240" spans="1:4" x14ac:dyDescent="0.25">
      <c r="A240">
        <v>20210808616</v>
      </c>
      <c r="B240" s="4" t="s">
        <v>1144</v>
      </c>
      <c r="C240" s="4" t="s">
        <v>4</v>
      </c>
      <c r="D240" s="8" t="s">
        <v>389</v>
      </c>
    </row>
    <row r="241" spans="1:4" ht="30" hidden="1" x14ac:dyDescent="0.25">
      <c r="A241">
        <v>20210808616</v>
      </c>
      <c r="B241" s="4" t="s">
        <v>1144</v>
      </c>
      <c r="C241" s="4" t="s">
        <v>9</v>
      </c>
      <c r="D241" s="8" t="s">
        <v>390</v>
      </c>
    </row>
    <row r="242" spans="1:4" ht="30" hidden="1" x14ac:dyDescent="0.25">
      <c r="A242">
        <v>20220808001</v>
      </c>
      <c r="B242" s="4" t="s">
        <v>1144</v>
      </c>
      <c r="C242" s="4" t="s">
        <v>15</v>
      </c>
      <c r="D242" s="8" t="s">
        <v>706</v>
      </c>
    </row>
    <row r="243" spans="1:4" hidden="1" x14ac:dyDescent="0.25">
      <c r="A243">
        <v>20220808001</v>
      </c>
      <c r="B243" s="4" t="s">
        <v>1144</v>
      </c>
      <c r="C243" s="4" t="s">
        <v>9</v>
      </c>
      <c r="D243" s="8" t="s">
        <v>709</v>
      </c>
    </row>
    <row r="244" spans="1:4" hidden="1" x14ac:dyDescent="0.25">
      <c r="A244">
        <v>20220808001</v>
      </c>
      <c r="B244" s="4" t="s">
        <v>1144</v>
      </c>
      <c r="C244" s="4" t="s">
        <v>13</v>
      </c>
      <c r="D244" s="8" t="s">
        <v>710</v>
      </c>
    </row>
    <row r="245" spans="1:4" ht="30" x14ac:dyDescent="0.25">
      <c r="A245">
        <v>20220808001</v>
      </c>
      <c r="B245" s="4" t="s">
        <v>1144</v>
      </c>
      <c r="C245" s="4" t="s">
        <v>4</v>
      </c>
      <c r="D245" s="8" t="s">
        <v>711</v>
      </c>
    </row>
    <row r="246" spans="1:4" ht="30" hidden="1" x14ac:dyDescent="0.25">
      <c r="A246">
        <v>20220808001</v>
      </c>
      <c r="B246" s="4" t="s">
        <v>1144</v>
      </c>
      <c r="C246" s="4" t="s">
        <v>11</v>
      </c>
      <c r="D246" s="8" t="s">
        <v>712</v>
      </c>
    </row>
    <row r="247" spans="1:4" hidden="1" x14ac:dyDescent="0.25">
      <c r="A247">
        <v>20220808002</v>
      </c>
      <c r="B247" s="4" t="s">
        <v>1144</v>
      </c>
      <c r="C247" s="4" t="s">
        <v>13</v>
      </c>
      <c r="D247" s="8" t="s">
        <v>337</v>
      </c>
    </row>
    <row r="248" spans="1:4" hidden="1" x14ac:dyDescent="0.25">
      <c r="A248">
        <v>20220808002</v>
      </c>
      <c r="B248" s="4" t="s">
        <v>1144</v>
      </c>
      <c r="C248" s="4" t="s">
        <v>9</v>
      </c>
      <c r="D248" s="8" t="s">
        <v>340</v>
      </c>
    </row>
    <row r="249" spans="1:4" hidden="1" x14ac:dyDescent="0.25">
      <c r="A249">
        <v>20220808002</v>
      </c>
      <c r="B249" s="4" t="s">
        <v>1144</v>
      </c>
      <c r="C249" s="4" t="s">
        <v>15</v>
      </c>
      <c r="D249" s="8" t="s">
        <v>341</v>
      </c>
    </row>
    <row r="250" spans="1:4" hidden="1" x14ac:dyDescent="0.25">
      <c r="A250">
        <v>20220808002</v>
      </c>
      <c r="B250" s="4" t="s">
        <v>1144</v>
      </c>
      <c r="C250" s="4" t="s">
        <v>11</v>
      </c>
      <c r="D250" s="8" t="s">
        <v>342</v>
      </c>
    </row>
    <row r="251" spans="1:4" x14ac:dyDescent="0.25">
      <c r="A251">
        <v>20220808002</v>
      </c>
      <c r="B251" s="4" t="s">
        <v>1144</v>
      </c>
      <c r="C251" s="4" t="s">
        <v>4</v>
      </c>
      <c r="D251" s="8" t="s">
        <v>343</v>
      </c>
    </row>
    <row r="252" spans="1:4" hidden="1" x14ac:dyDescent="0.25">
      <c r="A252">
        <v>20220808005</v>
      </c>
      <c r="B252" s="4" t="s">
        <v>1144</v>
      </c>
      <c r="C252" s="4" t="s">
        <v>9</v>
      </c>
      <c r="D252" s="8" t="s">
        <v>437</v>
      </c>
    </row>
    <row r="253" spans="1:4" hidden="1" x14ac:dyDescent="0.25">
      <c r="A253">
        <v>20220808005</v>
      </c>
      <c r="B253" s="4" t="s">
        <v>1144</v>
      </c>
      <c r="C253" s="4" t="s">
        <v>15</v>
      </c>
      <c r="D253" s="1" t="s">
        <v>441</v>
      </c>
    </row>
    <row r="254" spans="1:4" hidden="1" x14ac:dyDescent="0.25">
      <c r="A254">
        <v>20220808005</v>
      </c>
      <c r="B254" s="4" t="s">
        <v>1144</v>
      </c>
      <c r="C254" s="4" t="s">
        <v>13</v>
      </c>
      <c r="D254" s="8" t="s">
        <v>442</v>
      </c>
    </row>
    <row r="255" spans="1:4" ht="30" x14ac:dyDescent="0.25">
      <c r="A255">
        <v>20220808005</v>
      </c>
      <c r="B255" s="4" t="s">
        <v>1144</v>
      </c>
      <c r="C255" s="4" t="s">
        <v>4</v>
      </c>
      <c r="D255" s="8" t="s">
        <v>443</v>
      </c>
    </row>
    <row r="256" spans="1:4" hidden="1" x14ac:dyDescent="0.25">
      <c r="A256">
        <v>20220808005</v>
      </c>
      <c r="B256" s="4" t="s">
        <v>1144</v>
      </c>
      <c r="C256" s="4" t="s">
        <v>11</v>
      </c>
      <c r="D256" s="8" t="s">
        <v>444</v>
      </c>
    </row>
    <row r="257" spans="1:4" hidden="1" x14ac:dyDescent="0.25">
      <c r="A257">
        <v>20220808006</v>
      </c>
      <c r="B257" s="4" t="s">
        <v>1144</v>
      </c>
      <c r="C257" s="4" t="s">
        <v>11</v>
      </c>
      <c r="D257" s="8" t="s">
        <v>426</v>
      </c>
    </row>
    <row r="258" spans="1:4" hidden="1" x14ac:dyDescent="0.25">
      <c r="A258">
        <v>20220808006</v>
      </c>
      <c r="B258" s="4" t="s">
        <v>1144</v>
      </c>
      <c r="C258" s="4" t="s">
        <v>15</v>
      </c>
      <c r="D258" s="8" t="s">
        <v>428</v>
      </c>
    </row>
    <row r="259" spans="1:4" hidden="1" x14ac:dyDescent="0.25">
      <c r="A259">
        <v>20220808006</v>
      </c>
      <c r="B259" s="4" t="s">
        <v>1144</v>
      </c>
      <c r="C259" s="4" t="s">
        <v>13</v>
      </c>
      <c r="D259" s="8" t="s">
        <v>429</v>
      </c>
    </row>
    <row r="260" spans="1:4" ht="30" x14ac:dyDescent="0.25">
      <c r="A260">
        <v>20220808006</v>
      </c>
      <c r="B260" s="4" t="s">
        <v>1144</v>
      </c>
      <c r="C260" s="4" t="s">
        <v>4</v>
      </c>
      <c r="D260" s="8" t="s">
        <v>430</v>
      </c>
    </row>
    <row r="261" spans="1:4" hidden="1" x14ac:dyDescent="0.25">
      <c r="A261">
        <v>20220808006</v>
      </c>
      <c r="B261" s="4" t="s">
        <v>1144</v>
      </c>
      <c r="C261" s="4" t="s">
        <v>9</v>
      </c>
      <c r="D261" s="8" t="s">
        <v>431</v>
      </c>
    </row>
    <row r="262" spans="1:4" hidden="1" x14ac:dyDescent="0.25">
      <c r="A262">
        <v>20220808007</v>
      </c>
      <c r="B262" s="4" t="s">
        <v>1144</v>
      </c>
      <c r="C262" s="4" t="s">
        <v>9</v>
      </c>
      <c r="D262" s="8" t="s">
        <v>747</v>
      </c>
    </row>
    <row r="263" spans="1:4" x14ac:dyDescent="0.25">
      <c r="A263">
        <v>20220808007</v>
      </c>
      <c r="B263" s="4" t="s">
        <v>1144</v>
      </c>
      <c r="C263" s="4" t="s">
        <v>4</v>
      </c>
      <c r="D263" s="8" t="s">
        <v>750</v>
      </c>
    </row>
    <row r="264" spans="1:4" hidden="1" x14ac:dyDescent="0.25">
      <c r="A264">
        <v>20220808007</v>
      </c>
      <c r="B264" s="4" t="s">
        <v>1144</v>
      </c>
      <c r="C264" s="4" t="s">
        <v>13</v>
      </c>
      <c r="D264" s="8"/>
    </row>
    <row r="265" spans="1:4" hidden="1" x14ac:dyDescent="0.25">
      <c r="A265">
        <v>20220808007</v>
      </c>
      <c r="B265" s="4" t="s">
        <v>1144</v>
      </c>
      <c r="C265" s="4" t="s">
        <v>15</v>
      </c>
      <c r="D265" s="8" t="s">
        <v>751</v>
      </c>
    </row>
    <row r="266" spans="1:4" hidden="1" x14ac:dyDescent="0.25">
      <c r="A266">
        <v>20220808007</v>
      </c>
      <c r="B266" s="4" t="s">
        <v>1144</v>
      </c>
      <c r="C266" s="4" t="s">
        <v>11</v>
      </c>
      <c r="D266" s="8" t="s">
        <v>752</v>
      </c>
    </row>
    <row r="267" spans="1:4" ht="30" hidden="1" x14ac:dyDescent="0.25">
      <c r="A267">
        <v>20220808010</v>
      </c>
      <c r="B267" s="4" t="s">
        <v>1144</v>
      </c>
      <c r="C267" s="4" t="s">
        <v>11</v>
      </c>
      <c r="D267" s="8" t="s">
        <v>195</v>
      </c>
    </row>
    <row r="268" spans="1:4" ht="30" hidden="1" x14ac:dyDescent="0.25">
      <c r="A268">
        <v>20220808010</v>
      </c>
      <c r="B268" s="4" t="s">
        <v>1144</v>
      </c>
      <c r="C268" s="4" t="s">
        <v>13</v>
      </c>
      <c r="D268" s="8" t="s">
        <v>198</v>
      </c>
    </row>
    <row r="269" spans="1:4" hidden="1" x14ac:dyDescent="0.25">
      <c r="A269">
        <v>20220808010</v>
      </c>
      <c r="B269" s="4" t="s">
        <v>1144</v>
      </c>
      <c r="C269" s="4" t="s">
        <v>15</v>
      </c>
      <c r="D269" s="8" t="s">
        <v>199</v>
      </c>
    </row>
    <row r="270" spans="1:4" x14ac:dyDescent="0.25">
      <c r="A270">
        <v>20220808010</v>
      </c>
      <c r="B270" s="4" t="s">
        <v>1144</v>
      </c>
      <c r="C270" s="4" t="s">
        <v>4</v>
      </c>
      <c r="D270" s="1" t="s">
        <v>200</v>
      </c>
    </row>
    <row r="271" spans="1:4" ht="30" hidden="1" x14ac:dyDescent="0.25">
      <c r="A271">
        <v>20220808010</v>
      </c>
      <c r="B271" s="4" t="s">
        <v>1144</v>
      </c>
      <c r="C271" s="4" t="s">
        <v>9</v>
      </c>
      <c r="D271" s="8" t="s">
        <v>201</v>
      </c>
    </row>
    <row r="272" spans="1:4" hidden="1" x14ac:dyDescent="0.25">
      <c r="A272">
        <v>20220808013</v>
      </c>
      <c r="B272" s="4" t="s">
        <v>1144</v>
      </c>
      <c r="C272" s="4" t="s">
        <v>11</v>
      </c>
      <c r="D272" s="8" t="s">
        <v>56</v>
      </c>
    </row>
    <row r="273" spans="1:4" hidden="1" x14ac:dyDescent="0.25">
      <c r="A273">
        <v>20220808013</v>
      </c>
      <c r="B273" s="4" t="s">
        <v>1144</v>
      </c>
      <c r="C273" s="4" t="s">
        <v>9</v>
      </c>
      <c r="D273" s="8" t="s">
        <v>59</v>
      </c>
    </row>
    <row r="274" spans="1:4" hidden="1" x14ac:dyDescent="0.25">
      <c r="A274">
        <v>20220808013</v>
      </c>
      <c r="B274" s="4" t="s">
        <v>1144</v>
      </c>
      <c r="C274" s="4" t="s">
        <v>13</v>
      </c>
      <c r="D274" s="8" t="s">
        <v>60</v>
      </c>
    </row>
    <row r="275" spans="1:4" x14ac:dyDescent="0.25">
      <c r="A275">
        <v>20220808013</v>
      </c>
      <c r="B275" s="4" t="s">
        <v>1144</v>
      </c>
      <c r="C275" s="4" t="s">
        <v>4</v>
      </c>
      <c r="D275" s="8" t="s">
        <v>61</v>
      </c>
    </row>
    <row r="276" spans="1:4" hidden="1" x14ac:dyDescent="0.25">
      <c r="A276">
        <v>20220808013</v>
      </c>
      <c r="B276" s="4" t="s">
        <v>1144</v>
      </c>
      <c r="C276" s="4" t="s">
        <v>15</v>
      </c>
      <c r="D276" s="8" t="s">
        <v>62</v>
      </c>
    </row>
    <row r="277" spans="1:4" hidden="1" x14ac:dyDescent="0.25">
      <c r="A277">
        <v>20220808014</v>
      </c>
      <c r="B277" s="4" t="s">
        <v>1144</v>
      </c>
      <c r="C277" s="4" t="s">
        <v>9</v>
      </c>
      <c r="D277" s="8" t="s">
        <v>453</v>
      </c>
    </row>
    <row r="278" spans="1:4" hidden="1" x14ac:dyDescent="0.25">
      <c r="A278">
        <v>20220808014</v>
      </c>
      <c r="B278" s="4" t="s">
        <v>1144</v>
      </c>
      <c r="C278" s="4" t="s">
        <v>15</v>
      </c>
      <c r="D278" s="1" t="s">
        <v>701</v>
      </c>
    </row>
    <row r="279" spans="1:4" x14ac:dyDescent="0.25">
      <c r="A279">
        <v>20220808014</v>
      </c>
      <c r="B279" s="4" t="s">
        <v>1144</v>
      </c>
      <c r="C279" s="4" t="s">
        <v>4</v>
      </c>
      <c r="D279" s="8" t="s">
        <v>702</v>
      </c>
    </row>
    <row r="280" spans="1:4" hidden="1" x14ac:dyDescent="0.25">
      <c r="A280">
        <v>20220808014</v>
      </c>
      <c r="B280" s="4" t="s">
        <v>1144</v>
      </c>
      <c r="C280" s="4" t="s">
        <v>11</v>
      </c>
      <c r="D280" s="8" t="s">
        <v>703</v>
      </c>
    </row>
    <row r="281" spans="1:4" hidden="1" x14ac:dyDescent="0.25">
      <c r="A281">
        <v>20220808014</v>
      </c>
      <c r="B281" s="4" t="s">
        <v>1144</v>
      </c>
      <c r="C281" s="4" t="s">
        <v>13</v>
      </c>
      <c r="D281" s="8" t="s">
        <v>704</v>
      </c>
    </row>
    <row r="282" spans="1:4" hidden="1" x14ac:dyDescent="0.25">
      <c r="A282">
        <v>20220808016</v>
      </c>
      <c r="B282" s="4" t="s">
        <v>1144</v>
      </c>
      <c r="C282" s="4" t="s">
        <v>15</v>
      </c>
      <c r="D282" s="8" t="s">
        <v>118</v>
      </c>
    </row>
    <row r="283" spans="1:4" x14ac:dyDescent="0.25">
      <c r="A283">
        <v>20220808016</v>
      </c>
      <c r="B283" s="4" t="s">
        <v>1144</v>
      </c>
      <c r="C283" s="5" t="s">
        <v>4</v>
      </c>
      <c r="D283" s="13" t="s">
        <v>122</v>
      </c>
    </row>
    <row r="284" spans="1:4" hidden="1" x14ac:dyDescent="0.25">
      <c r="A284">
        <v>20220808016</v>
      </c>
      <c r="B284" s="4" t="s">
        <v>1144</v>
      </c>
      <c r="C284" s="4" t="s">
        <v>13</v>
      </c>
      <c r="D284" s="8" t="s">
        <v>123</v>
      </c>
    </row>
    <row r="285" spans="1:4" hidden="1" x14ac:dyDescent="0.25">
      <c r="A285">
        <v>20220808016</v>
      </c>
      <c r="B285" s="4" t="s">
        <v>1144</v>
      </c>
      <c r="C285" s="4" t="s">
        <v>9</v>
      </c>
      <c r="D285" s="8"/>
    </row>
    <row r="286" spans="1:4" hidden="1" x14ac:dyDescent="0.25">
      <c r="A286">
        <v>20220808016</v>
      </c>
      <c r="B286" s="4" t="s">
        <v>1144</v>
      </c>
      <c r="C286" s="4" t="s">
        <v>11</v>
      </c>
      <c r="D286" s="8" t="s">
        <v>124</v>
      </c>
    </row>
    <row r="287" spans="1:4" hidden="1" x14ac:dyDescent="0.25">
      <c r="A287">
        <v>20220808018</v>
      </c>
      <c r="B287" s="4" t="s">
        <v>1144</v>
      </c>
      <c r="C287" s="4" t="s">
        <v>9</v>
      </c>
      <c r="D287" s="8" t="s">
        <v>230</v>
      </c>
    </row>
    <row r="288" spans="1:4" ht="30" hidden="1" x14ac:dyDescent="0.25">
      <c r="A288">
        <v>20220808018</v>
      </c>
      <c r="B288" s="4" t="s">
        <v>1144</v>
      </c>
      <c r="C288" s="4" t="s">
        <v>15</v>
      </c>
      <c r="D288" s="8" t="s">
        <v>233</v>
      </c>
    </row>
    <row r="289" spans="1:4" hidden="1" x14ac:dyDescent="0.25">
      <c r="A289">
        <v>20220808018</v>
      </c>
      <c r="B289" s="4" t="s">
        <v>1144</v>
      </c>
      <c r="C289" s="4" t="s">
        <v>11</v>
      </c>
      <c r="D289" s="8" t="s">
        <v>296</v>
      </c>
    </row>
    <row r="290" spans="1:4" ht="30" x14ac:dyDescent="0.25">
      <c r="A290">
        <v>20220808018</v>
      </c>
      <c r="B290" s="4" t="s">
        <v>1144</v>
      </c>
      <c r="C290" s="4" t="s">
        <v>4</v>
      </c>
      <c r="D290" s="8" t="s">
        <v>297</v>
      </c>
    </row>
    <row r="291" spans="1:4" hidden="1" x14ac:dyDescent="0.25">
      <c r="A291">
        <v>20220808018</v>
      </c>
      <c r="B291" s="4" t="s">
        <v>1144</v>
      </c>
      <c r="C291" s="4" t="s">
        <v>13</v>
      </c>
      <c r="D291" s="8" t="s">
        <v>298</v>
      </c>
    </row>
    <row r="292" spans="1:4" hidden="1" x14ac:dyDescent="0.25">
      <c r="A292">
        <v>20220808019</v>
      </c>
      <c r="B292" s="4" t="s">
        <v>1144</v>
      </c>
      <c r="C292" s="4" t="s">
        <v>15</v>
      </c>
      <c r="D292" s="8" t="s">
        <v>848</v>
      </c>
    </row>
    <row r="293" spans="1:4" x14ac:dyDescent="0.25">
      <c r="A293">
        <v>20220808019</v>
      </c>
      <c r="B293" s="4" t="s">
        <v>1144</v>
      </c>
      <c r="C293" s="4" t="s">
        <v>4</v>
      </c>
      <c r="D293" s="8" t="s">
        <v>848</v>
      </c>
    </row>
    <row r="294" spans="1:4" hidden="1" x14ac:dyDescent="0.25">
      <c r="A294">
        <v>20220808019</v>
      </c>
      <c r="B294" s="4" t="s">
        <v>1144</v>
      </c>
      <c r="C294" s="4" t="s">
        <v>13</v>
      </c>
      <c r="D294" s="8"/>
    </row>
    <row r="295" spans="1:4" hidden="1" x14ac:dyDescent="0.25">
      <c r="A295">
        <v>20220808019</v>
      </c>
      <c r="B295" s="4" t="s">
        <v>1144</v>
      </c>
      <c r="C295" s="4" t="s">
        <v>9</v>
      </c>
      <c r="D295" s="8" t="s">
        <v>848</v>
      </c>
    </row>
    <row r="296" spans="1:4" hidden="1" x14ac:dyDescent="0.25">
      <c r="A296">
        <v>20220808019</v>
      </c>
      <c r="B296" s="4" t="s">
        <v>1144</v>
      </c>
      <c r="C296" s="4" t="s">
        <v>11</v>
      </c>
      <c r="D296" s="8"/>
    </row>
    <row r="297" spans="1:4" hidden="1" x14ac:dyDescent="0.25">
      <c r="A297">
        <v>20220808022</v>
      </c>
      <c r="B297" s="4" t="s">
        <v>1144</v>
      </c>
      <c r="C297" s="4" t="s">
        <v>11</v>
      </c>
      <c r="D297" s="8" t="s">
        <v>935</v>
      </c>
    </row>
    <row r="298" spans="1:4" x14ac:dyDescent="0.25">
      <c r="A298">
        <v>20220808022</v>
      </c>
      <c r="B298" s="4" t="s">
        <v>1144</v>
      </c>
      <c r="C298" s="4" t="s">
        <v>4</v>
      </c>
      <c r="D298" s="8" t="s">
        <v>938</v>
      </c>
    </row>
    <row r="299" spans="1:4" hidden="1" x14ac:dyDescent="0.25">
      <c r="A299">
        <v>20220808022</v>
      </c>
      <c r="B299" s="4" t="s">
        <v>1144</v>
      </c>
      <c r="C299" s="4" t="s">
        <v>9</v>
      </c>
      <c r="D299" s="8" t="s">
        <v>939</v>
      </c>
    </row>
    <row r="300" spans="1:4" hidden="1" x14ac:dyDescent="0.25">
      <c r="A300">
        <v>20220808022</v>
      </c>
      <c r="B300" s="4" t="s">
        <v>1144</v>
      </c>
      <c r="C300" s="4" t="s">
        <v>15</v>
      </c>
      <c r="D300" s="8" t="s">
        <v>974</v>
      </c>
    </row>
    <row r="301" spans="1:4" hidden="1" x14ac:dyDescent="0.25">
      <c r="A301">
        <v>20220808022</v>
      </c>
      <c r="B301" s="4" t="s">
        <v>1144</v>
      </c>
      <c r="C301" s="4" t="s">
        <v>13</v>
      </c>
      <c r="D301" s="8" t="s">
        <v>975</v>
      </c>
    </row>
    <row r="302" spans="1:4" ht="30" x14ac:dyDescent="0.25">
      <c r="A302">
        <v>20220808023</v>
      </c>
      <c r="B302" s="4" t="s">
        <v>1144</v>
      </c>
      <c r="C302" s="4" t="s">
        <v>4</v>
      </c>
      <c r="D302" s="8" t="s">
        <v>96</v>
      </c>
    </row>
    <row r="303" spans="1:4" ht="30" hidden="1" x14ac:dyDescent="0.25">
      <c r="A303">
        <v>20220808023</v>
      </c>
      <c r="B303" s="4" t="s">
        <v>1144</v>
      </c>
      <c r="C303" s="4" t="s">
        <v>9</v>
      </c>
      <c r="D303" s="8" t="s">
        <v>100</v>
      </c>
    </row>
    <row r="304" spans="1:4" ht="30" hidden="1" x14ac:dyDescent="0.25">
      <c r="A304">
        <v>20220808023</v>
      </c>
      <c r="B304" s="4" t="s">
        <v>1144</v>
      </c>
      <c r="C304" s="4" t="s">
        <v>13</v>
      </c>
      <c r="D304" s="8" t="s">
        <v>101</v>
      </c>
    </row>
    <row r="305" spans="1:4" hidden="1" x14ac:dyDescent="0.25">
      <c r="A305">
        <v>20220808023</v>
      </c>
      <c r="B305" s="4" t="s">
        <v>1144</v>
      </c>
      <c r="C305" s="4" t="s">
        <v>11</v>
      </c>
      <c r="D305" s="8" t="s">
        <v>102</v>
      </c>
    </row>
    <row r="306" spans="1:4" hidden="1" x14ac:dyDescent="0.25">
      <c r="A306">
        <v>20220808023</v>
      </c>
      <c r="B306" s="4" t="s">
        <v>1144</v>
      </c>
      <c r="C306" s="4" t="s">
        <v>15</v>
      </c>
      <c r="D306" s="8" t="s">
        <v>349</v>
      </c>
    </row>
    <row r="307" spans="1:4" hidden="1" x14ac:dyDescent="0.25">
      <c r="A307">
        <v>20220808024</v>
      </c>
      <c r="B307" s="4" t="s">
        <v>1144</v>
      </c>
      <c r="C307" s="4" t="s">
        <v>13</v>
      </c>
      <c r="D307" s="8" t="s">
        <v>176</v>
      </c>
    </row>
    <row r="308" spans="1:4" hidden="1" x14ac:dyDescent="0.25">
      <c r="A308">
        <v>20220808024</v>
      </c>
      <c r="B308" s="4" t="s">
        <v>1144</v>
      </c>
      <c r="C308" s="4" t="s">
        <v>11</v>
      </c>
      <c r="D308" s="8" t="s">
        <v>234</v>
      </c>
    </row>
    <row r="309" spans="1:4" hidden="1" x14ac:dyDescent="0.25">
      <c r="A309">
        <v>20220808024</v>
      </c>
      <c r="B309" s="4" t="s">
        <v>1144</v>
      </c>
      <c r="C309" s="4" t="s">
        <v>9</v>
      </c>
      <c r="D309" s="8" t="s">
        <v>235</v>
      </c>
    </row>
    <row r="310" spans="1:4" x14ac:dyDescent="0.25">
      <c r="A310">
        <v>20220808024</v>
      </c>
      <c r="B310" s="4" t="s">
        <v>1144</v>
      </c>
      <c r="C310" s="5" t="s">
        <v>4</v>
      </c>
      <c r="D310" s="13" t="s">
        <v>236</v>
      </c>
    </row>
    <row r="311" spans="1:4" hidden="1" x14ac:dyDescent="0.25">
      <c r="A311">
        <v>20220808024</v>
      </c>
      <c r="B311" s="4" t="s">
        <v>1144</v>
      </c>
      <c r="C311" s="4" t="s">
        <v>15</v>
      </c>
      <c r="D311" s="8" t="s">
        <v>237</v>
      </c>
    </row>
    <row r="312" spans="1:4" hidden="1" x14ac:dyDescent="0.25">
      <c r="A312">
        <v>20220808025</v>
      </c>
      <c r="B312" s="4" t="s">
        <v>1144</v>
      </c>
      <c r="C312" s="4" t="s">
        <v>9</v>
      </c>
      <c r="D312" s="8" t="s">
        <v>89</v>
      </c>
    </row>
    <row r="313" spans="1:4" x14ac:dyDescent="0.25">
      <c r="A313">
        <v>20220808025</v>
      </c>
      <c r="B313" s="4" t="s">
        <v>1144</v>
      </c>
      <c r="C313" s="4" t="s">
        <v>4</v>
      </c>
      <c r="D313" s="8" t="s">
        <v>91</v>
      </c>
    </row>
    <row r="314" spans="1:4" hidden="1" x14ac:dyDescent="0.25">
      <c r="A314">
        <v>20220808025</v>
      </c>
      <c r="B314" s="4" t="s">
        <v>1144</v>
      </c>
      <c r="C314" s="4" t="s">
        <v>15</v>
      </c>
      <c r="D314" s="8" t="s">
        <v>92</v>
      </c>
    </row>
    <row r="315" spans="1:4" hidden="1" x14ac:dyDescent="0.25">
      <c r="A315">
        <v>20220808025</v>
      </c>
      <c r="B315" s="4" t="s">
        <v>1144</v>
      </c>
      <c r="C315" s="4" t="s">
        <v>11</v>
      </c>
      <c r="D315" s="8" t="s">
        <v>93</v>
      </c>
    </row>
    <row r="316" spans="1:4" hidden="1" x14ac:dyDescent="0.25">
      <c r="A316">
        <v>20220808025</v>
      </c>
      <c r="B316" s="4" t="s">
        <v>1144</v>
      </c>
      <c r="C316" s="4" t="s">
        <v>13</v>
      </c>
      <c r="D316" s="8" t="s">
        <v>94</v>
      </c>
    </row>
    <row r="317" spans="1:4" hidden="1" x14ac:dyDescent="0.25">
      <c r="A317">
        <v>20220808026</v>
      </c>
      <c r="B317" s="4" t="s">
        <v>1144</v>
      </c>
      <c r="C317" s="4" t="s">
        <v>9</v>
      </c>
      <c r="D317" s="8" t="s">
        <v>189</v>
      </c>
    </row>
    <row r="318" spans="1:4" ht="45" hidden="1" x14ac:dyDescent="0.25">
      <c r="A318">
        <v>20220808026</v>
      </c>
      <c r="B318" s="4" t="s">
        <v>1144</v>
      </c>
      <c r="C318" s="4" t="s">
        <v>11</v>
      </c>
      <c r="D318" s="8" t="s">
        <v>192</v>
      </c>
    </row>
    <row r="319" spans="1:4" ht="30" x14ac:dyDescent="0.25">
      <c r="A319">
        <v>20220808026</v>
      </c>
      <c r="B319" s="4" t="s">
        <v>1144</v>
      </c>
      <c r="C319" s="4" t="s">
        <v>4</v>
      </c>
      <c r="D319" s="8" t="s">
        <v>193</v>
      </c>
    </row>
    <row r="320" spans="1:4" ht="30" hidden="1" x14ac:dyDescent="0.25">
      <c r="A320">
        <v>20220808026</v>
      </c>
      <c r="B320" s="4" t="s">
        <v>1144</v>
      </c>
      <c r="C320" s="4" t="s">
        <v>13</v>
      </c>
      <c r="D320" s="8" t="s">
        <v>251</v>
      </c>
    </row>
    <row r="321" spans="1:4" hidden="1" x14ac:dyDescent="0.25">
      <c r="A321">
        <v>20220808026</v>
      </c>
      <c r="B321" s="4" t="s">
        <v>1144</v>
      </c>
      <c r="C321" s="4" t="s">
        <v>15</v>
      </c>
      <c r="D321" s="8"/>
    </row>
    <row r="322" spans="1:4" x14ac:dyDescent="0.25">
      <c r="A322">
        <v>20220808028</v>
      </c>
      <c r="B322" s="4" t="s">
        <v>1144</v>
      </c>
      <c r="C322" s="4" t="s">
        <v>4</v>
      </c>
      <c r="D322" s="8" t="s">
        <v>167</v>
      </c>
    </row>
    <row r="323" spans="1:4" hidden="1" x14ac:dyDescent="0.25">
      <c r="A323">
        <v>20220808028</v>
      </c>
      <c r="B323" s="4" t="s">
        <v>1144</v>
      </c>
      <c r="C323" s="4" t="s">
        <v>15</v>
      </c>
      <c r="D323" s="8" t="s">
        <v>171</v>
      </c>
    </row>
    <row r="324" spans="1:4" hidden="1" x14ac:dyDescent="0.25">
      <c r="A324">
        <v>20220808028</v>
      </c>
      <c r="B324" s="4" t="s">
        <v>1144</v>
      </c>
      <c r="C324" s="4" t="s">
        <v>9</v>
      </c>
      <c r="D324" s="8" t="s">
        <v>172</v>
      </c>
    </row>
    <row r="325" spans="1:4" hidden="1" x14ac:dyDescent="0.25">
      <c r="A325">
        <v>20220808028</v>
      </c>
      <c r="B325" s="4" t="s">
        <v>1144</v>
      </c>
      <c r="C325" s="4" t="s">
        <v>13</v>
      </c>
      <c r="D325" s="8" t="s">
        <v>173</v>
      </c>
    </row>
    <row r="326" spans="1:4" hidden="1" x14ac:dyDescent="0.25">
      <c r="A326">
        <v>20220808028</v>
      </c>
      <c r="B326" s="4" t="s">
        <v>1144</v>
      </c>
      <c r="C326" s="4" t="s">
        <v>11</v>
      </c>
      <c r="D326" s="8" t="s">
        <v>174</v>
      </c>
    </row>
    <row r="327" spans="1:4" hidden="1" x14ac:dyDescent="0.25">
      <c r="A327">
        <v>20220808029</v>
      </c>
      <c r="B327" s="4" t="s">
        <v>1144</v>
      </c>
      <c r="C327" s="4" t="s">
        <v>13</v>
      </c>
      <c r="D327" s="8" t="s">
        <v>180</v>
      </c>
    </row>
    <row r="328" spans="1:4" hidden="1" x14ac:dyDescent="0.25">
      <c r="A328">
        <v>20220808029</v>
      </c>
      <c r="B328" s="4" t="s">
        <v>1144</v>
      </c>
      <c r="C328" s="4" t="s">
        <v>15</v>
      </c>
      <c r="D328" s="8" t="s">
        <v>184</v>
      </c>
    </row>
    <row r="329" spans="1:4" x14ac:dyDescent="0.25">
      <c r="A329">
        <v>20220808029</v>
      </c>
      <c r="B329" s="4" t="s">
        <v>1144</v>
      </c>
      <c r="C329" s="4" t="s">
        <v>4</v>
      </c>
      <c r="D329" s="8" t="s">
        <v>185</v>
      </c>
    </row>
    <row r="330" spans="1:4" hidden="1" x14ac:dyDescent="0.25">
      <c r="A330">
        <v>20220808029</v>
      </c>
      <c r="B330" s="4" t="s">
        <v>1144</v>
      </c>
      <c r="C330" s="4" t="s">
        <v>9</v>
      </c>
      <c r="D330" s="1" t="s">
        <v>186</v>
      </c>
    </row>
    <row r="331" spans="1:4" hidden="1" x14ac:dyDescent="0.25">
      <c r="A331">
        <v>20220808029</v>
      </c>
      <c r="B331" s="4" t="s">
        <v>1144</v>
      </c>
      <c r="C331" s="4" t="s">
        <v>11</v>
      </c>
      <c r="D331" s="8" t="s">
        <v>187</v>
      </c>
    </row>
    <row r="332" spans="1:4" hidden="1" x14ac:dyDescent="0.25">
      <c r="A332">
        <v>20220808032</v>
      </c>
      <c r="B332" s="4" t="s">
        <v>1144</v>
      </c>
      <c r="C332" s="4" t="s">
        <v>13</v>
      </c>
      <c r="D332" s="8" t="s">
        <v>203</v>
      </c>
    </row>
    <row r="333" spans="1:4" hidden="1" x14ac:dyDescent="0.25">
      <c r="A333">
        <v>20220808032</v>
      </c>
      <c r="B333" s="4" t="s">
        <v>1144</v>
      </c>
      <c r="C333" s="4" t="s">
        <v>9</v>
      </c>
      <c r="D333" s="8" t="s">
        <v>205</v>
      </c>
    </row>
    <row r="334" spans="1:4" hidden="1" x14ac:dyDescent="0.25">
      <c r="A334">
        <v>20220808032</v>
      </c>
      <c r="B334" s="4" t="s">
        <v>1144</v>
      </c>
      <c r="C334" s="4" t="s">
        <v>11</v>
      </c>
      <c r="D334" s="8" t="s">
        <v>206</v>
      </c>
    </row>
    <row r="335" spans="1:4" hidden="1" x14ac:dyDescent="0.25">
      <c r="A335">
        <v>20220808032</v>
      </c>
      <c r="B335" s="4" t="s">
        <v>1144</v>
      </c>
      <c r="C335" s="4" t="s">
        <v>15</v>
      </c>
      <c r="D335" s="8" t="s">
        <v>207</v>
      </c>
    </row>
    <row r="336" spans="1:4" x14ac:dyDescent="0.25">
      <c r="A336">
        <v>20220808032</v>
      </c>
      <c r="B336" s="4" t="s">
        <v>1144</v>
      </c>
      <c r="C336" s="4" t="s">
        <v>4</v>
      </c>
      <c r="D336" s="8" t="s">
        <v>265</v>
      </c>
    </row>
    <row r="337" spans="1:4" hidden="1" x14ac:dyDescent="0.25">
      <c r="A337">
        <v>20220808033</v>
      </c>
      <c r="B337" s="4" t="s">
        <v>1144</v>
      </c>
      <c r="C337" s="4" t="s">
        <v>9</v>
      </c>
      <c r="D337" s="8"/>
    </row>
    <row r="338" spans="1:4" hidden="1" x14ac:dyDescent="0.25">
      <c r="A338">
        <v>20220808033</v>
      </c>
      <c r="B338" s="4" t="s">
        <v>1144</v>
      </c>
      <c r="C338" s="4" t="s">
        <v>13</v>
      </c>
      <c r="D338" s="8"/>
    </row>
    <row r="339" spans="1:4" x14ac:dyDescent="0.25">
      <c r="A339">
        <v>20220808033</v>
      </c>
      <c r="B339" s="4" t="s">
        <v>1144</v>
      </c>
      <c r="C339" s="4" t="s">
        <v>4</v>
      </c>
      <c r="D339" s="8"/>
    </row>
    <row r="340" spans="1:4" hidden="1" x14ac:dyDescent="0.25">
      <c r="A340">
        <v>20220808033</v>
      </c>
      <c r="B340" s="4" t="s">
        <v>1144</v>
      </c>
      <c r="C340" s="4" t="s">
        <v>15</v>
      </c>
      <c r="D340" s="8"/>
    </row>
    <row r="341" spans="1:4" hidden="1" x14ac:dyDescent="0.25">
      <c r="A341">
        <v>20220808033</v>
      </c>
      <c r="B341" s="4" t="s">
        <v>1144</v>
      </c>
      <c r="C341" s="4" t="s">
        <v>11</v>
      </c>
      <c r="D341" s="8"/>
    </row>
    <row r="342" spans="1:4" hidden="1" x14ac:dyDescent="0.25">
      <c r="A342">
        <v>20220808034</v>
      </c>
      <c r="B342" s="4" t="s">
        <v>1144</v>
      </c>
      <c r="C342" s="4" t="s">
        <v>9</v>
      </c>
      <c r="D342" s="8"/>
    </row>
    <row r="343" spans="1:4" x14ac:dyDescent="0.25">
      <c r="A343">
        <v>20220808034</v>
      </c>
      <c r="B343" s="4" t="s">
        <v>1144</v>
      </c>
      <c r="C343" s="4" t="s">
        <v>4</v>
      </c>
      <c r="D343" s="8" t="s">
        <v>150</v>
      </c>
    </row>
    <row r="344" spans="1:4" hidden="1" x14ac:dyDescent="0.25">
      <c r="A344">
        <v>20220808034</v>
      </c>
      <c r="B344" s="4" t="s">
        <v>1144</v>
      </c>
      <c r="C344" s="4" t="s">
        <v>11</v>
      </c>
      <c r="D344" s="8" t="s">
        <v>151</v>
      </c>
    </row>
    <row r="345" spans="1:4" hidden="1" x14ac:dyDescent="0.25">
      <c r="A345">
        <v>20220808034</v>
      </c>
      <c r="B345" s="4" t="s">
        <v>1144</v>
      </c>
      <c r="C345" s="4" t="s">
        <v>15</v>
      </c>
      <c r="D345" s="8" t="s">
        <v>152</v>
      </c>
    </row>
    <row r="346" spans="1:4" hidden="1" x14ac:dyDescent="0.25">
      <c r="A346">
        <v>20220808034</v>
      </c>
      <c r="B346" s="4" t="s">
        <v>1144</v>
      </c>
      <c r="C346" s="4" t="s">
        <v>13</v>
      </c>
      <c r="D346" s="8" t="s">
        <v>153</v>
      </c>
    </row>
    <row r="347" spans="1:4" ht="30" x14ac:dyDescent="0.25">
      <c r="A347">
        <v>20220808035</v>
      </c>
      <c r="B347" s="4" t="s">
        <v>1144</v>
      </c>
      <c r="C347" s="4" t="s">
        <v>4</v>
      </c>
      <c r="D347" s="8" t="s">
        <v>41</v>
      </c>
    </row>
    <row r="348" spans="1:4" hidden="1" x14ac:dyDescent="0.25">
      <c r="A348">
        <v>20220808035</v>
      </c>
      <c r="B348" s="4" t="s">
        <v>1144</v>
      </c>
      <c r="C348" s="4" t="s">
        <v>13</v>
      </c>
      <c r="D348" s="8"/>
    </row>
    <row r="349" spans="1:4" ht="30" hidden="1" x14ac:dyDescent="0.25">
      <c r="A349">
        <v>20220808035</v>
      </c>
      <c r="B349" s="4" t="s">
        <v>1144</v>
      </c>
      <c r="C349" s="4" t="s">
        <v>11</v>
      </c>
      <c r="D349" s="8" t="s">
        <v>44</v>
      </c>
    </row>
    <row r="350" spans="1:4" hidden="1" x14ac:dyDescent="0.25">
      <c r="A350">
        <v>20220808035</v>
      </c>
      <c r="B350" s="4" t="s">
        <v>1144</v>
      </c>
      <c r="C350" s="4" t="s">
        <v>15</v>
      </c>
      <c r="D350" s="1" t="s">
        <v>45</v>
      </c>
    </row>
    <row r="351" spans="1:4" hidden="1" x14ac:dyDescent="0.25">
      <c r="A351">
        <v>20220808035</v>
      </c>
      <c r="B351" s="4" t="s">
        <v>1144</v>
      </c>
      <c r="C351" s="4" t="s">
        <v>9</v>
      </c>
      <c r="D351" s="8"/>
    </row>
    <row r="352" spans="1:4" hidden="1" x14ac:dyDescent="0.25">
      <c r="A352">
        <v>20220808037</v>
      </c>
      <c r="B352" s="4" t="s">
        <v>1144</v>
      </c>
      <c r="C352" s="4" t="s">
        <v>9</v>
      </c>
      <c r="D352" s="8" t="s">
        <v>248</v>
      </c>
    </row>
    <row r="353" spans="1:4" hidden="1" x14ac:dyDescent="0.25">
      <c r="A353">
        <v>20220808037</v>
      </c>
      <c r="B353" s="4" t="s">
        <v>1144</v>
      </c>
      <c r="C353" s="4" t="s">
        <v>11</v>
      </c>
      <c r="D353" s="8" t="s">
        <v>307</v>
      </c>
    </row>
    <row r="354" spans="1:4" x14ac:dyDescent="0.25">
      <c r="A354">
        <v>20220808037</v>
      </c>
      <c r="B354" s="4" t="s">
        <v>1144</v>
      </c>
      <c r="C354" s="4" t="s">
        <v>4</v>
      </c>
      <c r="D354" s="8" t="s">
        <v>308</v>
      </c>
    </row>
    <row r="355" spans="1:4" ht="30" hidden="1" x14ac:dyDescent="0.25">
      <c r="A355">
        <v>20220808037</v>
      </c>
      <c r="B355" s="4" t="s">
        <v>1144</v>
      </c>
      <c r="C355" s="4" t="s">
        <v>15</v>
      </c>
      <c r="D355" s="8" t="s">
        <v>309</v>
      </c>
    </row>
    <row r="356" spans="1:4" hidden="1" x14ac:dyDescent="0.25">
      <c r="A356">
        <v>20220808037</v>
      </c>
      <c r="B356" s="4" t="s">
        <v>1144</v>
      </c>
      <c r="C356" s="4" t="s">
        <v>13</v>
      </c>
      <c r="D356" s="8" t="s">
        <v>310</v>
      </c>
    </row>
    <row r="357" spans="1:4" hidden="1" x14ac:dyDescent="0.25">
      <c r="A357">
        <v>20220808038</v>
      </c>
      <c r="B357" s="4" t="s">
        <v>1144</v>
      </c>
      <c r="C357" s="4" t="s">
        <v>13</v>
      </c>
      <c r="D357" s="8" t="s">
        <v>222</v>
      </c>
    </row>
    <row r="358" spans="1:4" hidden="1" x14ac:dyDescent="0.25">
      <c r="A358">
        <v>20220808038</v>
      </c>
      <c r="B358" s="4" t="s">
        <v>1144</v>
      </c>
      <c r="C358" s="4" t="s">
        <v>15</v>
      </c>
      <c r="D358" s="8" t="s">
        <v>225</v>
      </c>
    </row>
    <row r="359" spans="1:4" ht="30" x14ac:dyDescent="0.25">
      <c r="A359">
        <v>20220808038</v>
      </c>
      <c r="B359" s="4" t="s">
        <v>1144</v>
      </c>
      <c r="C359" s="4" t="s">
        <v>4</v>
      </c>
      <c r="D359" s="8" t="s">
        <v>226</v>
      </c>
    </row>
    <row r="360" spans="1:4" ht="30" hidden="1" x14ac:dyDescent="0.25">
      <c r="A360">
        <v>20220808038</v>
      </c>
      <c r="B360" s="4" t="s">
        <v>1144</v>
      </c>
      <c r="C360" s="4" t="s">
        <v>11</v>
      </c>
      <c r="D360" s="8" t="s">
        <v>227</v>
      </c>
    </row>
    <row r="361" spans="1:4" hidden="1" x14ac:dyDescent="0.25">
      <c r="A361">
        <v>20220808038</v>
      </c>
      <c r="B361" s="4" t="s">
        <v>1144</v>
      </c>
      <c r="C361" s="4" t="s">
        <v>9</v>
      </c>
      <c r="D361" s="8" t="s">
        <v>228</v>
      </c>
    </row>
    <row r="362" spans="1:4" hidden="1" x14ac:dyDescent="0.25">
      <c r="A362">
        <v>20220808039</v>
      </c>
      <c r="B362" s="4" t="s">
        <v>1144</v>
      </c>
      <c r="C362" s="4" t="s">
        <v>11</v>
      </c>
      <c r="D362" s="8" t="s">
        <v>18</v>
      </c>
    </row>
    <row r="363" spans="1:4" x14ac:dyDescent="0.25">
      <c r="A363">
        <v>20220808039</v>
      </c>
      <c r="B363" s="4" t="s">
        <v>1144</v>
      </c>
      <c r="C363" s="4" t="s">
        <v>4</v>
      </c>
      <c r="D363" s="8" t="s">
        <v>21</v>
      </c>
    </row>
    <row r="364" spans="1:4" hidden="1" x14ac:dyDescent="0.25">
      <c r="A364">
        <v>20220808039</v>
      </c>
      <c r="B364" s="4" t="s">
        <v>1144</v>
      </c>
      <c r="C364" s="4" t="s">
        <v>9</v>
      </c>
      <c r="D364" s="8" t="s">
        <v>22</v>
      </c>
    </row>
    <row r="365" spans="1:4" hidden="1" x14ac:dyDescent="0.25">
      <c r="A365">
        <v>20220808039</v>
      </c>
      <c r="B365" s="4" t="s">
        <v>1144</v>
      </c>
      <c r="C365" s="4" t="s">
        <v>13</v>
      </c>
      <c r="D365" s="8" t="s">
        <v>23</v>
      </c>
    </row>
    <row r="366" spans="1:4" hidden="1" x14ac:dyDescent="0.25">
      <c r="A366">
        <v>20220808039</v>
      </c>
      <c r="B366" s="4" t="s">
        <v>1144</v>
      </c>
      <c r="C366" s="4" t="s">
        <v>15</v>
      </c>
      <c r="D366" s="8" t="s">
        <v>54</v>
      </c>
    </row>
    <row r="367" spans="1:4" hidden="1" x14ac:dyDescent="0.25">
      <c r="A367">
        <v>20220808041</v>
      </c>
      <c r="B367" s="4" t="s">
        <v>1144</v>
      </c>
      <c r="C367" s="4" t="s">
        <v>9</v>
      </c>
      <c r="D367" s="1" t="s">
        <v>212</v>
      </c>
    </row>
    <row r="368" spans="1:4" ht="30" hidden="1" x14ac:dyDescent="0.25">
      <c r="A368">
        <v>20220808041</v>
      </c>
      <c r="B368" s="4" t="s">
        <v>1144</v>
      </c>
      <c r="C368" s="4" t="s">
        <v>11</v>
      </c>
      <c r="D368" s="1" t="s">
        <v>215</v>
      </c>
    </row>
    <row r="369" spans="1:4" hidden="1" x14ac:dyDescent="0.25">
      <c r="A369">
        <v>20220808041</v>
      </c>
      <c r="B369" s="4" t="s">
        <v>1144</v>
      </c>
      <c r="C369" s="4" t="s">
        <v>13</v>
      </c>
      <c r="D369" s="1" t="s">
        <v>216</v>
      </c>
    </row>
    <row r="370" spans="1:4" ht="30" hidden="1" x14ac:dyDescent="0.25">
      <c r="A370">
        <v>20220808041</v>
      </c>
      <c r="B370" s="4" t="s">
        <v>1144</v>
      </c>
      <c r="C370" s="4" t="s">
        <v>15</v>
      </c>
      <c r="D370" s="8" t="s">
        <v>217</v>
      </c>
    </row>
    <row r="371" spans="1:4" ht="30" x14ac:dyDescent="0.25">
      <c r="A371">
        <v>20220808041</v>
      </c>
      <c r="B371" s="4" t="s">
        <v>1144</v>
      </c>
      <c r="C371" s="4" t="s">
        <v>4</v>
      </c>
      <c r="D371" s="1" t="s">
        <v>466</v>
      </c>
    </row>
    <row r="372" spans="1:4" x14ac:dyDescent="0.25">
      <c r="A372">
        <v>20220808043</v>
      </c>
      <c r="B372" s="4" t="s">
        <v>1144</v>
      </c>
      <c r="C372" s="4" t="s">
        <v>4</v>
      </c>
      <c r="D372" s="8" t="s">
        <v>768</v>
      </c>
    </row>
    <row r="373" spans="1:4" hidden="1" x14ac:dyDescent="0.25">
      <c r="A373">
        <v>20220808043</v>
      </c>
      <c r="B373" s="4" t="s">
        <v>1144</v>
      </c>
      <c r="C373" s="4" t="s">
        <v>15</v>
      </c>
      <c r="D373" s="8" t="s">
        <v>772</v>
      </c>
    </row>
    <row r="374" spans="1:4" hidden="1" x14ac:dyDescent="0.25">
      <c r="A374">
        <v>20220808043</v>
      </c>
      <c r="B374" s="4" t="s">
        <v>1144</v>
      </c>
      <c r="C374" s="4" t="s">
        <v>11</v>
      </c>
      <c r="D374" s="8" t="s">
        <v>773</v>
      </c>
    </row>
    <row r="375" spans="1:4" hidden="1" x14ac:dyDescent="0.25">
      <c r="A375">
        <v>20220808043</v>
      </c>
      <c r="B375" s="4" t="s">
        <v>1144</v>
      </c>
      <c r="C375" s="4" t="s">
        <v>9</v>
      </c>
      <c r="D375" s="8" t="s">
        <v>821</v>
      </c>
    </row>
    <row r="376" spans="1:4" hidden="1" x14ac:dyDescent="0.25">
      <c r="A376">
        <v>20220808043</v>
      </c>
      <c r="B376" s="4" t="s">
        <v>1144</v>
      </c>
      <c r="C376" s="4" t="s">
        <v>13</v>
      </c>
      <c r="D376" s="8" t="s">
        <v>822</v>
      </c>
    </row>
    <row r="377" spans="1:4" hidden="1" x14ac:dyDescent="0.25">
      <c r="A377">
        <v>20220808044</v>
      </c>
      <c r="B377" s="4" t="s">
        <v>1144</v>
      </c>
      <c r="C377" s="4" t="s">
        <v>11</v>
      </c>
      <c r="D377" s="8" t="s">
        <v>928</v>
      </c>
    </row>
    <row r="378" spans="1:4" ht="30" hidden="1" x14ac:dyDescent="0.25">
      <c r="A378">
        <v>20220808044</v>
      </c>
      <c r="B378" s="4" t="s">
        <v>1144</v>
      </c>
      <c r="C378" s="4" t="s">
        <v>13</v>
      </c>
      <c r="D378" s="8" t="s">
        <v>930</v>
      </c>
    </row>
    <row r="379" spans="1:4" ht="30" x14ac:dyDescent="0.25">
      <c r="A379">
        <v>20220808044</v>
      </c>
      <c r="B379" s="4" t="s">
        <v>1144</v>
      </c>
      <c r="C379" s="4" t="s">
        <v>4</v>
      </c>
      <c r="D379" s="1" t="s">
        <v>931</v>
      </c>
    </row>
    <row r="380" spans="1:4" hidden="1" x14ac:dyDescent="0.25">
      <c r="A380">
        <v>20220808044</v>
      </c>
      <c r="B380" s="4" t="s">
        <v>1144</v>
      </c>
      <c r="C380" s="4" t="s">
        <v>9</v>
      </c>
      <c r="D380" s="8" t="s">
        <v>932</v>
      </c>
    </row>
    <row r="381" spans="1:4" ht="30" hidden="1" x14ac:dyDescent="0.25">
      <c r="A381">
        <v>20220808044</v>
      </c>
      <c r="B381" s="4" t="s">
        <v>1144</v>
      </c>
      <c r="C381" s="4" t="s">
        <v>15</v>
      </c>
      <c r="D381" s="8" t="s">
        <v>933</v>
      </c>
    </row>
    <row r="382" spans="1:4" x14ac:dyDescent="0.25">
      <c r="A382">
        <v>20220808045</v>
      </c>
      <c r="B382" s="4" t="s">
        <v>1144</v>
      </c>
      <c r="C382" s="5" t="s">
        <v>4</v>
      </c>
      <c r="D382" s="13" t="s">
        <v>33</v>
      </c>
    </row>
    <row r="383" spans="1:4" hidden="1" x14ac:dyDescent="0.25">
      <c r="A383">
        <v>20220808045</v>
      </c>
      <c r="B383" s="4" t="s">
        <v>1144</v>
      </c>
      <c r="C383" s="4" t="s">
        <v>11</v>
      </c>
      <c r="D383" s="13" t="s">
        <v>36</v>
      </c>
    </row>
    <row r="384" spans="1:4" hidden="1" x14ac:dyDescent="0.25">
      <c r="A384">
        <v>20220808045</v>
      </c>
      <c r="B384" s="4" t="s">
        <v>1144</v>
      </c>
      <c r="C384" s="5" t="s">
        <v>9</v>
      </c>
      <c r="D384" s="13" t="s">
        <v>37</v>
      </c>
    </row>
    <row r="385" spans="1:4" hidden="1" x14ac:dyDescent="0.25">
      <c r="A385">
        <v>20220808045</v>
      </c>
      <c r="B385" s="4" t="s">
        <v>1144</v>
      </c>
      <c r="C385" s="5" t="s">
        <v>15</v>
      </c>
      <c r="D385" s="13" t="s">
        <v>38</v>
      </c>
    </row>
    <row r="386" spans="1:4" ht="30" hidden="1" x14ac:dyDescent="0.25">
      <c r="A386">
        <v>20220808045</v>
      </c>
      <c r="B386" s="4" t="s">
        <v>1144</v>
      </c>
      <c r="C386" s="5" t="s">
        <v>13</v>
      </c>
      <c r="D386" s="13" t="s">
        <v>39</v>
      </c>
    </row>
    <row r="387" spans="1:4" hidden="1" x14ac:dyDescent="0.25">
      <c r="A387">
        <v>20220808046</v>
      </c>
      <c r="B387" s="4" t="s">
        <v>1144</v>
      </c>
      <c r="C387" s="4" t="s">
        <v>9</v>
      </c>
      <c r="D387" s="8" t="s">
        <v>893</v>
      </c>
    </row>
    <row r="388" spans="1:4" hidden="1" x14ac:dyDescent="0.25">
      <c r="A388">
        <v>20220808046</v>
      </c>
      <c r="B388" s="4" t="s">
        <v>1144</v>
      </c>
      <c r="C388" s="4" t="s">
        <v>11</v>
      </c>
      <c r="D388" s="8" t="s">
        <v>896</v>
      </c>
    </row>
    <row r="389" spans="1:4" x14ac:dyDescent="0.25">
      <c r="A389">
        <v>20220808046</v>
      </c>
      <c r="B389" s="4" t="s">
        <v>1144</v>
      </c>
      <c r="C389" s="4" t="s">
        <v>4</v>
      </c>
      <c r="D389" s="8" t="s">
        <v>897</v>
      </c>
    </row>
    <row r="390" spans="1:4" hidden="1" x14ac:dyDescent="0.25">
      <c r="A390">
        <v>20220808046</v>
      </c>
      <c r="B390" s="4" t="s">
        <v>1144</v>
      </c>
      <c r="C390" s="4" t="s">
        <v>15</v>
      </c>
      <c r="D390" s="8" t="s">
        <v>898</v>
      </c>
    </row>
    <row r="391" spans="1:4" hidden="1" x14ac:dyDescent="0.25">
      <c r="A391">
        <v>20220808046</v>
      </c>
      <c r="B391" s="4" t="s">
        <v>1144</v>
      </c>
      <c r="C391" s="4" t="s">
        <v>13</v>
      </c>
      <c r="D391" s="8" t="s">
        <v>899</v>
      </c>
    </row>
    <row r="392" spans="1:4" ht="30" x14ac:dyDescent="0.25">
      <c r="A392">
        <v>20220808047</v>
      </c>
      <c r="B392" s="4" t="s">
        <v>1144</v>
      </c>
      <c r="C392" s="4" t="s">
        <v>4</v>
      </c>
      <c r="D392" s="8" t="s">
        <v>405</v>
      </c>
    </row>
    <row r="393" spans="1:4" hidden="1" x14ac:dyDescent="0.25">
      <c r="A393">
        <v>20220808047</v>
      </c>
      <c r="B393" s="4" t="s">
        <v>1144</v>
      </c>
      <c r="C393" s="4" t="s">
        <v>11</v>
      </c>
      <c r="D393" s="8" t="s">
        <v>482</v>
      </c>
    </row>
    <row r="394" spans="1:4" hidden="1" x14ac:dyDescent="0.25">
      <c r="A394">
        <v>20220808047</v>
      </c>
      <c r="B394" s="4" t="s">
        <v>1144</v>
      </c>
      <c r="C394" s="4" t="s">
        <v>13</v>
      </c>
      <c r="D394" s="8" t="s">
        <v>483</v>
      </c>
    </row>
    <row r="395" spans="1:4" ht="30" hidden="1" x14ac:dyDescent="0.25">
      <c r="A395">
        <v>20220808047</v>
      </c>
      <c r="B395" s="4" t="s">
        <v>1144</v>
      </c>
      <c r="C395" s="4" t="s">
        <v>9</v>
      </c>
      <c r="D395" s="8" t="s">
        <v>484</v>
      </c>
    </row>
    <row r="396" spans="1:4" hidden="1" x14ac:dyDescent="0.25">
      <c r="A396">
        <v>20220808047</v>
      </c>
      <c r="B396" s="4" t="s">
        <v>1144</v>
      </c>
      <c r="C396" s="4" t="s">
        <v>15</v>
      </c>
      <c r="D396" s="8" t="s">
        <v>485</v>
      </c>
    </row>
    <row r="397" spans="1:4" ht="30" hidden="1" x14ac:dyDescent="0.25">
      <c r="A397">
        <v>20220808048</v>
      </c>
      <c r="B397" s="4" t="s">
        <v>1144</v>
      </c>
      <c r="C397" s="4" t="s">
        <v>13</v>
      </c>
      <c r="D397" s="8" t="s">
        <v>126</v>
      </c>
    </row>
    <row r="398" spans="1:4" x14ac:dyDescent="0.25">
      <c r="A398">
        <v>20220808048</v>
      </c>
      <c r="B398" s="4" t="s">
        <v>1144</v>
      </c>
      <c r="C398" s="4" t="s">
        <v>4</v>
      </c>
      <c r="D398" s="8" t="s">
        <v>130</v>
      </c>
    </row>
    <row r="399" spans="1:4" hidden="1" x14ac:dyDescent="0.25">
      <c r="A399">
        <v>20220808048</v>
      </c>
      <c r="B399" s="4" t="s">
        <v>1144</v>
      </c>
      <c r="C399" s="4" t="s">
        <v>15</v>
      </c>
      <c r="D399" s="8" t="s">
        <v>131</v>
      </c>
    </row>
    <row r="400" spans="1:4" hidden="1" x14ac:dyDescent="0.25">
      <c r="A400">
        <v>20220808048</v>
      </c>
      <c r="B400" s="4" t="s">
        <v>1144</v>
      </c>
      <c r="C400" s="4" t="s">
        <v>11</v>
      </c>
      <c r="D400" s="8" t="s">
        <v>132</v>
      </c>
    </row>
    <row r="401" spans="1:4" hidden="1" x14ac:dyDescent="0.25">
      <c r="A401">
        <v>20220808048</v>
      </c>
      <c r="B401" s="4" t="s">
        <v>1144</v>
      </c>
      <c r="C401" s="4" t="s">
        <v>9</v>
      </c>
      <c r="D401" s="8" t="s">
        <v>133</v>
      </c>
    </row>
    <row r="402" spans="1:4" hidden="1" x14ac:dyDescent="0.25">
      <c r="A402">
        <v>20220808050</v>
      </c>
      <c r="B402" s="4" t="s">
        <v>1144</v>
      </c>
      <c r="C402" s="4" t="s">
        <v>11</v>
      </c>
      <c r="D402" s="8" t="s">
        <v>446</v>
      </c>
    </row>
    <row r="403" spans="1:4" hidden="1" x14ac:dyDescent="0.25">
      <c r="A403">
        <v>20220808050</v>
      </c>
      <c r="B403" s="4" t="s">
        <v>1144</v>
      </c>
      <c r="C403" s="4" t="s">
        <v>9</v>
      </c>
      <c r="D403" s="8" t="s">
        <v>449</v>
      </c>
    </row>
    <row r="404" spans="1:4" x14ac:dyDescent="0.25">
      <c r="A404">
        <v>20220808050</v>
      </c>
      <c r="B404" s="4" t="s">
        <v>1144</v>
      </c>
      <c r="C404" s="4" t="s">
        <v>4</v>
      </c>
      <c r="D404" s="8" t="s">
        <v>450</v>
      </c>
    </row>
    <row r="405" spans="1:4" hidden="1" x14ac:dyDescent="0.25">
      <c r="A405">
        <v>20220808050</v>
      </c>
      <c r="B405" s="4" t="s">
        <v>1144</v>
      </c>
      <c r="C405" s="4" t="s">
        <v>13</v>
      </c>
      <c r="D405" s="8" t="s">
        <v>451</v>
      </c>
    </row>
    <row r="406" spans="1:4" hidden="1" x14ac:dyDescent="0.25">
      <c r="A406">
        <v>20220808050</v>
      </c>
      <c r="B406" s="4" t="s">
        <v>1144</v>
      </c>
      <c r="C406" s="4" t="s">
        <v>15</v>
      </c>
      <c r="D406" s="8"/>
    </row>
    <row r="407" spans="1:4" hidden="1" x14ac:dyDescent="0.25">
      <c r="A407">
        <v>20220808051</v>
      </c>
      <c r="B407" s="4" t="s">
        <v>1144</v>
      </c>
      <c r="C407" s="4" t="s">
        <v>15</v>
      </c>
      <c r="D407" s="8" t="s">
        <v>267</v>
      </c>
    </row>
    <row r="408" spans="1:4" hidden="1" x14ac:dyDescent="0.25">
      <c r="A408">
        <v>20220808051</v>
      </c>
      <c r="B408" s="4" t="s">
        <v>1144</v>
      </c>
      <c r="C408" s="4" t="s">
        <v>11</v>
      </c>
      <c r="D408" s="8" t="s">
        <v>269</v>
      </c>
    </row>
    <row r="409" spans="1:4" hidden="1" x14ac:dyDescent="0.25">
      <c r="A409">
        <v>20220808051</v>
      </c>
      <c r="B409" s="4" t="s">
        <v>1144</v>
      </c>
      <c r="C409" s="4" t="s">
        <v>13</v>
      </c>
      <c r="D409" s="8" t="s">
        <v>270</v>
      </c>
    </row>
    <row r="410" spans="1:4" ht="45" x14ac:dyDescent="0.25">
      <c r="A410">
        <v>20220808051</v>
      </c>
      <c r="B410" s="4" t="s">
        <v>1144</v>
      </c>
      <c r="C410" s="4" t="s">
        <v>4</v>
      </c>
      <c r="D410" s="8" t="s">
        <v>271</v>
      </c>
    </row>
    <row r="411" spans="1:4" hidden="1" x14ac:dyDescent="0.25">
      <c r="A411">
        <v>20220808051</v>
      </c>
      <c r="B411" s="4" t="s">
        <v>1144</v>
      </c>
      <c r="C411" s="4" t="s">
        <v>9</v>
      </c>
      <c r="D411" s="8" t="s">
        <v>272</v>
      </c>
    </row>
    <row r="412" spans="1:4" ht="30" hidden="1" x14ac:dyDescent="0.25">
      <c r="A412">
        <v>20220808052</v>
      </c>
      <c r="B412" s="4" t="s">
        <v>1144</v>
      </c>
      <c r="C412" s="4" t="s">
        <v>13</v>
      </c>
      <c r="D412" s="8" t="s">
        <v>571</v>
      </c>
    </row>
    <row r="413" spans="1:4" ht="45" x14ac:dyDescent="0.25">
      <c r="A413">
        <v>20220808052</v>
      </c>
      <c r="B413" s="4" t="s">
        <v>1144</v>
      </c>
      <c r="C413" s="4" t="s">
        <v>4</v>
      </c>
      <c r="D413" s="8" t="s">
        <v>574</v>
      </c>
    </row>
    <row r="414" spans="1:4" hidden="1" x14ac:dyDescent="0.25">
      <c r="A414">
        <v>20220808052</v>
      </c>
      <c r="B414" s="4" t="s">
        <v>1144</v>
      </c>
      <c r="C414" s="4" t="s">
        <v>15</v>
      </c>
      <c r="D414" s="8" t="s">
        <v>575</v>
      </c>
    </row>
    <row r="415" spans="1:4" hidden="1" x14ac:dyDescent="0.25">
      <c r="A415">
        <v>20220808052</v>
      </c>
      <c r="B415" s="4" t="s">
        <v>1144</v>
      </c>
      <c r="C415" s="4" t="s">
        <v>9</v>
      </c>
      <c r="D415" s="8" t="s">
        <v>576</v>
      </c>
    </row>
    <row r="416" spans="1:4" hidden="1" x14ac:dyDescent="0.25">
      <c r="A416">
        <v>20220808052</v>
      </c>
      <c r="B416" s="4" t="s">
        <v>1144</v>
      </c>
      <c r="C416" s="4" t="s">
        <v>11</v>
      </c>
      <c r="D416" s="8" t="s">
        <v>577</v>
      </c>
    </row>
    <row r="417" spans="1:4" ht="30" hidden="1" x14ac:dyDescent="0.25">
      <c r="A417">
        <v>20220808053</v>
      </c>
      <c r="B417" s="4" t="s">
        <v>1144</v>
      </c>
      <c r="C417" s="4" t="s">
        <v>13</v>
      </c>
      <c r="D417" s="8" t="s">
        <v>312</v>
      </c>
    </row>
    <row r="418" spans="1:4" ht="30" hidden="1" x14ac:dyDescent="0.25">
      <c r="A418">
        <v>20220808053</v>
      </c>
      <c r="B418" s="4" t="s">
        <v>1144</v>
      </c>
      <c r="C418" s="4" t="s">
        <v>11</v>
      </c>
      <c r="D418" s="8" t="s">
        <v>315</v>
      </c>
    </row>
    <row r="419" spans="1:4" hidden="1" x14ac:dyDescent="0.25">
      <c r="A419">
        <v>20220808053</v>
      </c>
      <c r="B419" s="4" t="s">
        <v>1144</v>
      </c>
      <c r="C419" s="5" t="s">
        <v>9</v>
      </c>
      <c r="D419" s="13" t="s">
        <v>316</v>
      </c>
    </row>
    <row r="420" spans="1:4" x14ac:dyDescent="0.25">
      <c r="A420">
        <v>20220808053</v>
      </c>
      <c r="B420" s="4" t="s">
        <v>1144</v>
      </c>
      <c r="C420" s="4" t="s">
        <v>4</v>
      </c>
      <c r="D420" s="8" t="s">
        <v>317</v>
      </c>
    </row>
    <row r="421" spans="1:4" hidden="1" x14ac:dyDescent="0.25">
      <c r="A421">
        <v>20220808053</v>
      </c>
      <c r="B421" s="4" t="s">
        <v>1144</v>
      </c>
      <c r="C421" s="4" t="s">
        <v>15</v>
      </c>
      <c r="D421" s="8" t="s">
        <v>318</v>
      </c>
    </row>
    <row r="422" spans="1:4" hidden="1" x14ac:dyDescent="0.25">
      <c r="A422">
        <v>20220808055</v>
      </c>
      <c r="B422" s="4" t="s">
        <v>1144</v>
      </c>
      <c r="C422" s="4" t="s">
        <v>13</v>
      </c>
      <c r="D422" s="8" t="s">
        <v>494</v>
      </c>
    </row>
    <row r="423" spans="1:4" hidden="1" x14ac:dyDescent="0.25">
      <c r="A423">
        <v>20220808055</v>
      </c>
      <c r="B423" s="4" t="s">
        <v>1144</v>
      </c>
      <c r="C423" s="4" t="s">
        <v>9</v>
      </c>
      <c r="D423" s="8" t="s">
        <v>559</v>
      </c>
    </row>
    <row r="424" spans="1:4" ht="30" hidden="1" x14ac:dyDescent="0.25">
      <c r="A424">
        <v>20220808055</v>
      </c>
      <c r="B424" s="4" t="s">
        <v>1144</v>
      </c>
      <c r="C424" s="4" t="s">
        <v>15</v>
      </c>
      <c r="D424" s="8" t="s">
        <v>560</v>
      </c>
    </row>
    <row r="425" spans="1:4" ht="30" x14ac:dyDescent="0.25">
      <c r="A425">
        <v>20220808055</v>
      </c>
      <c r="B425" s="4" t="s">
        <v>1144</v>
      </c>
      <c r="C425" s="4" t="s">
        <v>4</v>
      </c>
      <c r="D425" s="8" t="s">
        <v>561</v>
      </c>
    </row>
    <row r="426" spans="1:4" hidden="1" x14ac:dyDescent="0.25">
      <c r="A426">
        <v>20220808055</v>
      </c>
      <c r="B426" s="4" t="s">
        <v>1144</v>
      </c>
      <c r="C426" s="4" t="s">
        <v>11</v>
      </c>
      <c r="D426" s="8" t="s">
        <v>562</v>
      </c>
    </row>
    <row r="427" spans="1:4" ht="30" hidden="1" x14ac:dyDescent="0.25">
      <c r="A427">
        <v>20220808056</v>
      </c>
      <c r="B427" s="4" t="s">
        <v>1144</v>
      </c>
      <c r="C427" s="4" t="s">
        <v>15</v>
      </c>
      <c r="D427" s="8" t="s">
        <v>724</v>
      </c>
    </row>
    <row r="428" spans="1:4" ht="60" hidden="1" x14ac:dyDescent="0.25">
      <c r="A428">
        <v>20220808056</v>
      </c>
      <c r="B428" s="4" t="s">
        <v>1144</v>
      </c>
      <c r="C428" s="4" t="s">
        <v>11</v>
      </c>
      <c r="D428" s="8" t="s">
        <v>727</v>
      </c>
    </row>
    <row r="429" spans="1:4" x14ac:dyDescent="0.25">
      <c r="A429">
        <v>20220808056</v>
      </c>
      <c r="B429" s="4" t="s">
        <v>1144</v>
      </c>
      <c r="C429" s="4" t="s">
        <v>4</v>
      </c>
      <c r="D429" s="8" t="s">
        <v>844</v>
      </c>
    </row>
    <row r="430" spans="1:4" ht="30" hidden="1" x14ac:dyDescent="0.25">
      <c r="A430">
        <v>20220808056</v>
      </c>
      <c r="B430" s="4" t="s">
        <v>1144</v>
      </c>
      <c r="C430" s="4" t="s">
        <v>13</v>
      </c>
      <c r="D430" s="8" t="s">
        <v>845</v>
      </c>
    </row>
    <row r="431" spans="1:4" ht="30" hidden="1" x14ac:dyDescent="0.25">
      <c r="A431">
        <v>20220808056</v>
      </c>
      <c r="B431" s="4" t="s">
        <v>1144</v>
      </c>
      <c r="C431" s="4" t="s">
        <v>9</v>
      </c>
      <c r="D431" s="8" t="s">
        <v>846</v>
      </c>
    </row>
    <row r="432" spans="1:4" hidden="1" x14ac:dyDescent="0.25">
      <c r="A432">
        <v>20220808057</v>
      </c>
      <c r="B432" s="4" t="s">
        <v>1144</v>
      </c>
      <c r="C432" s="4" t="s">
        <v>11</v>
      </c>
      <c r="D432" s="8" t="s">
        <v>64</v>
      </c>
    </row>
    <row r="433" spans="1:4" hidden="1" x14ac:dyDescent="0.25">
      <c r="A433">
        <v>20220808057</v>
      </c>
      <c r="B433" s="4" t="s">
        <v>1144</v>
      </c>
      <c r="C433" s="4" t="s">
        <v>9</v>
      </c>
      <c r="D433" s="8" t="s">
        <v>67</v>
      </c>
    </row>
    <row r="434" spans="1:4" hidden="1" x14ac:dyDescent="0.25">
      <c r="A434">
        <v>20220808057</v>
      </c>
      <c r="B434" s="4" t="s">
        <v>1144</v>
      </c>
      <c r="C434" s="4" t="s">
        <v>13</v>
      </c>
      <c r="D434" s="8" t="s">
        <v>68</v>
      </c>
    </row>
    <row r="435" spans="1:4" x14ac:dyDescent="0.25">
      <c r="A435">
        <v>20220808057</v>
      </c>
      <c r="B435" s="4" t="s">
        <v>1144</v>
      </c>
      <c r="C435" s="4" t="s">
        <v>4</v>
      </c>
      <c r="D435" s="8" t="s">
        <v>69</v>
      </c>
    </row>
    <row r="436" spans="1:4" hidden="1" x14ac:dyDescent="0.25">
      <c r="A436">
        <v>20220808057</v>
      </c>
      <c r="B436" s="4" t="s">
        <v>1144</v>
      </c>
      <c r="C436" s="4" t="s">
        <v>15</v>
      </c>
      <c r="D436" s="8" t="s">
        <v>70</v>
      </c>
    </row>
    <row r="437" spans="1:4" ht="45" hidden="1" x14ac:dyDescent="0.25">
      <c r="A437">
        <v>20220808058</v>
      </c>
      <c r="B437" s="4" t="s">
        <v>1144</v>
      </c>
      <c r="C437" s="4" t="s">
        <v>11</v>
      </c>
      <c r="D437" s="8" t="s">
        <v>420</v>
      </c>
    </row>
    <row r="438" spans="1:4" ht="30" hidden="1" x14ac:dyDescent="0.25">
      <c r="A438">
        <v>20220808058</v>
      </c>
      <c r="B438" s="4" t="s">
        <v>1144</v>
      </c>
      <c r="C438" s="4" t="s">
        <v>9</v>
      </c>
      <c r="D438" s="8" t="s">
        <v>508</v>
      </c>
    </row>
    <row r="439" spans="1:4" hidden="1" x14ac:dyDescent="0.25">
      <c r="A439">
        <v>20220808058</v>
      </c>
      <c r="B439" s="4" t="s">
        <v>1144</v>
      </c>
      <c r="C439" s="4" t="s">
        <v>13</v>
      </c>
      <c r="D439" s="8" t="s">
        <v>509</v>
      </c>
    </row>
    <row r="440" spans="1:4" ht="45" x14ac:dyDescent="0.25">
      <c r="A440">
        <v>20220808058</v>
      </c>
      <c r="B440" s="4" t="s">
        <v>1144</v>
      </c>
      <c r="C440" s="4" t="s">
        <v>4</v>
      </c>
      <c r="D440" s="8" t="s">
        <v>510</v>
      </c>
    </row>
    <row r="441" spans="1:4" ht="30" hidden="1" x14ac:dyDescent="0.25">
      <c r="A441">
        <v>20220808058</v>
      </c>
      <c r="B441" s="4" t="s">
        <v>1144</v>
      </c>
      <c r="C441" s="4" t="s">
        <v>15</v>
      </c>
      <c r="D441" s="8" t="s">
        <v>511</v>
      </c>
    </row>
    <row r="442" spans="1:4" hidden="1" x14ac:dyDescent="0.25">
      <c r="A442">
        <v>20220808059</v>
      </c>
      <c r="B442" s="4" t="s">
        <v>1144</v>
      </c>
      <c r="C442" s="4" t="s">
        <v>13</v>
      </c>
      <c r="D442" s="8" t="s">
        <v>104</v>
      </c>
    </row>
    <row r="443" spans="1:4" hidden="1" x14ac:dyDescent="0.25">
      <c r="A443">
        <v>20220808059</v>
      </c>
      <c r="B443" s="4" t="s">
        <v>1144</v>
      </c>
      <c r="C443" s="4" t="s">
        <v>11</v>
      </c>
      <c r="D443" s="8" t="s">
        <v>107</v>
      </c>
    </row>
    <row r="444" spans="1:4" ht="30" hidden="1" x14ac:dyDescent="0.25">
      <c r="A444">
        <v>20220808059</v>
      </c>
      <c r="B444" s="4" t="s">
        <v>1144</v>
      </c>
      <c r="C444" s="4" t="s">
        <v>15</v>
      </c>
      <c r="D444" s="8" t="s">
        <v>108</v>
      </c>
    </row>
    <row r="445" spans="1:4" hidden="1" x14ac:dyDescent="0.25">
      <c r="A445">
        <v>20220808059</v>
      </c>
      <c r="B445" s="4" t="s">
        <v>1144</v>
      </c>
      <c r="C445" s="4" t="s">
        <v>9</v>
      </c>
      <c r="D445" s="8" t="s">
        <v>109</v>
      </c>
    </row>
    <row r="446" spans="1:4" x14ac:dyDescent="0.25">
      <c r="A446">
        <v>20220808059</v>
      </c>
      <c r="B446" s="4" t="s">
        <v>1144</v>
      </c>
      <c r="C446" s="4" t="s">
        <v>4</v>
      </c>
      <c r="D446" s="8" t="s">
        <v>110</v>
      </c>
    </row>
    <row r="447" spans="1:4" x14ac:dyDescent="0.25">
      <c r="A447">
        <v>20220808060</v>
      </c>
      <c r="B447" s="4" t="s">
        <v>1144</v>
      </c>
      <c r="C447" s="4" t="s">
        <v>4</v>
      </c>
      <c r="D447" s="8" t="s">
        <v>564</v>
      </c>
    </row>
    <row r="448" spans="1:4" hidden="1" x14ac:dyDescent="0.25">
      <c r="A448">
        <v>20220808060</v>
      </c>
      <c r="B448" s="4" t="s">
        <v>1144</v>
      </c>
      <c r="C448" s="4" t="s">
        <v>15</v>
      </c>
      <c r="D448" s="8" t="s">
        <v>567</v>
      </c>
    </row>
    <row r="449" spans="1:4" hidden="1" x14ac:dyDescent="0.25">
      <c r="A449">
        <v>20220808060</v>
      </c>
      <c r="B449" s="4" t="s">
        <v>1144</v>
      </c>
      <c r="C449" s="4" t="s">
        <v>11</v>
      </c>
      <c r="D449" s="8" t="s">
        <v>568</v>
      </c>
    </row>
    <row r="450" spans="1:4" hidden="1" x14ac:dyDescent="0.25">
      <c r="A450">
        <v>20220808060</v>
      </c>
      <c r="B450" s="4" t="s">
        <v>1144</v>
      </c>
      <c r="C450" s="4" t="s">
        <v>9</v>
      </c>
      <c r="D450" s="8" t="s">
        <v>569</v>
      </c>
    </row>
    <row r="451" spans="1:4" hidden="1" x14ac:dyDescent="0.25">
      <c r="A451">
        <v>20220808060</v>
      </c>
      <c r="B451" s="4" t="s">
        <v>1144</v>
      </c>
      <c r="C451" s="4" t="s">
        <v>13</v>
      </c>
      <c r="D451" s="8" t="s">
        <v>657</v>
      </c>
    </row>
    <row r="452" spans="1:4" x14ac:dyDescent="0.25">
      <c r="A452">
        <v>20220808062</v>
      </c>
      <c r="B452" s="4" t="s">
        <v>1144</v>
      </c>
      <c r="C452" s="4" t="s">
        <v>4</v>
      </c>
      <c r="D452" s="8" t="s">
        <v>986</v>
      </c>
    </row>
    <row r="453" spans="1:4" hidden="1" x14ac:dyDescent="0.25">
      <c r="A453">
        <v>20220808062</v>
      </c>
      <c r="B453" s="4" t="s">
        <v>1144</v>
      </c>
      <c r="C453" s="4" t="s">
        <v>15</v>
      </c>
      <c r="D453" s="8" t="s">
        <v>988</v>
      </c>
    </row>
    <row r="454" spans="1:4" hidden="1" x14ac:dyDescent="0.25">
      <c r="A454">
        <v>20220808062</v>
      </c>
      <c r="B454" s="4" t="s">
        <v>1144</v>
      </c>
      <c r="C454" s="4" t="s">
        <v>9</v>
      </c>
      <c r="D454" s="8" t="s">
        <v>989</v>
      </c>
    </row>
    <row r="455" spans="1:4" hidden="1" x14ac:dyDescent="0.25">
      <c r="A455">
        <v>20220808062</v>
      </c>
      <c r="B455" s="4" t="s">
        <v>1144</v>
      </c>
      <c r="C455" s="4" t="s">
        <v>13</v>
      </c>
      <c r="D455" s="8" t="s">
        <v>990</v>
      </c>
    </row>
    <row r="456" spans="1:4" hidden="1" x14ac:dyDescent="0.25">
      <c r="A456">
        <v>20220808062</v>
      </c>
      <c r="B456" s="4" t="s">
        <v>1144</v>
      </c>
      <c r="C456" s="4" t="s">
        <v>11</v>
      </c>
      <c r="D456" s="8" t="s">
        <v>991</v>
      </c>
    </row>
    <row r="457" spans="1:4" hidden="1" x14ac:dyDescent="0.25">
      <c r="A457">
        <v>20220808063</v>
      </c>
      <c r="B457" s="4" t="s">
        <v>1144</v>
      </c>
      <c r="C457" s="4" t="s">
        <v>11</v>
      </c>
      <c r="D457" s="8" t="s">
        <v>290</v>
      </c>
    </row>
    <row r="458" spans="1:4" x14ac:dyDescent="0.25">
      <c r="A458">
        <v>20220808063</v>
      </c>
      <c r="B458" s="4" t="s">
        <v>1144</v>
      </c>
      <c r="C458" s="4" t="s">
        <v>4</v>
      </c>
      <c r="D458" s="8" t="s">
        <v>294</v>
      </c>
    </row>
    <row r="459" spans="1:4" hidden="1" x14ac:dyDescent="0.25">
      <c r="A459">
        <v>20220808063</v>
      </c>
      <c r="B459" s="4" t="s">
        <v>1144</v>
      </c>
      <c r="C459" s="4" t="s">
        <v>15</v>
      </c>
      <c r="D459" s="8" t="s">
        <v>295</v>
      </c>
    </row>
    <row r="460" spans="1:4" hidden="1" x14ac:dyDescent="0.25">
      <c r="A460">
        <v>20220808063</v>
      </c>
      <c r="B460" s="4" t="s">
        <v>1144</v>
      </c>
      <c r="C460" s="4" t="s">
        <v>13</v>
      </c>
      <c r="D460" s="1" t="s">
        <v>381</v>
      </c>
    </row>
    <row r="461" spans="1:4" hidden="1" x14ac:dyDescent="0.25">
      <c r="A461">
        <v>20220808063</v>
      </c>
      <c r="B461" s="4" t="s">
        <v>1144</v>
      </c>
      <c r="C461" s="4" t="s">
        <v>9</v>
      </c>
      <c r="D461" s="8" t="s">
        <v>382</v>
      </c>
    </row>
    <row r="462" spans="1:4" x14ac:dyDescent="0.25">
      <c r="A462">
        <v>20220808066</v>
      </c>
      <c r="B462" s="4" t="s">
        <v>1144</v>
      </c>
      <c r="C462" s="4" t="s">
        <v>4</v>
      </c>
      <c r="D462" s="8" t="s">
        <v>345</v>
      </c>
    </row>
    <row r="463" spans="1:4" hidden="1" x14ac:dyDescent="0.25">
      <c r="A463">
        <v>20220808066</v>
      </c>
      <c r="B463" s="4" t="s">
        <v>1144</v>
      </c>
      <c r="C463" s="4" t="s">
        <v>15</v>
      </c>
      <c r="D463" s="8" t="s">
        <v>347</v>
      </c>
    </row>
    <row r="464" spans="1:4" hidden="1" x14ac:dyDescent="0.25">
      <c r="A464">
        <v>20220808066</v>
      </c>
      <c r="B464" s="4" t="s">
        <v>1144</v>
      </c>
      <c r="C464" s="4" t="s">
        <v>13</v>
      </c>
      <c r="D464" s="8" t="s">
        <v>348</v>
      </c>
    </row>
    <row r="465" spans="1:4" hidden="1" x14ac:dyDescent="0.25">
      <c r="A465">
        <v>20220808066</v>
      </c>
      <c r="B465" s="4" t="s">
        <v>1144</v>
      </c>
      <c r="C465" s="4" t="s">
        <v>11</v>
      </c>
      <c r="D465" s="8" t="s">
        <v>423</v>
      </c>
    </row>
    <row r="466" spans="1:4" hidden="1" x14ac:dyDescent="0.25">
      <c r="A466">
        <v>20220808066</v>
      </c>
      <c r="B466" s="4" t="s">
        <v>1144</v>
      </c>
      <c r="C466" s="4" t="s">
        <v>9</v>
      </c>
      <c r="D466" s="8" t="s">
        <v>424</v>
      </c>
    </row>
    <row r="467" spans="1:4" hidden="1" x14ac:dyDescent="0.25">
      <c r="A467">
        <v>20220808067</v>
      </c>
      <c r="B467" s="4" t="s">
        <v>1144</v>
      </c>
      <c r="C467" s="4" t="s">
        <v>9</v>
      </c>
      <c r="D467" s="8" t="s">
        <v>665</v>
      </c>
    </row>
    <row r="468" spans="1:4" ht="30" x14ac:dyDescent="0.25">
      <c r="A468">
        <v>20220808067</v>
      </c>
      <c r="B468" s="4" t="s">
        <v>1144</v>
      </c>
      <c r="C468" s="4" t="s">
        <v>4</v>
      </c>
      <c r="D468" s="8" t="s">
        <v>667</v>
      </c>
    </row>
    <row r="469" spans="1:4" ht="30" hidden="1" x14ac:dyDescent="0.25">
      <c r="A469">
        <v>20220808067</v>
      </c>
      <c r="B469" s="4" t="s">
        <v>1144</v>
      </c>
      <c r="C469" s="4" t="s">
        <v>15</v>
      </c>
      <c r="D469" s="8" t="s">
        <v>668</v>
      </c>
    </row>
    <row r="470" spans="1:4" ht="30" hidden="1" x14ac:dyDescent="0.25">
      <c r="A470">
        <v>20220808067</v>
      </c>
      <c r="B470" s="4" t="s">
        <v>1144</v>
      </c>
      <c r="C470" s="4" t="s">
        <v>13</v>
      </c>
      <c r="D470" s="8" t="s">
        <v>669</v>
      </c>
    </row>
    <row r="471" spans="1:4" hidden="1" x14ac:dyDescent="0.25">
      <c r="A471">
        <v>20220808067</v>
      </c>
      <c r="B471" s="4" t="s">
        <v>1144</v>
      </c>
      <c r="C471" s="4" t="s">
        <v>11</v>
      </c>
      <c r="D471" s="8" t="s">
        <v>760</v>
      </c>
    </row>
    <row r="472" spans="1:4" hidden="1" x14ac:dyDescent="0.25">
      <c r="A472">
        <v>20220808069</v>
      </c>
      <c r="B472" s="4" t="s">
        <v>1144</v>
      </c>
      <c r="C472" s="4" t="s">
        <v>13</v>
      </c>
      <c r="D472" s="8" t="s">
        <v>300</v>
      </c>
    </row>
    <row r="473" spans="1:4" ht="30" x14ac:dyDescent="0.25">
      <c r="A473">
        <v>20220808069</v>
      </c>
      <c r="B473" s="4" t="s">
        <v>1144</v>
      </c>
      <c r="C473" s="4" t="s">
        <v>4</v>
      </c>
      <c r="D473" s="8" t="s">
        <v>303</v>
      </c>
    </row>
    <row r="474" spans="1:4" ht="30" hidden="1" x14ac:dyDescent="0.25">
      <c r="A474">
        <v>20220808069</v>
      </c>
      <c r="B474" s="4" t="s">
        <v>1144</v>
      </c>
      <c r="C474" s="4" t="s">
        <v>15</v>
      </c>
      <c r="D474" s="8" t="s">
        <v>304</v>
      </c>
    </row>
    <row r="475" spans="1:4" ht="30" hidden="1" x14ac:dyDescent="0.25">
      <c r="A475">
        <v>20220808069</v>
      </c>
      <c r="B475" s="4" t="s">
        <v>1144</v>
      </c>
      <c r="C475" s="4" t="s">
        <v>9</v>
      </c>
      <c r="D475" s="8" t="s">
        <v>305</v>
      </c>
    </row>
    <row r="476" spans="1:4" hidden="1" x14ac:dyDescent="0.25">
      <c r="A476">
        <v>20220808069</v>
      </c>
      <c r="B476" s="4" t="s">
        <v>1144</v>
      </c>
      <c r="C476" s="4" t="s">
        <v>11</v>
      </c>
      <c r="D476" s="8" t="s">
        <v>306</v>
      </c>
    </row>
    <row r="477" spans="1:4" hidden="1" x14ac:dyDescent="0.25">
      <c r="A477">
        <v>20220808071</v>
      </c>
      <c r="B477" s="4" t="s">
        <v>1144</v>
      </c>
      <c r="C477" s="4" t="s">
        <v>13</v>
      </c>
      <c r="D477" s="8" t="s">
        <v>351</v>
      </c>
    </row>
    <row r="478" spans="1:4" hidden="1" x14ac:dyDescent="0.25">
      <c r="A478">
        <v>20220808071</v>
      </c>
      <c r="B478" s="4" t="s">
        <v>1144</v>
      </c>
      <c r="C478" s="4" t="s">
        <v>15</v>
      </c>
      <c r="D478" s="8" t="s">
        <v>353</v>
      </c>
    </row>
    <row r="479" spans="1:4" x14ac:dyDescent="0.25">
      <c r="A479">
        <v>20220808071</v>
      </c>
      <c r="B479" s="4" t="s">
        <v>1144</v>
      </c>
      <c r="C479" s="4" t="s">
        <v>4</v>
      </c>
      <c r="D479" s="8" t="s">
        <v>354</v>
      </c>
    </row>
    <row r="480" spans="1:4" hidden="1" x14ac:dyDescent="0.25">
      <c r="A480">
        <v>20220808071</v>
      </c>
      <c r="B480" s="4" t="s">
        <v>1144</v>
      </c>
      <c r="C480" s="4" t="s">
        <v>11</v>
      </c>
      <c r="D480" s="8" t="s">
        <v>355</v>
      </c>
    </row>
    <row r="481" spans="1:4" hidden="1" x14ac:dyDescent="0.25">
      <c r="A481">
        <v>20220808071</v>
      </c>
      <c r="B481" s="4" t="s">
        <v>1144</v>
      </c>
      <c r="C481" s="4" t="s">
        <v>9</v>
      </c>
      <c r="D481" s="8" t="s">
        <v>356</v>
      </c>
    </row>
    <row r="482" spans="1:4" ht="30" hidden="1" x14ac:dyDescent="0.25">
      <c r="A482">
        <v>20220808072</v>
      </c>
      <c r="B482" s="4" t="s">
        <v>1144</v>
      </c>
      <c r="C482" s="4" t="s">
        <v>13</v>
      </c>
      <c r="D482" s="8" t="s">
        <v>591</v>
      </c>
    </row>
    <row r="483" spans="1:4" x14ac:dyDescent="0.25">
      <c r="A483">
        <v>20220808072</v>
      </c>
      <c r="B483" s="4" t="s">
        <v>1144</v>
      </c>
      <c r="C483" s="4" t="s">
        <v>4</v>
      </c>
      <c r="D483" s="8" t="s">
        <v>593</v>
      </c>
    </row>
    <row r="484" spans="1:4" hidden="1" x14ac:dyDescent="0.25">
      <c r="A484">
        <v>20220808072</v>
      </c>
      <c r="B484" s="4" t="s">
        <v>1144</v>
      </c>
      <c r="C484" s="4" t="s">
        <v>9</v>
      </c>
      <c r="D484" s="8" t="s">
        <v>594</v>
      </c>
    </row>
    <row r="485" spans="1:4" hidden="1" x14ac:dyDescent="0.25">
      <c r="A485">
        <v>20220808072</v>
      </c>
      <c r="B485" s="4" t="s">
        <v>1144</v>
      </c>
      <c r="C485" s="4" t="s">
        <v>15</v>
      </c>
      <c r="D485" s="8" t="s">
        <v>595</v>
      </c>
    </row>
    <row r="486" spans="1:4" hidden="1" x14ac:dyDescent="0.25">
      <c r="A486">
        <v>20220808072</v>
      </c>
      <c r="B486" s="4" t="s">
        <v>1144</v>
      </c>
      <c r="C486" s="4" t="s">
        <v>11</v>
      </c>
      <c r="D486" s="8" t="s">
        <v>670</v>
      </c>
    </row>
    <row r="487" spans="1:4" hidden="1" x14ac:dyDescent="0.25">
      <c r="A487">
        <v>20220808073</v>
      </c>
      <c r="B487" s="4" t="s">
        <v>1144</v>
      </c>
      <c r="C487" s="4" t="s">
        <v>11</v>
      </c>
      <c r="D487" s="8" t="s">
        <v>397</v>
      </c>
    </row>
    <row r="488" spans="1:4" ht="30" x14ac:dyDescent="0.25">
      <c r="A488">
        <v>20220808073</v>
      </c>
      <c r="B488" s="4" t="s">
        <v>1144</v>
      </c>
      <c r="C488" s="4" t="s">
        <v>4</v>
      </c>
      <c r="D488" s="8" t="s">
        <v>400</v>
      </c>
    </row>
    <row r="489" spans="1:4" hidden="1" x14ac:dyDescent="0.25">
      <c r="A489">
        <v>20220808073</v>
      </c>
      <c r="B489" s="4" t="s">
        <v>1144</v>
      </c>
      <c r="C489" s="4" t="s">
        <v>13</v>
      </c>
      <c r="D489" s="8" t="s">
        <v>401</v>
      </c>
    </row>
    <row r="490" spans="1:4" ht="45" hidden="1" x14ac:dyDescent="0.25">
      <c r="A490">
        <v>20220808073</v>
      </c>
      <c r="B490" s="4" t="s">
        <v>1144</v>
      </c>
      <c r="C490" s="4" t="s">
        <v>9</v>
      </c>
      <c r="D490" s="8" t="s">
        <v>402</v>
      </c>
    </row>
    <row r="491" spans="1:4" ht="45" hidden="1" x14ac:dyDescent="0.25">
      <c r="A491">
        <v>20220808073</v>
      </c>
      <c r="B491" s="4" t="s">
        <v>1144</v>
      </c>
      <c r="C491" s="4" t="s">
        <v>15</v>
      </c>
      <c r="D491" s="8" t="s">
        <v>403</v>
      </c>
    </row>
    <row r="492" spans="1:4" ht="30" hidden="1" x14ac:dyDescent="0.25">
      <c r="A492">
        <v>20220808074</v>
      </c>
      <c r="B492" s="4" t="s">
        <v>1144</v>
      </c>
      <c r="C492" s="4" t="s">
        <v>15</v>
      </c>
      <c r="D492" s="8" t="s">
        <v>135</v>
      </c>
    </row>
    <row r="493" spans="1:4" hidden="1" x14ac:dyDescent="0.25">
      <c r="A493">
        <v>20220808074</v>
      </c>
      <c r="B493" s="4" t="s">
        <v>1144</v>
      </c>
      <c r="C493" s="4" t="s">
        <v>11</v>
      </c>
      <c r="D493" s="8" t="s">
        <v>208</v>
      </c>
    </row>
    <row r="494" spans="1:4" hidden="1" x14ac:dyDescent="0.25">
      <c r="A494">
        <v>20220808074</v>
      </c>
      <c r="B494" s="4" t="s">
        <v>1144</v>
      </c>
      <c r="C494" s="4" t="s">
        <v>13</v>
      </c>
      <c r="D494" s="8" t="s">
        <v>209</v>
      </c>
    </row>
    <row r="495" spans="1:4" ht="30" x14ac:dyDescent="0.25">
      <c r="A495">
        <v>20220808074</v>
      </c>
      <c r="B495" s="4" t="s">
        <v>1144</v>
      </c>
      <c r="C495" s="4" t="s">
        <v>4</v>
      </c>
      <c r="D495" s="1" t="s">
        <v>210</v>
      </c>
    </row>
    <row r="496" spans="1:4" hidden="1" x14ac:dyDescent="0.25">
      <c r="A496">
        <v>20220808074</v>
      </c>
      <c r="B496" s="4" t="s">
        <v>1144</v>
      </c>
      <c r="C496" s="4" t="s">
        <v>9</v>
      </c>
      <c r="D496" s="1"/>
    </row>
    <row r="497" spans="1:4" x14ac:dyDescent="0.25">
      <c r="A497">
        <v>20220808076</v>
      </c>
      <c r="B497" s="4" t="s">
        <v>1144</v>
      </c>
      <c r="C497" s="4" t="s">
        <v>4</v>
      </c>
      <c r="D497" s="1" t="s">
        <v>253</v>
      </c>
    </row>
    <row r="498" spans="1:4" hidden="1" x14ac:dyDescent="0.25">
      <c r="A498">
        <v>20220808076</v>
      </c>
      <c r="B498" s="4" t="s">
        <v>1144</v>
      </c>
      <c r="C498" s="4" t="s">
        <v>15</v>
      </c>
      <c r="D498" s="8" t="s">
        <v>256</v>
      </c>
    </row>
    <row r="499" spans="1:4" hidden="1" x14ac:dyDescent="0.25">
      <c r="A499">
        <v>20220808076</v>
      </c>
      <c r="B499" s="4" t="s">
        <v>1144</v>
      </c>
      <c r="C499" s="4" t="s">
        <v>13</v>
      </c>
      <c r="D499" s="8" t="s">
        <v>257</v>
      </c>
    </row>
    <row r="500" spans="1:4" hidden="1" x14ac:dyDescent="0.25">
      <c r="A500">
        <v>20220808076</v>
      </c>
      <c r="B500" s="4" t="s">
        <v>1144</v>
      </c>
      <c r="C500" s="4" t="s">
        <v>11</v>
      </c>
      <c r="D500" s="8" t="s">
        <v>258</v>
      </c>
    </row>
    <row r="501" spans="1:4" hidden="1" x14ac:dyDescent="0.25">
      <c r="A501">
        <v>20220808076</v>
      </c>
      <c r="B501" s="4" t="s">
        <v>1144</v>
      </c>
      <c r="C501" s="4" t="s">
        <v>9</v>
      </c>
      <c r="D501" s="8" t="s">
        <v>259</v>
      </c>
    </row>
    <row r="502" spans="1:4" hidden="1" x14ac:dyDescent="0.25">
      <c r="A502">
        <v>20220808077</v>
      </c>
      <c r="B502" s="4" t="s">
        <v>1144</v>
      </c>
      <c r="C502" s="4" t="s">
        <v>9</v>
      </c>
      <c r="D502" s="8" t="s">
        <v>716</v>
      </c>
    </row>
    <row r="503" spans="1:4" ht="30" hidden="1" x14ac:dyDescent="0.25">
      <c r="A503">
        <v>20220808077</v>
      </c>
      <c r="B503" s="4" t="s">
        <v>1144</v>
      </c>
      <c r="C503" s="4" t="s">
        <v>13</v>
      </c>
      <c r="D503" s="8" t="s">
        <v>719</v>
      </c>
    </row>
    <row r="504" spans="1:4" x14ac:dyDescent="0.25">
      <c r="A504">
        <v>20220808077</v>
      </c>
      <c r="B504" s="4" t="s">
        <v>1144</v>
      </c>
      <c r="C504" s="4" t="s">
        <v>4</v>
      </c>
      <c r="D504" s="8" t="s">
        <v>720</v>
      </c>
    </row>
    <row r="505" spans="1:4" hidden="1" x14ac:dyDescent="0.25">
      <c r="A505">
        <v>20220808077</v>
      </c>
      <c r="B505" s="4" t="s">
        <v>1144</v>
      </c>
      <c r="C505" s="4" t="s">
        <v>15</v>
      </c>
      <c r="D505" s="8" t="s">
        <v>721</v>
      </c>
    </row>
    <row r="506" spans="1:4" hidden="1" x14ac:dyDescent="0.25">
      <c r="A506">
        <v>20220808077</v>
      </c>
      <c r="B506" s="4" t="s">
        <v>1144</v>
      </c>
      <c r="C506" s="4" t="s">
        <v>11</v>
      </c>
      <c r="D506" s="8" t="s">
        <v>722</v>
      </c>
    </row>
    <row r="507" spans="1:4" hidden="1" x14ac:dyDescent="0.25">
      <c r="A507">
        <v>20220808504</v>
      </c>
      <c r="B507" s="4" t="s">
        <v>1144</v>
      </c>
      <c r="C507" s="4" t="s">
        <v>15</v>
      </c>
      <c r="D507" s="8" t="s">
        <v>112</v>
      </c>
    </row>
    <row r="508" spans="1:4" x14ac:dyDescent="0.25">
      <c r="A508">
        <v>20220808504</v>
      </c>
      <c r="B508" s="4" t="s">
        <v>1144</v>
      </c>
      <c r="C508" s="4" t="s">
        <v>4</v>
      </c>
      <c r="D508" s="8" t="s">
        <v>115</v>
      </c>
    </row>
    <row r="509" spans="1:4" ht="30" hidden="1" x14ac:dyDescent="0.25">
      <c r="A509">
        <v>20220808504</v>
      </c>
      <c r="B509" s="4" t="s">
        <v>1144</v>
      </c>
      <c r="C509" s="4" t="s">
        <v>11</v>
      </c>
      <c r="D509" s="8" t="s">
        <v>116</v>
      </c>
    </row>
    <row r="510" spans="1:4" ht="30" hidden="1" x14ac:dyDescent="0.25">
      <c r="A510">
        <v>20220808504</v>
      </c>
      <c r="B510" s="4" t="s">
        <v>1144</v>
      </c>
      <c r="C510" s="4" t="s">
        <v>13</v>
      </c>
      <c r="D510" s="1" t="s">
        <v>279</v>
      </c>
    </row>
    <row r="511" spans="1:4" hidden="1" x14ac:dyDescent="0.25">
      <c r="A511">
        <v>20220808504</v>
      </c>
      <c r="B511" s="4" t="s">
        <v>1144</v>
      </c>
      <c r="C511" s="4" t="s">
        <v>9</v>
      </c>
      <c r="D511" s="1" t="s">
        <v>280</v>
      </c>
    </row>
    <row r="512" spans="1:4" hidden="1" x14ac:dyDescent="0.25">
      <c r="A512">
        <v>20220808601</v>
      </c>
      <c r="B512" s="4" t="s">
        <v>1144</v>
      </c>
      <c r="C512" s="4" t="s">
        <v>11</v>
      </c>
      <c r="D512" s="8"/>
    </row>
    <row r="513" spans="1:4" hidden="1" x14ac:dyDescent="0.25">
      <c r="A513">
        <v>20220808601</v>
      </c>
      <c r="B513" s="4" t="s">
        <v>1144</v>
      </c>
      <c r="C513" s="4" t="s">
        <v>15</v>
      </c>
      <c r="D513" s="8"/>
    </row>
    <row r="514" spans="1:4" hidden="1" x14ac:dyDescent="0.25">
      <c r="A514">
        <v>20220808601</v>
      </c>
      <c r="B514" s="4" t="s">
        <v>1144</v>
      </c>
      <c r="C514" s="4" t="s">
        <v>9</v>
      </c>
      <c r="D514" s="8"/>
    </row>
    <row r="515" spans="1:4" x14ac:dyDescent="0.25">
      <c r="A515">
        <v>20220808601</v>
      </c>
      <c r="B515" s="4" t="s">
        <v>1144</v>
      </c>
      <c r="C515" s="4" t="s">
        <v>4</v>
      </c>
      <c r="D515" s="8"/>
    </row>
    <row r="516" spans="1:4" hidden="1" x14ac:dyDescent="0.25">
      <c r="A516">
        <v>20220808601</v>
      </c>
      <c r="B516" s="4" t="s">
        <v>1144</v>
      </c>
      <c r="C516" s="4" t="s">
        <v>13</v>
      </c>
      <c r="D516" s="8"/>
    </row>
    <row r="517" spans="1:4" hidden="1" x14ac:dyDescent="0.25">
      <c r="A517">
        <v>20220808604</v>
      </c>
      <c r="B517" s="4" t="s">
        <v>1144</v>
      </c>
      <c r="C517" s="4" t="s">
        <v>9</v>
      </c>
      <c r="D517" s="8" t="s">
        <v>672</v>
      </c>
    </row>
    <row r="518" spans="1:4" x14ac:dyDescent="0.25">
      <c r="A518">
        <v>20220808604</v>
      </c>
      <c r="B518" s="4" t="s">
        <v>1144</v>
      </c>
      <c r="C518" s="4" t="s">
        <v>4</v>
      </c>
      <c r="D518" s="8" t="s">
        <v>674</v>
      </c>
    </row>
    <row r="519" spans="1:4" hidden="1" x14ac:dyDescent="0.25">
      <c r="A519">
        <v>20220808604</v>
      </c>
      <c r="B519" s="4" t="s">
        <v>1144</v>
      </c>
      <c r="C519" s="4" t="s">
        <v>13</v>
      </c>
      <c r="D519" s="8" t="s">
        <v>675</v>
      </c>
    </row>
    <row r="520" spans="1:4" hidden="1" x14ac:dyDescent="0.25">
      <c r="A520">
        <v>20220808604</v>
      </c>
      <c r="B520" s="4" t="s">
        <v>1144</v>
      </c>
      <c r="C520" s="4" t="s">
        <v>15</v>
      </c>
      <c r="D520" s="8" t="s">
        <v>676</v>
      </c>
    </row>
    <row r="521" spans="1:4" hidden="1" x14ac:dyDescent="0.25">
      <c r="A521">
        <v>20220808604</v>
      </c>
      <c r="B521" s="4" t="s">
        <v>1144</v>
      </c>
      <c r="C521" s="4" t="s">
        <v>11</v>
      </c>
      <c r="D521" s="8" t="s">
        <v>677</v>
      </c>
    </row>
    <row r="522" spans="1:4" hidden="1" x14ac:dyDescent="0.25">
      <c r="A522">
        <v>20220808606</v>
      </c>
      <c r="B522" s="4" t="s">
        <v>1144</v>
      </c>
      <c r="C522" s="4" t="s">
        <v>9</v>
      </c>
      <c r="D522" s="8" t="s">
        <v>621</v>
      </c>
    </row>
    <row r="523" spans="1:4" hidden="1" x14ac:dyDescent="0.25">
      <c r="A523">
        <v>20220808606</v>
      </c>
      <c r="B523" s="4" t="s">
        <v>1144</v>
      </c>
      <c r="C523" s="4" t="s">
        <v>15</v>
      </c>
      <c r="D523" s="8" t="s">
        <v>728</v>
      </c>
    </row>
    <row r="524" spans="1:4" hidden="1" x14ac:dyDescent="0.25">
      <c r="A524">
        <v>20220808606</v>
      </c>
      <c r="B524" s="4" t="s">
        <v>1144</v>
      </c>
      <c r="C524" s="4" t="s">
        <v>13</v>
      </c>
      <c r="D524" s="8" t="s">
        <v>729</v>
      </c>
    </row>
    <row r="525" spans="1:4" hidden="1" x14ac:dyDescent="0.25">
      <c r="A525">
        <v>20220808606</v>
      </c>
      <c r="B525" s="4" t="s">
        <v>1144</v>
      </c>
      <c r="C525" s="4" t="s">
        <v>11</v>
      </c>
      <c r="D525" s="8" t="s">
        <v>730</v>
      </c>
    </row>
    <row r="526" spans="1:4" x14ac:dyDescent="0.25">
      <c r="A526">
        <v>20220808606</v>
      </c>
      <c r="B526" s="4" t="s">
        <v>1144</v>
      </c>
      <c r="C526" s="4" t="s">
        <v>4</v>
      </c>
      <c r="D526" s="8" t="s">
        <v>731</v>
      </c>
    </row>
    <row r="527" spans="1:4" hidden="1" x14ac:dyDescent="0.25">
      <c r="A527">
        <v>20220808607</v>
      </c>
      <c r="B527" s="4" t="s">
        <v>1144</v>
      </c>
      <c r="C527" s="5" t="s">
        <v>13</v>
      </c>
      <c r="D527" s="13" t="s">
        <v>140</v>
      </c>
    </row>
    <row r="528" spans="1:4" hidden="1" x14ac:dyDescent="0.25">
      <c r="A528">
        <v>20220808607</v>
      </c>
      <c r="B528" s="4" t="s">
        <v>1144</v>
      </c>
      <c r="C528" s="4" t="s">
        <v>15</v>
      </c>
      <c r="D528" s="8" t="s">
        <v>143</v>
      </c>
    </row>
    <row r="529" spans="1:4" hidden="1" x14ac:dyDescent="0.25">
      <c r="A529">
        <v>20220808607</v>
      </c>
      <c r="B529" s="4" t="s">
        <v>1144</v>
      </c>
      <c r="C529" s="4" t="s">
        <v>11</v>
      </c>
      <c r="D529" s="8" t="s">
        <v>144</v>
      </c>
    </row>
    <row r="530" spans="1:4" hidden="1" x14ac:dyDescent="0.25">
      <c r="A530">
        <v>20220808607</v>
      </c>
      <c r="B530" s="4" t="s">
        <v>1144</v>
      </c>
      <c r="C530" s="4" t="s">
        <v>9</v>
      </c>
      <c r="D530" s="8" t="s">
        <v>145</v>
      </c>
    </row>
    <row r="531" spans="1:4" ht="30" x14ac:dyDescent="0.25">
      <c r="A531">
        <v>20220808607</v>
      </c>
      <c r="B531" s="4" t="s">
        <v>1144</v>
      </c>
      <c r="C531" s="4" t="s">
        <v>4</v>
      </c>
      <c r="D531" s="8" t="s">
        <v>146</v>
      </c>
    </row>
    <row r="532" spans="1:4" x14ac:dyDescent="0.25">
      <c r="A532">
        <v>20220808608</v>
      </c>
      <c r="B532" s="4" t="s">
        <v>1144</v>
      </c>
      <c r="C532" s="4" t="s">
        <v>4</v>
      </c>
      <c r="D532" s="8" t="s">
        <v>155</v>
      </c>
    </row>
    <row r="533" spans="1:4" ht="90" hidden="1" x14ac:dyDescent="0.25">
      <c r="A533">
        <v>20220808608</v>
      </c>
      <c r="B533" s="4" t="s">
        <v>1144</v>
      </c>
      <c r="C533" s="4" t="s">
        <v>13</v>
      </c>
      <c r="D533" s="8" t="s">
        <v>157</v>
      </c>
    </row>
    <row r="534" spans="1:4" hidden="1" x14ac:dyDescent="0.25">
      <c r="A534">
        <v>20220808608</v>
      </c>
      <c r="B534" s="4" t="s">
        <v>1144</v>
      </c>
      <c r="C534" s="4" t="s">
        <v>11</v>
      </c>
      <c r="D534" s="8" t="s">
        <v>218</v>
      </c>
    </row>
    <row r="535" spans="1:4" hidden="1" x14ac:dyDescent="0.25">
      <c r="A535">
        <v>20220808608</v>
      </c>
      <c r="B535" s="4" t="s">
        <v>1144</v>
      </c>
      <c r="C535" s="4" t="s">
        <v>15</v>
      </c>
      <c r="D535" s="8" t="s">
        <v>219</v>
      </c>
    </row>
    <row r="536" spans="1:4" hidden="1" x14ac:dyDescent="0.25">
      <c r="A536">
        <v>20220808608</v>
      </c>
      <c r="B536" s="4" t="s">
        <v>1144</v>
      </c>
      <c r="C536" s="4" t="s">
        <v>9</v>
      </c>
      <c r="D536" s="8" t="s">
        <v>220</v>
      </c>
    </row>
    <row r="537" spans="1:4" hidden="1" x14ac:dyDescent="0.25">
      <c r="A537">
        <v>20220808610</v>
      </c>
      <c r="B537" s="4" t="s">
        <v>1144</v>
      </c>
      <c r="C537" s="4" t="s">
        <v>9</v>
      </c>
      <c r="D537" s="8" t="s">
        <v>239</v>
      </c>
    </row>
    <row r="538" spans="1:4" ht="30" x14ac:dyDescent="0.25">
      <c r="A538">
        <v>20220808610</v>
      </c>
      <c r="B538" s="4" t="s">
        <v>1144</v>
      </c>
      <c r="C538" s="4" t="s">
        <v>4</v>
      </c>
      <c r="D538" s="8" t="s">
        <v>243</v>
      </c>
    </row>
    <row r="539" spans="1:4" hidden="1" x14ac:dyDescent="0.25">
      <c r="A539">
        <v>20220808610</v>
      </c>
      <c r="B539" s="4" t="s">
        <v>1144</v>
      </c>
      <c r="C539" s="4" t="s">
        <v>15</v>
      </c>
      <c r="D539" s="8" t="s">
        <v>244</v>
      </c>
    </row>
    <row r="540" spans="1:4" hidden="1" x14ac:dyDescent="0.25">
      <c r="A540">
        <v>20220808610</v>
      </c>
      <c r="B540" s="4" t="s">
        <v>1144</v>
      </c>
      <c r="C540" s="4" t="s">
        <v>13</v>
      </c>
      <c r="D540" s="8" t="s">
        <v>245</v>
      </c>
    </row>
    <row r="541" spans="1:4" hidden="1" x14ac:dyDescent="0.25">
      <c r="A541">
        <v>20220808610</v>
      </c>
      <c r="B541" s="4" t="s">
        <v>1144</v>
      </c>
      <c r="C541" s="4" t="s">
        <v>11</v>
      </c>
      <c r="D541" s="8" t="s">
        <v>246</v>
      </c>
    </row>
    <row r="542" spans="1:4" ht="30" hidden="1" x14ac:dyDescent="0.25">
      <c r="A542">
        <v>20220808616</v>
      </c>
      <c r="B542" s="4" t="s">
        <v>1144</v>
      </c>
      <c r="C542" s="4" t="s">
        <v>13</v>
      </c>
      <c r="D542" s="8" t="s">
        <v>612</v>
      </c>
    </row>
    <row r="543" spans="1:4" hidden="1" x14ac:dyDescent="0.25">
      <c r="A543">
        <v>20220808616</v>
      </c>
      <c r="B543" s="4" t="s">
        <v>1144</v>
      </c>
      <c r="C543" s="4" t="s">
        <v>9</v>
      </c>
      <c r="D543" s="8" t="s">
        <v>616</v>
      </c>
    </row>
    <row r="544" spans="1:4" ht="45" x14ac:dyDescent="0.25">
      <c r="A544">
        <v>20220808616</v>
      </c>
      <c r="B544" s="4" t="s">
        <v>1144</v>
      </c>
      <c r="C544" s="4" t="s">
        <v>4</v>
      </c>
      <c r="D544" s="8" t="s">
        <v>617</v>
      </c>
    </row>
    <row r="545" spans="1:4" hidden="1" x14ac:dyDescent="0.25">
      <c r="A545">
        <v>20220808616</v>
      </c>
      <c r="B545" s="4" t="s">
        <v>1144</v>
      </c>
      <c r="C545" s="4" t="s">
        <v>15</v>
      </c>
      <c r="D545" s="8" t="s">
        <v>618</v>
      </c>
    </row>
    <row r="546" spans="1:4" hidden="1" x14ac:dyDescent="0.25">
      <c r="A546">
        <v>20220808616</v>
      </c>
      <c r="B546" s="4" t="s">
        <v>1144</v>
      </c>
      <c r="C546" s="4" t="s">
        <v>11</v>
      </c>
      <c r="D546" s="8" t="s">
        <v>619</v>
      </c>
    </row>
    <row r="547" spans="1:4" ht="30" x14ac:dyDescent="0.25">
      <c r="A547">
        <v>20220808617</v>
      </c>
      <c r="B547" s="4" t="s">
        <v>1144</v>
      </c>
      <c r="C547" s="4" t="s">
        <v>4</v>
      </c>
      <c r="D547" s="8" t="s">
        <v>358</v>
      </c>
    </row>
    <row r="548" spans="1:4" ht="30" hidden="1" x14ac:dyDescent="0.25">
      <c r="A548">
        <v>20220808617</v>
      </c>
      <c r="B548" s="4" t="s">
        <v>1144</v>
      </c>
      <c r="C548" s="4" t="s">
        <v>15</v>
      </c>
      <c r="D548" s="8" t="s">
        <v>361</v>
      </c>
    </row>
    <row r="549" spans="1:4" hidden="1" x14ac:dyDescent="0.25">
      <c r="A549">
        <v>20220808617</v>
      </c>
      <c r="B549" s="4" t="s">
        <v>1144</v>
      </c>
      <c r="C549" s="4" t="s">
        <v>9</v>
      </c>
      <c r="D549" s="8" t="s">
        <v>362</v>
      </c>
    </row>
    <row r="550" spans="1:4" ht="30" hidden="1" x14ac:dyDescent="0.25">
      <c r="A550">
        <v>20220808617</v>
      </c>
      <c r="B550" s="4" t="s">
        <v>1144</v>
      </c>
      <c r="C550" s="4" t="s">
        <v>13</v>
      </c>
      <c r="D550" s="8" t="s">
        <v>363</v>
      </c>
    </row>
    <row r="551" spans="1:4" hidden="1" x14ac:dyDescent="0.25">
      <c r="A551">
        <v>20220808617</v>
      </c>
      <c r="B551" s="4" t="s">
        <v>1144</v>
      </c>
      <c r="C551" s="4" t="s">
        <v>11</v>
      </c>
      <c r="D551" s="8" t="s">
        <v>395</v>
      </c>
    </row>
    <row r="552" spans="1:4" hidden="1" x14ac:dyDescent="0.25">
      <c r="A552">
        <v>20220808703</v>
      </c>
      <c r="B552" s="4" t="s">
        <v>1144</v>
      </c>
      <c r="C552" s="4" t="s">
        <v>9</v>
      </c>
      <c r="D552" s="1" t="s">
        <v>282</v>
      </c>
    </row>
    <row r="553" spans="1:4" x14ac:dyDescent="0.25">
      <c r="A553">
        <v>20220808703</v>
      </c>
      <c r="B553" s="4" t="s">
        <v>1144</v>
      </c>
      <c r="C553" s="4" t="s">
        <v>4</v>
      </c>
      <c r="D553" s="8" t="s">
        <v>285</v>
      </c>
    </row>
    <row r="554" spans="1:4" hidden="1" x14ac:dyDescent="0.25">
      <c r="A554">
        <v>20220808703</v>
      </c>
      <c r="B554" s="4" t="s">
        <v>1144</v>
      </c>
      <c r="C554" s="4" t="s">
        <v>13</v>
      </c>
      <c r="D554" s="8" t="s">
        <v>286</v>
      </c>
    </row>
    <row r="555" spans="1:4" hidden="1" x14ac:dyDescent="0.25">
      <c r="A555">
        <v>20220808703</v>
      </c>
      <c r="B555" s="4" t="s">
        <v>1144</v>
      </c>
      <c r="C555" s="4" t="s">
        <v>15</v>
      </c>
      <c r="D555" s="8" t="s">
        <v>287</v>
      </c>
    </row>
    <row r="556" spans="1:4" hidden="1" x14ac:dyDescent="0.25">
      <c r="A556">
        <v>20220808703</v>
      </c>
      <c r="B556" s="4" t="s">
        <v>1144</v>
      </c>
      <c r="C556" s="4" t="s">
        <v>11</v>
      </c>
      <c r="D556" s="8" t="s">
        <v>288</v>
      </c>
    </row>
    <row r="557" spans="1:4" ht="30" x14ac:dyDescent="0.25">
      <c r="A557">
        <v>20220808705</v>
      </c>
      <c r="B557" s="4" t="s">
        <v>1144</v>
      </c>
      <c r="C557" s="4" t="s">
        <v>4</v>
      </c>
      <c r="D557" s="8" t="s">
        <v>520</v>
      </c>
    </row>
    <row r="558" spans="1:4" hidden="1" x14ac:dyDescent="0.25">
      <c r="A558">
        <v>20220808705</v>
      </c>
      <c r="B558" s="4" t="s">
        <v>1144</v>
      </c>
      <c r="C558" s="4" t="s">
        <v>11</v>
      </c>
      <c r="D558" s="8" t="s">
        <v>521</v>
      </c>
    </row>
    <row r="559" spans="1:4" hidden="1" x14ac:dyDescent="0.25">
      <c r="A559">
        <v>20220808705</v>
      </c>
      <c r="B559" s="4" t="s">
        <v>1144</v>
      </c>
      <c r="C559" s="4" t="s">
        <v>15</v>
      </c>
      <c r="D559" s="8" t="s">
        <v>522</v>
      </c>
    </row>
    <row r="560" spans="1:4" hidden="1" x14ac:dyDescent="0.25">
      <c r="A560">
        <v>20220808705</v>
      </c>
      <c r="B560" s="4" t="s">
        <v>1144</v>
      </c>
      <c r="C560" s="4" t="s">
        <v>9</v>
      </c>
      <c r="D560" s="8" t="s">
        <v>523</v>
      </c>
    </row>
    <row r="561" spans="1:4" hidden="1" x14ac:dyDescent="0.25">
      <c r="A561">
        <v>20220808705</v>
      </c>
      <c r="B561" s="4" t="s">
        <v>1144</v>
      </c>
      <c r="C561" s="4" t="s">
        <v>13</v>
      </c>
      <c r="D561" s="8" t="s">
        <v>524</v>
      </c>
    </row>
    <row r="562" spans="1:4" x14ac:dyDescent="0.25">
      <c r="A562">
        <v>20220808706</v>
      </c>
      <c r="B562" s="4" t="s">
        <v>1144</v>
      </c>
      <c r="C562" s="4" t="s">
        <v>4</v>
      </c>
      <c r="D562" s="8" t="s">
        <v>487</v>
      </c>
    </row>
    <row r="563" spans="1:4" hidden="1" x14ac:dyDescent="0.25">
      <c r="A563">
        <v>20220808706</v>
      </c>
      <c r="B563" s="4" t="s">
        <v>1144</v>
      </c>
      <c r="C563" s="4" t="s">
        <v>9</v>
      </c>
      <c r="D563" s="8" t="s">
        <v>489</v>
      </c>
    </row>
    <row r="564" spans="1:4" hidden="1" x14ac:dyDescent="0.25">
      <c r="A564">
        <v>20220808706</v>
      </c>
      <c r="B564" s="4" t="s">
        <v>1144</v>
      </c>
      <c r="C564" s="4" t="s">
        <v>15</v>
      </c>
      <c r="D564" s="8" t="s">
        <v>490</v>
      </c>
    </row>
    <row r="565" spans="1:4" hidden="1" x14ac:dyDescent="0.25">
      <c r="A565">
        <v>20220808706</v>
      </c>
      <c r="B565" s="4" t="s">
        <v>1144</v>
      </c>
      <c r="C565" s="4" t="s">
        <v>13</v>
      </c>
      <c r="D565" s="8" t="s">
        <v>491</v>
      </c>
    </row>
    <row r="566" spans="1:4" hidden="1" x14ac:dyDescent="0.25">
      <c r="A566">
        <v>20220808706</v>
      </c>
      <c r="B566" s="4" t="s">
        <v>1144</v>
      </c>
      <c r="C566" s="4" t="s">
        <v>11</v>
      </c>
      <c r="D566" s="8" t="s">
        <v>492</v>
      </c>
    </row>
    <row r="567" spans="1:4" hidden="1" x14ac:dyDescent="0.25">
      <c r="A567">
        <v>20230808004</v>
      </c>
      <c r="B567" s="4" t="s">
        <v>1144</v>
      </c>
      <c r="C567" s="4" t="s">
        <v>13</v>
      </c>
      <c r="D567" s="8" t="s">
        <v>690</v>
      </c>
    </row>
    <row r="568" spans="1:4" hidden="1" x14ac:dyDescent="0.25">
      <c r="A568">
        <v>20230808004</v>
      </c>
      <c r="B568" s="4" t="s">
        <v>1144</v>
      </c>
      <c r="C568" s="4" t="s">
        <v>9</v>
      </c>
      <c r="D568" s="8" t="s">
        <v>693</v>
      </c>
    </row>
    <row r="569" spans="1:4" hidden="1" x14ac:dyDescent="0.25">
      <c r="A569">
        <v>20230808004</v>
      </c>
      <c r="B569" s="4" t="s">
        <v>1144</v>
      </c>
      <c r="C569" s="4" t="s">
        <v>11</v>
      </c>
      <c r="D569" s="8" t="s">
        <v>694</v>
      </c>
    </row>
    <row r="570" spans="1:4" ht="30" x14ac:dyDescent="0.25">
      <c r="A570">
        <v>20230808004</v>
      </c>
      <c r="B570" s="4" t="s">
        <v>1144</v>
      </c>
      <c r="C570" s="4" t="s">
        <v>4</v>
      </c>
      <c r="D570" s="8" t="s">
        <v>695</v>
      </c>
    </row>
    <row r="571" spans="1:4" hidden="1" x14ac:dyDescent="0.25">
      <c r="A571">
        <v>20230808004</v>
      </c>
      <c r="B571" s="4" t="s">
        <v>1144</v>
      </c>
      <c r="C571" s="4" t="s">
        <v>15</v>
      </c>
      <c r="D571" s="1" t="s">
        <v>696</v>
      </c>
    </row>
    <row r="572" spans="1:4" hidden="1" x14ac:dyDescent="0.25">
      <c r="A572">
        <v>20230808010</v>
      </c>
      <c r="B572" s="4" t="s">
        <v>1144</v>
      </c>
      <c r="C572" s="4" t="s">
        <v>9</v>
      </c>
      <c r="D572" s="8" t="s">
        <v>901</v>
      </c>
    </row>
    <row r="573" spans="1:4" ht="30" x14ac:dyDescent="0.25">
      <c r="A573">
        <v>20230808010</v>
      </c>
      <c r="B573" s="4" t="s">
        <v>1144</v>
      </c>
      <c r="C573" s="4" t="s">
        <v>4</v>
      </c>
      <c r="D573" s="8" t="s">
        <v>903</v>
      </c>
    </row>
    <row r="574" spans="1:4" ht="30" hidden="1" x14ac:dyDescent="0.25">
      <c r="A574">
        <v>20230808010</v>
      </c>
      <c r="B574" s="4" t="s">
        <v>1144</v>
      </c>
      <c r="C574" s="4" t="s">
        <v>15</v>
      </c>
      <c r="D574" s="8" t="s">
        <v>904</v>
      </c>
    </row>
    <row r="575" spans="1:4" ht="30" hidden="1" x14ac:dyDescent="0.25">
      <c r="A575">
        <v>20230808010</v>
      </c>
      <c r="B575" s="4" t="s">
        <v>1144</v>
      </c>
      <c r="C575" s="4" t="s">
        <v>11</v>
      </c>
      <c r="D575" s="8" t="s">
        <v>905</v>
      </c>
    </row>
    <row r="576" spans="1:4" hidden="1" x14ac:dyDescent="0.25">
      <c r="A576">
        <v>20230808010</v>
      </c>
      <c r="B576" s="4" t="s">
        <v>1144</v>
      </c>
      <c r="C576" s="4" t="s">
        <v>13</v>
      </c>
      <c r="D576" s="8" t="s">
        <v>906</v>
      </c>
    </row>
    <row r="577" spans="1:4" x14ac:dyDescent="0.25">
      <c r="A577">
        <v>20230808020</v>
      </c>
      <c r="B577" s="4" t="s">
        <v>1144</v>
      </c>
      <c r="C577" s="4" t="s">
        <v>4</v>
      </c>
      <c r="D577" s="8" t="s">
        <v>733</v>
      </c>
    </row>
    <row r="578" spans="1:4" hidden="1" x14ac:dyDescent="0.25">
      <c r="A578">
        <v>20230808020</v>
      </c>
      <c r="B578" s="4" t="s">
        <v>1144</v>
      </c>
      <c r="C578" s="4" t="s">
        <v>11</v>
      </c>
      <c r="D578" s="8" t="s">
        <v>736</v>
      </c>
    </row>
    <row r="579" spans="1:4" hidden="1" x14ac:dyDescent="0.25">
      <c r="A579">
        <v>20230808020</v>
      </c>
      <c r="B579" s="4" t="s">
        <v>1144</v>
      </c>
      <c r="C579" s="4" t="s">
        <v>9</v>
      </c>
      <c r="D579" s="8" t="s">
        <v>737</v>
      </c>
    </row>
    <row r="580" spans="1:4" hidden="1" x14ac:dyDescent="0.25">
      <c r="A580">
        <v>20230808020</v>
      </c>
      <c r="B580" s="4" t="s">
        <v>1144</v>
      </c>
      <c r="C580" s="4" t="s">
        <v>13</v>
      </c>
      <c r="D580" s="8" t="s">
        <v>738</v>
      </c>
    </row>
    <row r="581" spans="1:4" hidden="1" x14ac:dyDescent="0.25">
      <c r="A581">
        <v>20230808020</v>
      </c>
      <c r="B581" s="4" t="s">
        <v>1144</v>
      </c>
      <c r="C581" s="4" t="s">
        <v>15</v>
      </c>
      <c r="D581" s="8" t="s">
        <v>739</v>
      </c>
    </row>
    <row r="582" spans="1:4" ht="45" x14ac:dyDescent="0.25">
      <c r="A582">
        <v>20230808049</v>
      </c>
      <c r="B582" s="4" t="s">
        <v>1144</v>
      </c>
      <c r="C582" s="4" t="s">
        <v>4</v>
      </c>
      <c r="D582" s="8" t="s">
        <v>977</v>
      </c>
    </row>
    <row r="583" spans="1:4" ht="30" hidden="1" x14ac:dyDescent="0.25">
      <c r="A583">
        <v>20230808049</v>
      </c>
      <c r="B583" s="4" t="s">
        <v>1144</v>
      </c>
      <c r="C583" s="4" t="s">
        <v>15</v>
      </c>
      <c r="D583" s="8" t="s">
        <v>979</v>
      </c>
    </row>
    <row r="584" spans="1:4" hidden="1" x14ac:dyDescent="0.25">
      <c r="A584">
        <v>20230808049</v>
      </c>
      <c r="B584" s="4" t="s">
        <v>1144</v>
      </c>
      <c r="C584" s="4" t="s">
        <v>11</v>
      </c>
      <c r="D584" s="8" t="s">
        <v>980</v>
      </c>
    </row>
    <row r="585" spans="1:4" ht="30" hidden="1" x14ac:dyDescent="0.25">
      <c r="A585">
        <v>20230808049</v>
      </c>
      <c r="B585" s="4" t="s">
        <v>1144</v>
      </c>
      <c r="C585" s="4" t="s">
        <v>13</v>
      </c>
      <c r="D585" s="8" t="s">
        <v>981</v>
      </c>
    </row>
    <row r="586" spans="1:4" hidden="1" x14ac:dyDescent="0.25">
      <c r="A586">
        <v>20230808049</v>
      </c>
      <c r="B586" s="4" t="s">
        <v>1144</v>
      </c>
      <c r="C586" s="4" t="s">
        <v>9</v>
      </c>
      <c r="D586" s="8" t="s">
        <v>982</v>
      </c>
    </row>
    <row r="587" spans="1:4" x14ac:dyDescent="0.25">
      <c r="A587">
        <v>20230808055</v>
      </c>
      <c r="B587" s="4" t="s">
        <v>1144</v>
      </c>
      <c r="C587" s="4" t="s">
        <v>4</v>
      </c>
      <c r="D587" s="8" t="s">
        <v>993</v>
      </c>
    </row>
    <row r="588" spans="1:4" ht="30" hidden="1" x14ac:dyDescent="0.25">
      <c r="A588">
        <v>20230808055</v>
      </c>
      <c r="B588" s="4" t="s">
        <v>1144</v>
      </c>
      <c r="C588" s="4" t="s">
        <v>9</v>
      </c>
      <c r="D588" s="8" t="s">
        <v>996</v>
      </c>
    </row>
    <row r="589" spans="1:4" hidden="1" x14ac:dyDescent="0.25">
      <c r="A589">
        <v>20230808055</v>
      </c>
      <c r="B589" s="4" t="s">
        <v>1144</v>
      </c>
      <c r="C589" s="4" t="s">
        <v>13</v>
      </c>
      <c r="D589" s="8" t="s">
        <v>997</v>
      </c>
    </row>
    <row r="590" spans="1:4" hidden="1" x14ac:dyDescent="0.25">
      <c r="A590">
        <v>20230808055</v>
      </c>
      <c r="B590" s="4" t="s">
        <v>1144</v>
      </c>
      <c r="C590" s="4" t="s">
        <v>11</v>
      </c>
      <c r="D590" s="8" t="s">
        <v>998</v>
      </c>
    </row>
    <row r="591" spans="1:4" hidden="1" x14ac:dyDescent="0.25">
      <c r="A591">
        <v>20230808055</v>
      </c>
      <c r="B591" s="4" t="s">
        <v>1144</v>
      </c>
      <c r="C591" s="4" t="s">
        <v>15</v>
      </c>
      <c r="D591" s="8" t="s">
        <v>999</v>
      </c>
    </row>
    <row r="592" spans="1:4" hidden="1" x14ac:dyDescent="0.25">
      <c r="A592">
        <v>20230808061</v>
      </c>
      <c r="B592" s="4" t="s">
        <v>1144</v>
      </c>
      <c r="C592" s="4" t="s">
        <v>9</v>
      </c>
      <c r="D592" s="8" t="s">
        <v>850</v>
      </c>
    </row>
    <row r="593" spans="1:4" x14ac:dyDescent="0.25">
      <c r="A593">
        <v>20230808061</v>
      </c>
      <c r="B593" s="4" t="s">
        <v>1144</v>
      </c>
      <c r="C593" s="4" t="s">
        <v>4</v>
      </c>
      <c r="D593" s="8" t="s">
        <v>853</v>
      </c>
    </row>
    <row r="594" spans="1:4" hidden="1" x14ac:dyDescent="0.25">
      <c r="A594">
        <v>20230808061</v>
      </c>
      <c r="B594" s="4" t="s">
        <v>1144</v>
      </c>
      <c r="C594" s="4" t="s">
        <v>15</v>
      </c>
      <c r="D594" s="8" t="s">
        <v>854</v>
      </c>
    </row>
    <row r="595" spans="1:4" hidden="1" x14ac:dyDescent="0.25">
      <c r="A595">
        <v>20230808061</v>
      </c>
      <c r="B595" s="4" t="s">
        <v>1144</v>
      </c>
      <c r="C595" s="4" t="s">
        <v>11</v>
      </c>
      <c r="D595" s="8" t="s">
        <v>942</v>
      </c>
    </row>
    <row r="596" spans="1:4" hidden="1" x14ac:dyDescent="0.25">
      <c r="A596">
        <v>20230808061</v>
      </c>
      <c r="B596" s="4" t="s">
        <v>1144</v>
      </c>
      <c r="C596" s="4" t="s">
        <v>13</v>
      </c>
      <c r="D596" s="8" t="s">
        <v>943</v>
      </c>
    </row>
    <row r="597" spans="1:4" ht="30" x14ac:dyDescent="0.25">
      <c r="A597">
        <v>20230808062</v>
      </c>
      <c r="B597" s="4" t="s">
        <v>1144</v>
      </c>
      <c r="C597" s="4" t="s">
        <v>4</v>
      </c>
      <c r="D597" s="8" t="s">
        <v>817</v>
      </c>
    </row>
    <row r="598" spans="1:4" ht="30" hidden="1" x14ac:dyDescent="0.25">
      <c r="A598">
        <v>20230808062</v>
      </c>
      <c r="B598" s="4" t="s">
        <v>1144</v>
      </c>
      <c r="C598" s="5" t="s">
        <v>13</v>
      </c>
      <c r="D598" s="13" t="s">
        <v>820</v>
      </c>
    </row>
    <row r="599" spans="1:4" hidden="1" x14ac:dyDescent="0.25">
      <c r="A599">
        <v>20230808062</v>
      </c>
      <c r="B599" s="4" t="s">
        <v>1144</v>
      </c>
      <c r="C599" s="4" t="s">
        <v>15</v>
      </c>
      <c r="D599" s="1" t="s">
        <v>833</v>
      </c>
    </row>
    <row r="600" spans="1:4" ht="30" hidden="1" x14ac:dyDescent="0.25">
      <c r="A600">
        <v>20230808062</v>
      </c>
      <c r="B600" s="4" t="s">
        <v>1144</v>
      </c>
      <c r="C600" s="4" t="s">
        <v>11</v>
      </c>
      <c r="D600" s="1" t="s">
        <v>834</v>
      </c>
    </row>
    <row r="601" spans="1:4" ht="30" hidden="1" x14ac:dyDescent="0.25">
      <c r="A601">
        <v>20230808062</v>
      </c>
      <c r="B601" s="4" t="s">
        <v>1144</v>
      </c>
      <c r="C601" s="4" t="s">
        <v>9</v>
      </c>
      <c r="D601" s="8" t="s">
        <v>835</v>
      </c>
    </row>
    <row r="602" spans="1:4" hidden="1" x14ac:dyDescent="0.25">
      <c r="A602">
        <v>20230808066</v>
      </c>
      <c r="B602" s="4" t="s">
        <v>1144</v>
      </c>
      <c r="C602" s="5" t="s">
        <v>15</v>
      </c>
      <c r="D602" s="13" t="s">
        <v>837</v>
      </c>
    </row>
    <row r="603" spans="1:4" ht="30" x14ac:dyDescent="0.25">
      <c r="A603">
        <v>20230808066</v>
      </c>
      <c r="B603" s="4" t="s">
        <v>1144</v>
      </c>
      <c r="C603" s="5" t="s">
        <v>4</v>
      </c>
      <c r="D603" s="13" t="s">
        <v>840</v>
      </c>
    </row>
    <row r="604" spans="1:4" ht="30" hidden="1" x14ac:dyDescent="0.25">
      <c r="A604">
        <v>20230808066</v>
      </c>
      <c r="B604" s="4" t="s">
        <v>1144</v>
      </c>
      <c r="C604" s="4" t="s">
        <v>9</v>
      </c>
      <c r="D604" s="13" t="s">
        <v>841</v>
      </c>
    </row>
    <row r="605" spans="1:4" hidden="1" x14ac:dyDescent="0.25">
      <c r="A605">
        <v>20230808066</v>
      </c>
      <c r="B605" s="4" t="s">
        <v>1144</v>
      </c>
      <c r="C605" s="4" t="s">
        <v>11</v>
      </c>
      <c r="D605" s="13" t="s">
        <v>842</v>
      </c>
    </row>
    <row r="606" spans="1:4" hidden="1" x14ac:dyDescent="0.25">
      <c r="A606">
        <v>20230808066</v>
      </c>
      <c r="B606" s="4" t="s">
        <v>1144</v>
      </c>
      <c r="C606" s="4" t="s">
        <v>13</v>
      </c>
      <c r="D606" s="8" t="s">
        <v>843</v>
      </c>
    </row>
    <row r="607" spans="1:4" hidden="1" x14ac:dyDescent="0.25">
      <c r="A607">
        <v>20230808070</v>
      </c>
      <c r="B607" s="4" t="s">
        <v>1144</v>
      </c>
      <c r="C607" s="4" t="s">
        <v>15</v>
      </c>
      <c r="D607" s="8" t="s">
        <v>945</v>
      </c>
    </row>
    <row r="608" spans="1:4" hidden="1" x14ac:dyDescent="0.25">
      <c r="A608">
        <v>20230808070</v>
      </c>
      <c r="B608" s="4" t="s">
        <v>1144</v>
      </c>
      <c r="C608" s="4" t="s">
        <v>11</v>
      </c>
      <c r="D608" s="8" t="s">
        <v>947</v>
      </c>
    </row>
    <row r="609" spans="1:4" ht="45" x14ac:dyDescent="0.25">
      <c r="A609">
        <v>20230808070</v>
      </c>
      <c r="B609" s="4" t="s">
        <v>1144</v>
      </c>
      <c r="C609" s="4" t="s">
        <v>4</v>
      </c>
      <c r="D609" s="8" t="s">
        <v>948</v>
      </c>
    </row>
    <row r="610" spans="1:4" hidden="1" x14ac:dyDescent="0.25">
      <c r="A610">
        <v>20230808070</v>
      </c>
      <c r="B610" s="4" t="s">
        <v>1144</v>
      </c>
      <c r="C610" s="4" t="s">
        <v>13</v>
      </c>
      <c r="D610" s="8" t="s">
        <v>949</v>
      </c>
    </row>
    <row r="611" spans="1:4" hidden="1" x14ac:dyDescent="0.25">
      <c r="A611">
        <v>20230808070</v>
      </c>
      <c r="B611" s="4" t="s">
        <v>1144</v>
      </c>
      <c r="C611" s="4" t="s">
        <v>9</v>
      </c>
      <c r="D611" s="8" t="s">
        <v>950</v>
      </c>
    </row>
    <row r="612" spans="1:4" ht="30" hidden="1" x14ac:dyDescent="0.25">
      <c r="A612">
        <v>20230808075</v>
      </c>
      <c r="B612" s="4" t="s">
        <v>1144</v>
      </c>
      <c r="C612" s="4" t="s">
        <v>9</v>
      </c>
      <c r="D612" s="8" t="s">
        <v>741</v>
      </c>
    </row>
    <row r="613" spans="1:4" ht="45" hidden="1" x14ac:dyDescent="0.25">
      <c r="A613">
        <v>20230808075</v>
      </c>
      <c r="B613" s="4" t="s">
        <v>1144</v>
      </c>
      <c r="C613" s="4" t="s">
        <v>11</v>
      </c>
      <c r="D613" s="8" t="s">
        <v>744</v>
      </c>
    </row>
    <row r="614" spans="1:4" ht="30" x14ac:dyDescent="0.25">
      <c r="A614">
        <v>20230808075</v>
      </c>
      <c r="B614" s="4" t="s">
        <v>1144</v>
      </c>
      <c r="C614" s="4" t="s">
        <v>4</v>
      </c>
      <c r="D614" s="8" t="s">
        <v>745</v>
      </c>
    </row>
    <row r="615" spans="1:4" ht="30" hidden="1" x14ac:dyDescent="0.25">
      <c r="A615">
        <v>20230808075</v>
      </c>
      <c r="B615" s="4" t="s">
        <v>1144</v>
      </c>
      <c r="C615" s="4" t="s">
        <v>15</v>
      </c>
      <c r="D615" s="8" t="s">
        <v>855</v>
      </c>
    </row>
    <row r="616" spans="1:4" ht="30" hidden="1" x14ac:dyDescent="0.25">
      <c r="A616">
        <v>20230808075</v>
      </c>
      <c r="B616" s="4" t="s">
        <v>1144</v>
      </c>
      <c r="C616" s="4" t="s">
        <v>13</v>
      </c>
      <c r="D616" s="8" t="s">
        <v>856</v>
      </c>
    </row>
    <row r="617" spans="1:4" x14ac:dyDescent="0.25">
      <c r="A617">
        <v>20230808077</v>
      </c>
      <c r="B617" s="4" t="s">
        <v>1144</v>
      </c>
      <c r="C617" s="4" t="s">
        <v>4</v>
      </c>
      <c r="D617" s="8" t="s">
        <v>858</v>
      </c>
    </row>
    <row r="618" spans="1:4" hidden="1" x14ac:dyDescent="0.25">
      <c r="A618">
        <v>20230808077</v>
      </c>
      <c r="B618" s="4" t="s">
        <v>1144</v>
      </c>
      <c r="C618" s="4" t="s">
        <v>11</v>
      </c>
      <c r="D618" s="8" t="s">
        <v>860</v>
      </c>
    </row>
    <row r="619" spans="1:4" hidden="1" x14ac:dyDescent="0.25">
      <c r="A619">
        <v>20230808077</v>
      </c>
      <c r="B619" s="4" t="s">
        <v>1144</v>
      </c>
      <c r="C619" s="4" t="s">
        <v>13</v>
      </c>
      <c r="D619" s="8" t="s">
        <v>861</v>
      </c>
    </row>
    <row r="620" spans="1:4" hidden="1" x14ac:dyDescent="0.25">
      <c r="A620">
        <v>20230808077</v>
      </c>
      <c r="B620" s="4" t="s">
        <v>1144</v>
      </c>
      <c r="C620" s="4" t="s">
        <v>15</v>
      </c>
      <c r="D620" s="8" t="s">
        <v>862</v>
      </c>
    </row>
    <row r="621" spans="1:4" hidden="1" x14ac:dyDescent="0.25">
      <c r="A621">
        <v>20230808077</v>
      </c>
      <c r="B621" s="4" t="s">
        <v>1144</v>
      </c>
      <c r="C621" s="4" t="s">
        <v>9</v>
      </c>
      <c r="D621" s="8" t="s">
        <v>863</v>
      </c>
    </row>
    <row r="622" spans="1:4" hidden="1" x14ac:dyDescent="0.25">
      <c r="A622">
        <v>20230808602</v>
      </c>
      <c r="B622" s="4" t="s">
        <v>1144</v>
      </c>
      <c r="C622" s="4" t="s">
        <v>13</v>
      </c>
      <c r="D622" s="8"/>
    </row>
    <row r="623" spans="1:4" hidden="1" x14ac:dyDescent="0.25">
      <c r="A623">
        <v>20230808602</v>
      </c>
      <c r="B623" s="4" t="s">
        <v>1144</v>
      </c>
      <c r="C623" s="4" t="s">
        <v>11</v>
      </c>
      <c r="D623" s="8"/>
    </row>
    <row r="624" spans="1:4" hidden="1" x14ac:dyDescent="0.25">
      <c r="A624">
        <v>20230808602</v>
      </c>
      <c r="B624" s="4" t="s">
        <v>1144</v>
      </c>
      <c r="C624" s="4" t="s">
        <v>15</v>
      </c>
      <c r="D624" s="8"/>
    </row>
    <row r="625" spans="1:4" hidden="1" x14ac:dyDescent="0.25">
      <c r="A625">
        <v>20230808602</v>
      </c>
      <c r="B625" s="4" t="s">
        <v>1144</v>
      </c>
      <c r="C625" s="4" t="s">
        <v>9</v>
      </c>
      <c r="D625" s="8"/>
    </row>
    <row r="626" spans="1:4" x14ac:dyDescent="0.25">
      <c r="A626">
        <v>20230808602</v>
      </c>
      <c r="B626" s="4" t="s">
        <v>1144</v>
      </c>
      <c r="C626" s="4" t="s">
        <v>4</v>
      </c>
      <c r="D626" s="8"/>
    </row>
    <row r="627" spans="1:4" ht="45" hidden="1" x14ac:dyDescent="0.25">
      <c r="A627">
        <v>20230808608</v>
      </c>
      <c r="B627" s="4" t="s">
        <v>1144</v>
      </c>
      <c r="C627" s="4" t="s">
        <v>15</v>
      </c>
      <c r="D627" s="8" t="s">
        <v>908</v>
      </c>
    </row>
    <row r="628" spans="1:4" ht="30" hidden="1" x14ac:dyDescent="0.25">
      <c r="A628">
        <v>20230808608</v>
      </c>
      <c r="B628" s="4" t="s">
        <v>1144</v>
      </c>
      <c r="C628" s="4" t="s">
        <v>13</v>
      </c>
      <c r="D628" s="8" t="s">
        <v>910</v>
      </c>
    </row>
    <row r="629" spans="1:4" hidden="1" x14ac:dyDescent="0.25">
      <c r="A629">
        <v>20230808608</v>
      </c>
      <c r="B629" s="4" t="s">
        <v>1144</v>
      </c>
      <c r="C629" s="4" t="s">
        <v>9</v>
      </c>
      <c r="D629" s="8" t="s">
        <v>911</v>
      </c>
    </row>
    <row r="630" spans="1:4" hidden="1" x14ac:dyDescent="0.25">
      <c r="A630">
        <v>20230808608</v>
      </c>
      <c r="B630" s="4" t="s">
        <v>1144</v>
      </c>
      <c r="C630" s="4" t="s">
        <v>11</v>
      </c>
      <c r="D630" s="8" t="s">
        <v>912</v>
      </c>
    </row>
    <row r="631" spans="1:4" ht="30" x14ac:dyDescent="0.25">
      <c r="A631">
        <v>20230808608</v>
      </c>
      <c r="B631" s="4" t="s">
        <v>1144</v>
      </c>
      <c r="C631" s="4" t="s">
        <v>4</v>
      </c>
      <c r="D631" s="8" t="s">
        <v>913</v>
      </c>
    </row>
    <row r="632" spans="1:4" ht="30" hidden="1" x14ac:dyDescent="0.25">
      <c r="A632">
        <v>20230808609</v>
      </c>
      <c r="B632" s="4" t="s">
        <v>1144</v>
      </c>
      <c r="C632" s="4" t="s">
        <v>13</v>
      </c>
      <c r="D632" s="8" t="s">
        <v>865</v>
      </c>
    </row>
    <row r="633" spans="1:4" hidden="1" x14ac:dyDescent="0.25">
      <c r="A633">
        <v>20230808609</v>
      </c>
      <c r="B633" s="4" t="s">
        <v>1144</v>
      </c>
      <c r="C633" s="4" t="s">
        <v>9</v>
      </c>
      <c r="D633" s="8" t="s">
        <v>867</v>
      </c>
    </row>
    <row r="634" spans="1:4" hidden="1" x14ac:dyDescent="0.25">
      <c r="A634">
        <v>20230808609</v>
      </c>
      <c r="B634" s="4" t="s">
        <v>1144</v>
      </c>
      <c r="C634" s="4" t="s">
        <v>11</v>
      </c>
      <c r="D634" s="8" t="s">
        <v>868</v>
      </c>
    </row>
    <row r="635" spans="1:4" ht="30" x14ac:dyDescent="0.25">
      <c r="A635">
        <v>20230808609</v>
      </c>
      <c r="B635" s="4" t="s">
        <v>1144</v>
      </c>
      <c r="C635" s="4" t="s">
        <v>4</v>
      </c>
      <c r="D635" s="8" t="s">
        <v>940</v>
      </c>
    </row>
    <row r="636" spans="1:4" hidden="1" x14ac:dyDescent="0.25">
      <c r="A636">
        <v>20230808609</v>
      </c>
      <c r="B636" s="4" t="s">
        <v>1144</v>
      </c>
      <c r="C636" s="4" t="s">
        <v>15</v>
      </c>
      <c r="D636" s="8" t="s">
        <v>941</v>
      </c>
    </row>
    <row r="637" spans="1:4" hidden="1" x14ac:dyDescent="0.25">
      <c r="A637">
        <v>20230808611</v>
      </c>
      <c r="B637" s="4" t="s">
        <v>1144</v>
      </c>
      <c r="C637" s="4" t="s">
        <v>13</v>
      </c>
      <c r="D637" s="1" t="s">
        <v>698</v>
      </c>
    </row>
    <row r="638" spans="1:4" hidden="1" x14ac:dyDescent="0.25">
      <c r="A638">
        <v>20230808611</v>
      </c>
      <c r="B638" s="4" t="s">
        <v>1144</v>
      </c>
      <c r="C638" s="4" t="s">
        <v>15</v>
      </c>
      <c r="D638" s="8" t="s">
        <v>774</v>
      </c>
    </row>
    <row r="639" spans="1:4" hidden="1" x14ac:dyDescent="0.25">
      <c r="A639">
        <v>20230808611</v>
      </c>
      <c r="B639" s="4" t="s">
        <v>1144</v>
      </c>
      <c r="C639" s="4" t="s">
        <v>9</v>
      </c>
      <c r="D639" s="8" t="s">
        <v>775</v>
      </c>
    </row>
    <row r="640" spans="1:4" hidden="1" x14ac:dyDescent="0.25">
      <c r="A640">
        <v>20230808611</v>
      </c>
      <c r="B640" s="4" t="s">
        <v>1144</v>
      </c>
      <c r="C640" s="4" t="s">
        <v>11</v>
      </c>
      <c r="D640" s="8" t="s">
        <v>776</v>
      </c>
    </row>
    <row r="641" spans="1:4" x14ac:dyDescent="0.25">
      <c r="A641">
        <v>20230808611</v>
      </c>
      <c r="B641" s="4" t="s">
        <v>1144</v>
      </c>
      <c r="C641" s="4" t="s">
        <v>4</v>
      </c>
      <c r="D641" s="8" t="s">
        <v>777</v>
      </c>
    </row>
    <row r="642" spans="1:4" hidden="1" x14ac:dyDescent="0.25">
      <c r="A642">
        <v>20230808614</v>
      </c>
      <c r="B642" s="4" t="s">
        <v>1144</v>
      </c>
      <c r="C642" s="4" t="s">
        <v>15</v>
      </c>
      <c r="D642" s="8" t="s">
        <v>1001</v>
      </c>
    </row>
    <row r="643" spans="1:4" ht="45" hidden="1" x14ac:dyDescent="0.25">
      <c r="A643">
        <v>20230808614</v>
      </c>
      <c r="B643" s="4" t="s">
        <v>1144</v>
      </c>
      <c r="C643" s="4" t="s">
        <v>13</v>
      </c>
      <c r="D643" s="8" t="s">
        <v>1003</v>
      </c>
    </row>
    <row r="644" spans="1:4" ht="30" x14ac:dyDescent="0.25">
      <c r="A644">
        <v>20230808614</v>
      </c>
      <c r="B644" s="4" t="s">
        <v>1144</v>
      </c>
      <c r="C644" s="4" t="s">
        <v>4</v>
      </c>
      <c r="D644" s="8" t="s">
        <v>1004</v>
      </c>
    </row>
    <row r="645" spans="1:4" hidden="1" x14ac:dyDescent="0.25">
      <c r="A645">
        <v>20230808614</v>
      </c>
      <c r="B645" s="4" t="s">
        <v>1144</v>
      </c>
      <c r="C645" s="4" t="s">
        <v>11</v>
      </c>
      <c r="D645" s="8" t="s">
        <v>1005</v>
      </c>
    </row>
    <row r="646" spans="1:4" hidden="1" x14ac:dyDescent="0.25">
      <c r="A646">
        <v>20230808614</v>
      </c>
      <c r="B646" s="4" t="s">
        <v>1144</v>
      </c>
      <c r="C646" s="4" t="s">
        <v>9</v>
      </c>
      <c r="D646" s="8" t="s">
        <v>1006</v>
      </c>
    </row>
    <row r="647" spans="1:4" hidden="1" x14ac:dyDescent="0.25">
      <c r="A647">
        <v>20230808615</v>
      </c>
      <c r="B647" s="4" t="s">
        <v>1144</v>
      </c>
      <c r="C647" s="4" t="s">
        <v>9</v>
      </c>
      <c r="D647" s="8" t="s">
        <v>915</v>
      </c>
    </row>
    <row r="648" spans="1:4" hidden="1" x14ac:dyDescent="0.25">
      <c r="A648">
        <v>20230808615</v>
      </c>
      <c r="B648" s="4" t="s">
        <v>1144</v>
      </c>
      <c r="C648" s="4" t="s">
        <v>13</v>
      </c>
      <c r="D648" s="8" t="s">
        <v>970</v>
      </c>
    </row>
    <row r="649" spans="1:4" hidden="1" x14ac:dyDescent="0.25">
      <c r="A649">
        <v>20230808615</v>
      </c>
      <c r="B649" s="4" t="s">
        <v>1144</v>
      </c>
      <c r="C649" s="4" t="s">
        <v>15</v>
      </c>
      <c r="D649" s="8" t="s">
        <v>971</v>
      </c>
    </row>
    <row r="650" spans="1:4" hidden="1" x14ac:dyDescent="0.25">
      <c r="A650">
        <v>20230808615</v>
      </c>
      <c r="B650" s="4" t="s">
        <v>1144</v>
      </c>
      <c r="C650" s="4" t="s">
        <v>11</v>
      </c>
      <c r="D650" s="8" t="s">
        <v>972</v>
      </c>
    </row>
    <row r="651" spans="1:4" x14ac:dyDescent="0.25">
      <c r="A651">
        <v>20230808615</v>
      </c>
      <c r="B651" s="4" t="s">
        <v>1144</v>
      </c>
      <c r="C651" s="4" t="s">
        <v>4</v>
      </c>
      <c r="D651" s="8" t="s">
        <v>973</v>
      </c>
    </row>
    <row r="652" spans="1:4" x14ac:dyDescent="0.25">
      <c r="A652">
        <v>20230808617</v>
      </c>
      <c r="B652" s="4" t="s">
        <v>1144</v>
      </c>
      <c r="C652" s="4" t="s">
        <v>4</v>
      </c>
      <c r="D652" s="8" t="s">
        <v>754</v>
      </c>
    </row>
    <row r="653" spans="1:4" hidden="1" x14ac:dyDescent="0.25">
      <c r="A653">
        <v>20230808617</v>
      </c>
      <c r="B653" s="4" t="s">
        <v>1144</v>
      </c>
      <c r="C653" s="4" t="s">
        <v>9</v>
      </c>
      <c r="D653" s="8" t="s">
        <v>757</v>
      </c>
    </row>
    <row r="654" spans="1:4" hidden="1" x14ac:dyDescent="0.25">
      <c r="A654">
        <v>20230808617</v>
      </c>
      <c r="B654" s="4" t="s">
        <v>1144</v>
      </c>
      <c r="C654" s="4" t="s">
        <v>13</v>
      </c>
      <c r="D654" s="8"/>
    </row>
    <row r="655" spans="1:4" hidden="1" x14ac:dyDescent="0.25">
      <c r="A655">
        <v>20230808617</v>
      </c>
      <c r="B655" s="4" t="s">
        <v>1144</v>
      </c>
      <c r="C655" s="4" t="s">
        <v>11</v>
      </c>
      <c r="D655" s="8" t="s">
        <v>758</v>
      </c>
    </row>
    <row r="656" spans="1:4" hidden="1" x14ac:dyDescent="0.25">
      <c r="A656">
        <v>20230808617</v>
      </c>
      <c r="B656" s="4" t="s">
        <v>1144</v>
      </c>
      <c r="C656" s="4" t="s">
        <v>15</v>
      </c>
      <c r="D656" s="8" t="s">
        <v>759</v>
      </c>
    </row>
    <row r="657" spans="1:4" ht="30" hidden="1" x14ac:dyDescent="0.25">
      <c r="A657">
        <v>20230808618</v>
      </c>
      <c r="B657" s="4" t="s">
        <v>1144</v>
      </c>
      <c r="C657" s="4" t="s">
        <v>11</v>
      </c>
      <c r="D657" s="8" t="s">
        <v>952</v>
      </c>
    </row>
    <row r="658" spans="1:4" hidden="1" x14ac:dyDescent="0.25">
      <c r="A658">
        <v>20230808618</v>
      </c>
      <c r="B658" s="4" t="s">
        <v>1144</v>
      </c>
      <c r="C658" s="4" t="s">
        <v>15</v>
      </c>
      <c r="D658" s="8" t="s">
        <v>955</v>
      </c>
    </row>
    <row r="659" spans="1:4" hidden="1" x14ac:dyDescent="0.25">
      <c r="A659">
        <v>20230808618</v>
      </c>
      <c r="B659" s="4" t="s">
        <v>1144</v>
      </c>
      <c r="C659" s="4" t="s">
        <v>9</v>
      </c>
      <c r="D659" s="8" t="s">
        <v>956</v>
      </c>
    </row>
    <row r="660" spans="1:4" ht="45" x14ac:dyDescent="0.25">
      <c r="A660">
        <v>20230808618</v>
      </c>
      <c r="B660" s="4" t="s">
        <v>1144</v>
      </c>
      <c r="C660" s="4" t="s">
        <v>4</v>
      </c>
      <c r="D660" s="1" t="s">
        <v>983</v>
      </c>
    </row>
    <row r="661" spans="1:4" ht="30" hidden="1" x14ac:dyDescent="0.25">
      <c r="A661">
        <v>20230808618</v>
      </c>
      <c r="B661" s="4" t="s">
        <v>1144</v>
      </c>
      <c r="C661" s="4" t="s">
        <v>13</v>
      </c>
      <c r="D661" s="8" t="s">
        <v>984</v>
      </c>
    </row>
    <row r="662" spans="1:4" hidden="1" x14ac:dyDescent="0.25">
      <c r="A662">
        <v>20230808621</v>
      </c>
      <c r="B662" s="4" t="s">
        <v>1144</v>
      </c>
      <c r="C662" s="4" t="s">
        <v>15</v>
      </c>
      <c r="D662" s="8" t="s">
        <v>920</v>
      </c>
    </row>
    <row r="663" spans="1:4" ht="30" x14ac:dyDescent="0.25">
      <c r="A663">
        <v>20230808621</v>
      </c>
      <c r="B663" s="4" t="s">
        <v>1144</v>
      </c>
      <c r="C663" s="4" t="s">
        <v>4</v>
      </c>
      <c r="D663" s="8" t="s">
        <v>922</v>
      </c>
    </row>
    <row r="664" spans="1:4" hidden="1" x14ac:dyDescent="0.25">
      <c r="A664">
        <v>20230808621</v>
      </c>
      <c r="B664" s="4" t="s">
        <v>1144</v>
      </c>
      <c r="C664" s="4" t="s">
        <v>11</v>
      </c>
      <c r="D664" s="8" t="s">
        <v>923</v>
      </c>
    </row>
    <row r="665" spans="1:4" ht="30" hidden="1" x14ac:dyDescent="0.25">
      <c r="A665">
        <v>20230808621</v>
      </c>
      <c r="B665" s="4" t="s">
        <v>1144</v>
      </c>
      <c r="C665" s="4" t="s">
        <v>13</v>
      </c>
      <c r="D665" s="8" t="s">
        <v>924</v>
      </c>
    </row>
    <row r="666" spans="1:4" ht="30" hidden="1" x14ac:dyDescent="0.25">
      <c r="A666">
        <v>20230808621</v>
      </c>
      <c r="B666" s="4" t="s">
        <v>1144</v>
      </c>
      <c r="C666" s="4" t="s">
        <v>9</v>
      </c>
      <c r="D666" s="8" t="s">
        <v>925</v>
      </c>
    </row>
    <row r="667" spans="1:4" ht="30" x14ac:dyDescent="0.25">
      <c r="A667">
        <v>20230808623</v>
      </c>
      <c r="B667" s="4" t="s">
        <v>1144</v>
      </c>
      <c r="C667" s="4" t="s">
        <v>4</v>
      </c>
      <c r="D667" s="8" t="s">
        <v>433</v>
      </c>
    </row>
    <row r="668" spans="1:4" hidden="1" x14ac:dyDescent="0.25">
      <c r="A668">
        <v>20230808623</v>
      </c>
      <c r="B668" s="4" t="s">
        <v>1144</v>
      </c>
      <c r="C668" s="4" t="s">
        <v>11</v>
      </c>
      <c r="D668" s="8" t="s">
        <v>435</v>
      </c>
    </row>
    <row r="669" spans="1:4" ht="30" hidden="1" x14ac:dyDescent="0.25">
      <c r="A669">
        <v>20230808623</v>
      </c>
      <c r="B669" s="4" t="s">
        <v>1144</v>
      </c>
      <c r="C669" s="5" t="s">
        <v>13</v>
      </c>
      <c r="D669" s="13" t="s">
        <v>497</v>
      </c>
    </row>
    <row r="670" spans="1:4" hidden="1" x14ac:dyDescent="0.25">
      <c r="A670">
        <v>20230808623</v>
      </c>
      <c r="B670" s="4" t="s">
        <v>1144</v>
      </c>
      <c r="C670" s="4" t="s">
        <v>9</v>
      </c>
      <c r="D670" s="8" t="s">
        <v>498</v>
      </c>
    </row>
    <row r="671" spans="1:4" ht="30" hidden="1" x14ac:dyDescent="0.25">
      <c r="A671">
        <v>20230808623</v>
      </c>
      <c r="B671" s="4" t="s">
        <v>1144</v>
      </c>
      <c r="C671" s="4" t="s">
        <v>15</v>
      </c>
      <c r="D671" s="8" t="s">
        <v>499</v>
      </c>
    </row>
  </sheetData>
  <autoFilter ref="A1:D671" xr:uid="{00000000-0009-0000-0000-000003000000}">
    <filterColumn colId="2">
      <filters>
        <filter val="What are some of the achievements of Romans and how do they differ from Greeks?"/>
      </filters>
    </filterColumn>
  </autoFilter>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I136"/>
  <sheetViews>
    <sheetView topLeftCell="A103" zoomScaleNormal="100" workbookViewId="0">
      <selection activeCell="E114" sqref="E114"/>
    </sheetView>
  </sheetViews>
  <sheetFormatPr defaultColWidth="8.7109375" defaultRowHeight="15" x14ac:dyDescent="0.25"/>
  <cols>
    <col min="3" max="3" width="12" customWidth="1"/>
    <col min="4" max="4" width="21.7109375" customWidth="1"/>
    <col min="5" max="5" width="87.7109375" customWidth="1"/>
    <col min="7" max="7" width="12" customWidth="1"/>
  </cols>
  <sheetData>
    <row r="1" spans="1:9" x14ac:dyDescent="0.25">
      <c r="E1" s="14" t="s">
        <v>15</v>
      </c>
    </row>
    <row r="3" spans="1:9" ht="30" x14ac:dyDescent="0.25">
      <c r="C3">
        <v>20180808086</v>
      </c>
      <c r="D3" s="4" t="s">
        <v>1144</v>
      </c>
      <c r="E3" s="8" t="s">
        <v>597</v>
      </c>
      <c r="G3">
        <v>20180808086</v>
      </c>
      <c r="H3" t="s">
        <v>1145</v>
      </c>
      <c r="I3">
        <v>20</v>
      </c>
    </row>
    <row r="4" spans="1:9" ht="75" x14ac:dyDescent="0.25">
      <c r="C4">
        <v>20190808014</v>
      </c>
      <c r="D4" s="4" t="s">
        <v>1144</v>
      </c>
      <c r="E4" s="8" t="s">
        <v>325</v>
      </c>
      <c r="G4">
        <v>20190808014</v>
      </c>
      <c r="H4" t="s">
        <v>1145</v>
      </c>
      <c r="I4">
        <v>20</v>
      </c>
    </row>
    <row r="5" spans="1:9" ht="60" x14ac:dyDescent="0.25">
      <c r="C5">
        <v>20190808021</v>
      </c>
      <c r="D5" s="4" t="s">
        <v>1144</v>
      </c>
      <c r="E5" s="8" t="s">
        <v>457</v>
      </c>
      <c r="G5">
        <v>20190808021</v>
      </c>
      <c r="H5" t="s">
        <v>1145</v>
      </c>
      <c r="I5">
        <v>8</v>
      </c>
    </row>
    <row r="6" spans="1:9" ht="30" x14ac:dyDescent="0.25">
      <c r="C6">
        <v>20190808035</v>
      </c>
      <c r="D6" s="4" t="s">
        <v>1144</v>
      </c>
      <c r="E6" s="8" t="s">
        <v>471</v>
      </c>
      <c r="G6">
        <v>20190808035</v>
      </c>
      <c r="H6" t="s">
        <v>1145</v>
      </c>
      <c r="I6">
        <v>4</v>
      </c>
    </row>
    <row r="7" spans="1:9" s="20" customFormat="1" x14ac:dyDescent="0.25">
      <c r="A7" s="17"/>
      <c r="B7" s="17"/>
      <c r="C7" s="17">
        <v>20200808003</v>
      </c>
      <c r="D7" s="18" t="s">
        <v>1144</v>
      </c>
      <c r="E7" s="19" t="s">
        <v>1146</v>
      </c>
      <c r="F7" s="17"/>
      <c r="G7" s="17">
        <v>20200808003</v>
      </c>
      <c r="H7" s="17" t="s">
        <v>1145</v>
      </c>
      <c r="I7" s="17">
        <v>14</v>
      </c>
    </row>
    <row r="8" spans="1:9" ht="60" x14ac:dyDescent="0.25">
      <c r="C8">
        <v>20200808008</v>
      </c>
      <c r="D8" s="4" t="s">
        <v>1144</v>
      </c>
      <c r="E8" s="8" t="s">
        <v>558</v>
      </c>
      <c r="G8">
        <v>20200808008</v>
      </c>
      <c r="H8" t="s">
        <v>1145</v>
      </c>
      <c r="I8">
        <v>18</v>
      </c>
    </row>
    <row r="9" spans="1:9" ht="45" x14ac:dyDescent="0.25">
      <c r="C9">
        <v>20200808015</v>
      </c>
      <c r="D9" s="4" t="s">
        <v>1144</v>
      </c>
      <c r="E9" s="8" t="s">
        <v>662</v>
      </c>
      <c r="G9">
        <v>20200808015</v>
      </c>
      <c r="H9" t="s">
        <v>1145</v>
      </c>
      <c r="I9">
        <v>4</v>
      </c>
    </row>
    <row r="10" spans="1:9" ht="30" x14ac:dyDescent="0.25">
      <c r="C10">
        <v>20200808020</v>
      </c>
      <c r="D10" s="4" t="s">
        <v>1144</v>
      </c>
      <c r="E10" s="8" t="s">
        <v>876</v>
      </c>
      <c r="G10">
        <v>20200808020</v>
      </c>
      <c r="H10" t="s">
        <v>1145</v>
      </c>
      <c r="I10">
        <v>14</v>
      </c>
    </row>
    <row r="11" spans="1:9" ht="75" x14ac:dyDescent="0.25">
      <c r="C11">
        <v>20200808026</v>
      </c>
      <c r="D11" s="4" t="s">
        <v>1144</v>
      </c>
      <c r="E11" s="8" t="s">
        <v>364</v>
      </c>
      <c r="G11">
        <v>20200808026</v>
      </c>
      <c r="H11" t="s">
        <v>1145</v>
      </c>
      <c r="I11">
        <v>15</v>
      </c>
    </row>
    <row r="12" spans="1:9" ht="30" x14ac:dyDescent="0.25">
      <c r="C12">
        <v>20200808033</v>
      </c>
      <c r="D12" s="4" t="s">
        <v>1144</v>
      </c>
      <c r="E12" s="13" t="s">
        <v>814</v>
      </c>
      <c r="G12">
        <v>20200808033</v>
      </c>
      <c r="H12" t="s">
        <v>1145</v>
      </c>
      <c r="I12">
        <v>16</v>
      </c>
    </row>
    <row r="13" spans="1:9" ht="30" x14ac:dyDescent="0.25">
      <c r="C13">
        <v>20200808038</v>
      </c>
      <c r="D13" s="4" t="s">
        <v>1144</v>
      </c>
      <c r="E13" s="8" t="s">
        <v>526</v>
      </c>
      <c r="G13">
        <v>20200808038</v>
      </c>
      <c r="H13" t="s">
        <v>1145</v>
      </c>
      <c r="I13">
        <v>4</v>
      </c>
    </row>
    <row r="14" spans="1:9" ht="75" x14ac:dyDescent="0.25">
      <c r="C14">
        <v>20200808045</v>
      </c>
      <c r="D14" s="4" t="s">
        <v>1144</v>
      </c>
      <c r="E14" s="8" t="s">
        <v>766</v>
      </c>
      <c r="G14">
        <v>20200808045</v>
      </c>
      <c r="H14" t="s">
        <v>1145</v>
      </c>
      <c r="I14">
        <v>10</v>
      </c>
    </row>
    <row r="15" spans="1:9" ht="45" x14ac:dyDescent="0.25">
      <c r="C15">
        <v>20200808062</v>
      </c>
      <c r="D15" s="4" t="s">
        <v>1144</v>
      </c>
      <c r="E15" s="8" t="s">
        <v>586</v>
      </c>
      <c r="G15">
        <v>20200808062</v>
      </c>
      <c r="H15" t="s">
        <v>1145</v>
      </c>
      <c r="I15">
        <v>14</v>
      </c>
    </row>
    <row r="16" spans="1:9" x14ac:dyDescent="0.25">
      <c r="C16">
        <v>20200808063</v>
      </c>
      <c r="D16" s="4" t="s">
        <v>1144</v>
      </c>
      <c r="E16" s="8" t="s">
        <v>162</v>
      </c>
      <c r="G16">
        <v>20200808063</v>
      </c>
      <c r="H16" t="s">
        <v>1145</v>
      </c>
      <c r="I16">
        <v>0</v>
      </c>
    </row>
    <row r="17" spans="3:9" x14ac:dyDescent="0.25">
      <c r="C17">
        <v>20200808072</v>
      </c>
      <c r="D17" s="4" t="s">
        <v>1144</v>
      </c>
      <c r="E17" s="8" t="s">
        <v>682</v>
      </c>
      <c r="G17">
        <v>20200808072</v>
      </c>
      <c r="H17" t="s">
        <v>1145</v>
      </c>
      <c r="I17">
        <v>4</v>
      </c>
    </row>
    <row r="18" spans="3:9" x14ac:dyDescent="0.25">
      <c r="C18">
        <v>20200808504</v>
      </c>
      <c r="D18" s="4" t="s">
        <v>1144</v>
      </c>
      <c r="E18" s="8" t="s">
        <v>50</v>
      </c>
      <c r="G18">
        <v>20200808504</v>
      </c>
      <c r="H18" t="s">
        <v>1145</v>
      </c>
      <c r="I18">
        <v>4</v>
      </c>
    </row>
    <row r="19" spans="3:9" ht="30" x14ac:dyDescent="0.25">
      <c r="C19">
        <v>20200808505</v>
      </c>
      <c r="D19" s="4" t="s">
        <v>1144</v>
      </c>
      <c r="E19" s="8" t="s">
        <v>85</v>
      </c>
      <c r="G19">
        <v>20200808505</v>
      </c>
      <c r="H19" t="s">
        <v>1145</v>
      </c>
      <c r="I19">
        <v>2</v>
      </c>
    </row>
    <row r="20" spans="3:9" ht="30" x14ac:dyDescent="0.25">
      <c r="C20">
        <v>20200808805</v>
      </c>
      <c r="D20" s="4" t="s">
        <v>1144</v>
      </c>
      <c r="E20" s="8" t="s">
        <v>72</v>
      </c>
      <c r="G20">
        <v>20200808805</v>
      </c>
      <c r="H20" t="s">
        <v>1145</v>
      </c>
      <c r="I20">
        <v>18</v>
      </c>
    </row>
    <row r="21" spans="3:9" ht="45" x14ac:dyDescent="0.25">
      <c r="C21">
        <v>20210808005</v>
      </c>
      <c r="D21" s="4" t="s">
        <v>1144</v>
      </c>
      <c r="E21" s="8" t="s">
        <v>793</v>
      </c>
      <c r="G21">
        <v>20210808005</v>
      </c>
      <c r="H21" t="s">
        <v>1145</v>
      </c>
      <c r="I21">
        <v>12</v>
      </c>
    </row>
    <row r="22" spans="3:9" ht="60" x14ac:dyDescent="0.25">
      <c r="C22">
        <v>20210808006</v>
      </c>
      <c r="D22" s="4" t="s">
        <v>1144</v>
      </c>
      <c r="E22" s="8" t="s">
        <v>794</v>
      </c>
      <c r="G22">
        <v>20210808006</v>
      </c>
      <c r="H22" t="s">
        <v>1145</v>
      </c>
      <c r="I22">
        <v>8</v>
      </c>
    </row>
    <row r="23" spans="3:9" ht="30" x14ac:dyDescent="0.25">
      <c r="C23">
        <v>20210808012</v>
      </c>
      <c r="D23" s="4" t="s">
        <v>1144</v>
      </c>
      <c r="E23" s="8" t="s">
        <v>786</v>
      </c>
      <c r="G23">
        <v>20210808012</v>
      </c>
      <c r="H23" t="s">
        <v>1145</v>
      </c>
      <c r="I23">
        <v>18</v>
      </c>
    </row>
    <row r="24" spans="3:9" ht="30" x14ac:dyDescent="0.25">
      <c r="C24">
        <v>20210808014</v>
      </c>
      <c r="D24" s="4" t="s">
        <v>1144</v>
      </c>
      <c r="E24" s="8" t="s">
        <v>806</v>
      </c>
      <c r="G24">
        <v>20210808014</v>
      </c>
      <c r="H24" t="s">
        <v>1145</v>
      </c>
      <c r="I24">
        <v>4</v>
      </c>
    </row>
    <row r="25" spans="3:9" x14ac:dyDescent="0.25">
      <c r="C25">
        <v>20210808016</v>
      </c>
      <c r="D25" s="4" t="s">
        <v>1144</v>
      </c>
      <c r="E25" s="8" t="s">
        <v>829</v>
      </c>
      <c r="G25">
        <v>20210808016</v>
      </c>
      <c r="H25" t="s">
        <v>1145</v>
      </c>
      <c r="I25">
        <v>0</v>
      </c>
    </row>
    <row r="26" spans="3:9" ht="105" x14ac:dyDescent="0.25">
      <c r="C26">
        <v>20210808017</v>
      </c>
      <c r="D26" s="4" t="s">
        <v>1144</v>
      </c>
      <c r="E26" s="8" t="s">
        <v>602</v>
      </c>
      <c r="G26">
        <v>20210808017</v>
      </c>
      <c r="H26" t="s">
        <v>1145</v>
      </c>
      <c r="I26">
        <v>8</v>
      </c>
    </row>
    <row r="27" spans="3:9" x14ac:dyDescent="0.25">
      <c r="C27">
        <v>20210808018</v>
      </c>
      <c r="D27" s="4" t="s">
        <v>1144</v>
      </c>
      <c r="E27" s="8" t="s">
        <v>367</v>
      </c>
      <c r="G27">
        <v>20210808018</v>
      </c>
      <c r="H27" t="s">
        <v>1145</v>
      </c>
      <c r="I27">
        <v>0</v>
      </c>
    </row>
    <row r="28" spans="3:9" ht="45" x14ac:dyDescent="0.25">
      <c r="C28">
        <v>20210808021</v>
      </c>
      <c r="D28" s="4" t="s">
        <v>1144</v>
      </c>
      <c r="E28" s="8" t="s">
        <v>479</v>
      </c>
      <c r="G28">
        <v>20210808021</v>
      </c>
      <c r="H28" t="s">
        <v>1145</v>
      </c>
      <c r="I28">
        <v>10</v>
      </c>
    </row>
    <row r="29" spans="3:9" ht="30" x14ac:dyDescent="0.25">
      <c r="C29">
        <v>20210808022</v>
      </c>
      <c r="D29" s="4" t="s">
        <v>1144</v>
      </c>
      <c r="E29" s="8" t="s">
        <v>412</v>
      </c>
      <c r="G29">
        <v>20210808022</v>
      </c>
      <c r="H29" t="s">
        <v>1145</v>
      </c>
      <c r="I29">
        <v>20</v>
      </c>
    </row>
    <row r="30" spans="3:9" ht="45" x14ac:dyDescent="0.25">
      <c r="C30">
        <v>20210808025</v>
      </c>
      <c r="D30" s="4" t="s">
        <v>1144</v>
      </c>
      <c r="E30" s="8" t="s">
        <v>507</v>
      </c>
      <c r="G30">
        <v>20210808025</v>
      </c>
      <c r="H30" t="s">
        <v>1145</v>
      </c>
      <c r="I30">
        <v>8</v>
      </c>
    </row>
    <row r="31" spans="3:9" ht="60" x14ac:dyDescent="0.25">
      <c r="C31">
        <v>20210808033</v>
      </c>
      <c r="D31" s="4" t="s">
        <v>1144</v>
      </c>
      <c r="E31" s="8" t="s">
        <v>550</v>
      </c>
      <c r="G31">
        <v>20210808033</v>
      </c>
      <c r="H31" t="s">
        <v>1145</v>
      </c>
      <c r="I31">
        <v>10</v>
      </c>
    </row>
    <row r="32" spans="3:9" ht="30" x14ac:dyDescent="0.25">
      <c r="C32">
        <v>20210808035</v>
      </c>
      <c r="D32" s="4" t="s">
        <v>1144</v>
      </c>
      <c r="E32" s="8" t="s">
        <v>687</v>
      </c>
      <c r="G32">
        <v>20210808035</v>
      </c>
      <c r="H32" t="s">
        <v>1145</v>
      </c>
      <c r="I32">
        <v>6</v>
      </c>
    </row>
    <row r="33" spans="3:9" ht="75" x14ac:dyDescent="0.25">
      <c r="C33">
        <v>20210808038</v>
      </c>
      <c r="D33" s="4" t="s">
        <v>1144</v>
      </c>
      <c r="E33" s="8" t="s">
        <v>629</v>
      </c>
      <c r="G33">
        <v>20210808038</v>
      </c>
      <c r="H33" t="s">
        <v>1145</v>
      </c>
      <c r="I33">
        <v>18</v>
      </c>
    </row>
    <row r="34" spans="3:9" x14ac:dyDescent="0.25">
      <c r="C34">
        <v>20210808042</v>
      </c>
      <c r="D34" s="4" t="s">
        <v>1144</v>
      </c>
      <c r="E34" s="8" t="s">
        <v>713</v>
      </c>
      <c r="G34">
        <v>20210808042</v>
      </c>
      <c r="H34" t="s">
        <v>1145</v>
      </c>
      <c r="I34">
        <v>4</v>
      </c>
    </row>
    <row r="35" spans="3:9" ht="30" x14ac:dyDescent="0.25">
      <c r="C35">
        <v>20210808044</v>
      </c>
      <c r="D35" s="4" t="s">
        <v>1144</v>
      </c>
      <c r="E35" s="8" t="s">
        <v>378</v>
      </c>
      <c r="G35">
        <v>20210808044</v>
      </c>
      <c r="H35" t="s">
        <v>1145</v>
      </c>
      <c r="I35">
        <v>6</v>
      </c>
    </row>
    <row r="36" spans="3:9" ht="30" x14ac:dyDescent="0.25">
      <c r="C36">
        <v>20210808048</v>
      </c>
      <c r="D36" s="4" t="s">
        <v>1144</v>
      </c>
      <c r="E36" s="8" t="s">
        <v>332</v>
      </c>
      <c r="G36">
        <v>20210808048</v>
      </c>
      <c r="H36" t="s">
        <v>1145</v>
      </c>
      <c r="I36">
        <v>8</v>
      </c>
    </row>
    <row r="37" spans="3:9" ht="45" x14ac:dyDescent="0.25">
      <c r="C37">
        <v>20210808056</v>
      </c>
      <c r="D37" s="4" t="s">
        <v>1144</v>
      </c>
      <c r="E37" s="8" t="s">
        <v>884</v>
      </c>
      <c r="G37">
        <v>20210808056</v>
      </c>
      <c r="H37" t="s">
        <v>1145</v>
      </c>
      <c r="I37">
        <v>16</v>
      </c>
    </row>
    <row r="38" spans="3:9" ht="75" x14ac:dyDescent="0.25">
      <c r="C38">
        <v>20210808061</v>
      </c>
      <c r="D38" s="4" t="s">
        <v>1144</v>
      </c>
      <c r="E38" s="8" t="s">
        <v>534</v>
      </c>
      <c r="G38">
        <v>20210808061</v>
      </c>
      <c r="H38" t="s">
        <v>1145</v>
      </c>
      <c r="I38">
        <v>20</v>
      </c>
    </row>
    <row r="39" spans="3:9" s="20" customFormat="1" x14ac:dyDescent="0.25">
      <c r="C39" s="20">
        <v>20210808062</v>
      </c>
      <c r="D39" s="21" t="s">
        <v>1144</v>
      </c>
      <c r="E39" s="19" t="s">
        <v>1146</v>
      </c>
      <c r="G39" s="20">
        <v>20210808062</v>
      </c>
      <c r="H39" s="20" t="s">
        <v>1145</v>
      </c>
      <c r="I39" s="20">
        <v>20</v>
      </c>
    </row>
    <row r="40" spans="3:9" ht="30" x14ac:dyDescent="0.25">
      <c r="C40">
        <v>20210808065</v>
      </c>
      <c r="D40" s="4" t="s">
        <v>1144</v>
      </c>
      <c r="E40" s="8" t="s">
        <v>799</v>
      </c>
      <c r="G40">
        <v>20210808065</v>
      </c>
      <c r="H40" t="s">
        <v>1145</v>
      </c>
      <c r="I40">
        <v>12</v>
      </c>
    </row>
    <row r="41" spans="3:9" x14ac:dyDescent="0.25">
      <c r="C41">
        <v>20210808066</v>
      </c>
      <c r="D41" s="4" t="s">
        <v>1144</v>
      </c>
      <c r="E41" s="8" t="s">
        <v>539</v>
      </c>
      <c r="G41">
        <v>20210808066</v>
      </c>
      <c r="H41" t="s">
        <v>1145</v>
      </c>
      <c r="I41">
        <v>4</v>
      </c>
    </row>
    <row r="42" spans="3:9" x14ac:dyDescent="0.25">
      <c r="C42">
        <v>20210808076</v>
      </c>
      <c r="D42" s="4" t="s">
        <v>1144</v>
      </c>
      <c r="E42" s="8"/>
      <c r="G42">
        <v>20210808076</v>
      </c>
      <c r="H42" t="s">
        <v>1145</v>
      </c>
      <c r="I42">
        <v>0</v>
      </c>
    </row>
    <row r="43" spans="3:9" x14ac:dyDescent="0.25">
      <c r="C43">
        <v>20210808604</v>
      </c>
      <c r="D43" s="4" t="s">
        <v>1144</v>
      </c>
      <c r="E43" s="8" t="s">
        <v>888</v>
      </c>
      <c r="G43">
        <v>20210808604</v>
      </c>
      <c r="H43" t="s">
        <v>1145</v>
      </c>
      <c r="I43">
        <v>8</v>
      </c>
    </row>
    <row r="44" spans="3:9" ht="60" x14ac:dyDescent="0.25">
      <c r="C44">
        <v>20210808605</v>
      </c>
      <c r="D44" s="4" t="s">
        <v>1144</v>
      </c>
      <c r="E44" s="8" t="s">
        <v>870</v>
      </c>
      <c r="G44">
        <v>20210808605</v>
      </c>
      <c r="H44" t="s">
        <v>1145</v>
      </c>
      <c r="I44">
        <v>14</v>
      </c>
    </row>
    <row r="45" spans="3:9" ht="45" x14ac:dyDescent="0.25">
      <c r="C45">
        <v>20210808608</v>
      </c>
      <c r="D45" s="4" t="s">
        <v>1144</v>
      </c>
      <c r="E45" s="8" t="s">
        <v>960</v>
      </c>
      <c r="G45">
        <v>20210808608</v>
      </c>
      <c r="H45" t="s">
        <v>1145</v>
      </c>
      <c r="I45">
        <v>4</v>
      </c>
    </row>
    <row r="46" spans="3:9" x14ac:dyDescent="0.25">
      <c r="C46">
        <v>20210808610</v>
      </c>
      <c r="D46" s="4" t="s">
        <v>1144</v>
      </c>
      <c r="E46" s="8" t="s">
        <v>648</v>
      </c>
      <c r="G46">
        <v>20210808610</v>
      </c>
      <c r="H46" t="s">
        <v>1145</v>
      </c>
      <c r="I46">
        <v>8</v>
      </c>
    </row>
    <row r="47" spans="3:9" ht="30" x14ac:dyDescent="0.25">
      <c r="C47">
        <v>20210808612</v>
      </c>
      <c r="D47" s="4" t="s">
        <v>1144</v>
      </c>
      <c r="E47" s="8" t="s">
        <v>29</v>
      </c>
      <c r="G47">
        <v>20210808612</v>
      </c>
      <c r="H47" t="s">
        <v>1145</v>
      </c>
      <c r="I47">
        <v>18</v>
      </c>
    </row>
    <row r="48" spans="3:9" ht="30" x14ac:dyDescent="0.25">
      <c r="C48">
        <v>20210808614</v>
      </c>
      <c r="D48" s="4" t="s">
        <v>1144</v>
      </c>
      <c r="E48" s="8" t="s">
        <v>16</v>
      </c>
      <c r="G48">
        <v>20210808614</v>
      </c>
      <c r="H48" t="s">
        <v>1145</v>
      </c>
      <c r="I48">
        <v>10</v>
      </c>
    </row>
    <row r="49" spans="3:9" ht="30" x14ac:dyDescent="0.25">
      <c r="C49">
        <v>20210808615</v>
      </c>
      <c r="D49" s="4" t="s">
        <v>1144</v>
      </c>
      <c r="E49" s="8" t="s">
        <v>969</v>
      </c>
      <c r="G49">
        <v>20210808615</v>
      </c>
      <c r="H49" t="s">
        <v>1145</v>
      </c>
      <c r="I49">
        <v>2</v>
      </c>
    </row>
    <row r="50" spans="3:9" x14ac:dyDescent="0.25">
      <c r="C50">
        <v>20210808616</v>
      </c>
      <c r="D50" s="4" t="s">
        <v>1144</v>
      </c>
      <c r="E50" s="1" t="s">
        <v>387</v>
      </c>
      <c r="G50">
        <v>20210808616</v>
      </c>
      <c r="H50" t="s">
        <v>1145</v>
      </c>
      <c r="I50">
        <v>8</v>
      </c>
    </row>
    <row r="51" spans="3:9" ht="75" x14ac:dyDescent="0.25">
      <c r="C51">
        <v>20220808001</v>
      </c>
      <c r="D51" s="4" t="s">
        <v>1144</v>
      </c>
      <c r="E51" s="8" t="s">
        <v>706</v>
      </c>
      <c r="G51">
        <v>20220808001</v>
      </c>
      <c r="H51" t="s">
        <v>1145</v>
      </c>
      <c r="I51">
        <v>20</v>
      </c>
    </row>
    <row r="52" spans="3:9" ht="30" x14ac:dyDescent="0.25">
      <c r="C52">
        <v>20220808002</v>
      </c>
      <c r="D52" s="4" t="s">
        <v>1144</v>
      </c>
      <c r="E52" s="8" t="s">
        <v>341</v>
      </c>
      <c r="G52">
        <v>20220808002</v>
      </c>
      <c r="H52" t="s">
        <v>1145</v>
      </c>
      <c r="I52">
        <v>6</v>
      </c>
    </row>
    <row r="53" spans="3:9" ht="30" x14ac:dyDescent="0.25">
      <c r="C53">
        <v>20220808005</v>
      </c>
      <c r="D53" s="4" t="s">
        <v>1144</v>
      </c>
      <c r="E53" s="1" t="s">
        <v>441</v>
      </c>
      <c r="G53">
        <v>20220808005</v>
      </c>
      <c r="H53" t="s">
        <v>1145</v>
      </c>
      <c r="I53">
        <v>8</v>
      </c>
    </row>
    <row r="54" spans="3:9" ht="45" x14ac:dyDescent="0.25">
      <c r="C54">
        <v>20220808006</v>
      </c>
      <c r="D54" s="4" t="s">
        <v>1144</v>
      </c>
      <c r="E54" s="8" t="s">
        <v>428</v>
      </c>
      <c r="G54">
        <v>20220808006</v>
      </c>
      <c r="H54" t="s">
        <v>1145</v>
      </c>
      <c r="I54">
        <v>14</v>
      </c>
    </row>
    <row r="55" spans="3:9" ht="45" x14ac:dyDescent="0.25">
      <c r="C55">
        <v>20220808007</v>
      </c>
      <c r="D55" s="4" t="s">
        <v>1144</v>
      </c>
      <c r="E55" s="8" t="s">
        <v>751</v>
      </c>
      <c r="G55">
        <v>20220808007</v>
      </c>
      <c r="H55" t="s">
        <v>1145</v>
      </c>
      <c r="I55">
        <v>18</v>
      </c>
    </row>
    <row r="56" spans="3:9" ht="30" x14ac:dyDescent="0.25">
      <c r="C56">
        <v>20220808010</v>
      </c>
      <c r="D56" s="4" t="s">
        <v>1144</v>
      </c>
      <c r="E56" s="8" t="s">
        <v>199</v>
      </c>
      <c r="G56">
        <v>20220808010</v>
      </c>
      <c r="H56" t="s">
        <v>1145</v>
      </c>
      <c r="I56">
        <v>4</v>
      </c>
    </row>
    <row r="57" spans="3:9" x14ac:dyDescent="0.25">
      <c r="C57">
        <v>20220808013</v>
      </c>
      <c r="D57" s="4" t="s">
        <v>1144</v>
      </c>
      <c r="E57" s="8" t="s">
        <v>62</v>
      </c>
      <c r="G57">
        <v>20220808013</v>
      </c>
      <c r="H57" t="s">
        <v>1145</v>
      </c>
      <c r="I57">
        <v>2</v>
      </c>
    </row>
    <row r="58" spans="3:9" ht="30" x14ac:dyDescent="0.25">
      <c r="C58">
        <v>20220808014</v>
      </c>
      <c r="D58" s="4" t="s">
        <v>1144</v>
      </c>
      <c r="E58" s="1" t="s">
        <v>701</v>
      </c>
      <c r="G58">
        <v>20220808014</v>
      </c>
      <c r="H58" t="s">
        <v>1145</v>
      </c>
      <c r="I58">
        <v>12</v>
      </c>
    </row>
    <row r="59" spans="3:9" x14ac:dyDescent="0.25">
      <c r="C59">
        <v>20220808016</v>
      </c>
      <c r="D59" s="4" t="s">
        <v>1144</v>
      </c>
      <c r="E59" s="8" t="s">
        <v>118</v>
      </c>
      <c r="G59">
        <v>20220808016</v>
      </c>
      <c r="H59" t="s">
        <v>1145</v>
      </c>
      <c r="I59">
        <v>12</v>
      </c>
    </row>
    <row r="60" spans="3:9" ht="75" x14ac:dyDescent="0.25">
      <c r="C60">
        <v>20220808018</v>
      </c>
      <c r="D60" s="4" t="s">
        <v>1144</v>
      </c>
      <c r="E60" s="8" t="s">
        <v>233</v>
      </c>
      <c r="G60">
        <v>20220808018</v>
      </c>
      <c r="H60" t="s">
        <v>1145</v>
      </c>
      <c r="I60">
        <v>16</v>
      </c>
    </row>
    <row r="61" spans="3:9" x14ac:dyDescent="0.25">
      <c r="C61">
        <v>20220808019</v>
      </c>
      <c r="D61" s="4" t="s">
        <v>1144</v>
      </c>
      <c r="E61" s="8" t="s">
        <v>848</v>
      </c>
      <c r="G61">
        <v>20220808019</v>
      </c>
      <c r="H61" t="s">
        <v>1145</v>
      </c>
      <c r="I61">
        <v>0</v>
      </c>
    </row>
    <row r="62" spans="3:9" ht="30" x14ac:dyDescent="0.25">
      <c r="C62">
        <v>20220808022</v>
      </c>
      <c r="D62" s="4" t="s">
        <v>1144</v>
      </c>
      <c r="E62" s="8" t="s">
        <v>974</v>
      </c>
      <c r="G62">
        <v>20220808022</v>
      </c>
      <c r="H62" t="s">
        <v>1145</v>
      </c>
      <c r="I62">
        <v>12</v>
      </c>
    </row>
    <row r="63" spans="3:9" ht="30" x14ac:dyDescent="0.25">
      <c r="C63">
        <v>20220808023</v>
      </c>
      <c r="D63" s="4" t="s">
        <v>1144</v>
      </c>
      <c r="E63" s="8" t="s">
        <v>349</v>
      </c>
      <c r="G63">
        <v>20220808023</v>
      </c>
      <c r="H63" t="s">
        <v>1145</v>
      </c>
      <c r="I63">
        <v>16</v>
      </c>
    </row>
    <row r="64" spans="3:9" ht="30" x14ac:dyDescent="0.25">
      <c r="C64">
        <v>20220808024</v>
      </c>
      <c r="D64" s="4" t="s">
        <v>1144</v>
      </c>
      <c r="E64" s="8" t="s">
        <v>237</v>
      </c>
      <c r="G64">
        <v>20220808024</v>
      </c>
      <c r="H64" t="s">
        <v>1145</v>
      </c>
      <c r="I64">
        <v>6</v>
      </c>
    </row>
    <row r="65" spans="3:9" ht="45" x14ac:dyDescent="0.25">
      <c r="C65">
        <v>20220808025</v>
      </c>
      <c r="D65" s="4" t="s">
        <v>1144</v>
      </c>
      <c r="E65" s="8" t="s">
        <v>92</v>
      </c>
      <c r="G65">
        <v>20220808025</v>
      </c>
      <c r="H65" t="s">
        <v>1145</v>
      </c>
      <c r="I65">
        <v>4</v>
      </c>
    </row>
    <row r="66" spans="3:9" x14ac:dyDescent="0.25">
      <c r="C66">
        <v>20220808026</v>
      </c>
      <c r="D66" s="4" t="s">
        <v>1144</v>
      </c>
      <c r="E66" s="8"/>
      <c r="G66">
        <v>20220808026</v>
      </c>
      <c r="H66" t="s">
        <v>1145</v>
      </c>
      <c r="I66">
        <v>0</v>
      </c>
    </row>
    <row r="67" spans="3:9" ht="45" x14ac:dyDescent="0.25">
      <c r="C67">
        <v>20220808028</v>
      </c>
      <c r="D67" s="4" t="s">
        <v>1144</v>
      </c>
      <c r="E67" s="8" t="s">
        <v>171</v>
      </c>
      <c r="G67">
        <v>20220808028</v>
      </c>
      <c r="H67" t="s">
        <v>1145</v>
      </c>
      <c r="I67">
        <v>6</v>
      </c>
    </row>
    <row r="68" spans="3:9" x14ac:dyDescent="0.25">
      <c r="C68">
        <v>20220808029</v>
      </c>
      <c r="D68" s="4" t="s">
        <v>1144</v>
      </c>
      <c r="E68" s="8" t="s">
        <v>184</v>
      </c>
      <c r="G68">
        <v>20220808029</v>
      </c>
      <c r="H68" t="s">
        <v>1145</v>
      </c>
      <c r="I68">
        <v>2</v>
      </c>
    </row>
    <row r="69" spans="3:9" ht="30" x14ac:dyDescent="0.25">
      <c r="C69">
        <v>20220808032</v>
      </c>
      <c r="D69" s="4" t="s">
        <v>1144</v>
      </c>
      <c r="E69" s="8" t="s">
        <v>207</v>
      </c>
      <c r="G69">
        <v>20220808032</v>
      </c>
      <c r="H69" t="s">
        <v>1145</v>
      </c>
      <c r="I69">
        <v>8</v>
      </c>
    </row>
    <row r="70" spans="3:9" x14ac:dyDescent="0.25">
      <c r="C70">
        <v>20220808033</v>
      </c>
      <c r="D70" s="4" t="s">
        <v>1144</v>
      </c>
      <c r="E70" s="8"/>
      <c r="G70">
        <v>20220808033</v>
      </c>
      <c r="H70" t="s">
        <v>1145</v>
      </c>
      <c r="I70">
        <v>0</v>
      </c>
    </row>
    <row r="71" spans="3:9" x14ac:dyDescent="0.25">
      <c r="C71">
        <v>20220808034</v>
      </c>
      <c r="D71" s="4" t="s">
        <v>1144</v>
      </c>
      <c r="E71" s="8" t="s">
        <v>152</v>
      </c>
      <c r="G71">
        <v>20220808034</v>
      </c>
      <c r="H71" t="s">
        <v>1145</v>
      </c>
      <c r="I71">
        <v>2</v>
      </c>
    </row>
    <row r="72" spans="3:9" ht="45" x14ac:dyDescent="0.25">
      <c r="C72">
        <v>20220808035</v>
      </c>
      <c r="D72" s="4" t="s">
        <v>1144</v>
      </c>
      <c r="E72" s="1" t="s">
        <v>45</v>
      </c>
      <c r="G72">
        <v>20220808035</v>
      </c>
      <c r="H72" t="s">
        <v>1145</v>
      </c>
      <c r="I72">
        <v>12</v>
      </c>
    </row>
    <row r="73" spans="3:9" ht="60" x14ac:dyDescent="0.25">
      <c r="C73">
        <v>20220808037</v>
      </c>
      <c r="D73" s="4" t="s">
        <v>1144</v>
      </c>
      <c r="E73" s="8" t="s">
        <v>309</v>
      </c>
      <c r="G73">
        <v>20220808037</v>
      </c>
      <c r="H73" t="s">
        <v>1145</v>
      </c>
      <c r="I73">
        <v>10</v>
      </c>
    </row>
    <row r="74" spans="3:9" ht="45" x14ac:dyDescent="0.25">
      <c r="C74">
        <v>20220808038</v>
      </c>
      <c r="D74" s="4" t="s">
        <v>1144</v>
      </c>
      <c r="E74" s="8" t="s">
        <v>225</v>
      </c>
      <c r="G74">
        <v>20220808038</v>
      </c>
      <c r="H74" t="s">
        <v>1145</v>
      </c>
      <c r="I74">
        <v>20</v>
      </c>
    </row>
    <row r="75" spans="3:9" ht="45" x14ac:dyDescent="0.25">
      <c r="C75">
        <v>20220808039</v>
      </c>
      <c r="D75" s="4" t="s">
        <v>1144</v>
      </c>
      <c r="E75" s="8" t="s">
        <v>54</v>
      </c>
      <c r="G75">
        <v>20220808039</v>
      </c>
      <c r="H75" t="s">
        <v>1145</v>
      </c>
      <c r="I75">
        <v>10</v>
      </c>
    </row>
    <row r="76" spans="3:9" ht="90" x14ac:dyDescent="0.25">
      <c r="C76">
        <v>20220808041</v>
      </c>
      <c r="D76" s="4" t="s">
        <v>1144</v>
      </c>
      <c r="E76" s="8" t="s">
        <v>217</v>
      </c>
      <c r="G76">
        <v>20220808041</v>
      </c>
      <c r="H76" t="s">
        <v>1145</v>
      </c>
      <c r="I76">
        <v>20</v>
      </c>
    </row>
    <row r="77" spans="3:9" ht="30" x14ac:dyDescent="0.25">
      <c r="C77">
        <v>20220808043</v>
      </c>
      <c r="D77" s="4" t="s">
        <v>1144</v>
      </c>
      <c r="E77" s="8" t="s">
        <v>772</v>
      </c>
      <c r="G77">
        <v>20220808043</v>
      </c>
      <c r="H77" t="s">
        <v>1145</v>
      </c>
      <c r="I77">
        <v>0</v>
      </c>
    </row>
    <row r="78" spans="3:9" ht="90" x14ac:dyDescent="0.25">
      <c r="C78">
        <v>20220808044</v>
      </c>
      <c r="D78" s="4" t="s">
        <v>1144</v>
      </c>
      <c r="E78" s="8" t="s">
        <v>933</v>
      </c>
      <c r="G78">
        <v>20220808044</v>
      </c>
      <c r="H78" t="s">
        <v>1145</v>
      </c>
      <c r="I78">
        <v>20</v>
      </c>
    </row>
    <row r="79" spans="3:9" x14ac:dyDescent="0.25">
      <c r="C79">
        <v>20220808045</v>
      </c>
      <c r="D79" s="4" t="s">
        <v>1144</v>
      </c>
      <c r="E79" s="13" t="s">
        <v>38</v>
      </c>
      <c r="G79">
        <v>20220808045</v>
      </c>
      <c r="H79" t="s">
        <v>1145</v>
      </c>
      <c r="I79">
        <v>4</v>
      </c>
    </row>
    <row r="80" spans="3:9" x14ac:dyDescent="0.25">
      <c r="C80">
        <v>20220808046</v>
      </c>
      <c r="D80" s="4" t="s">
        <v>1144</v>
      </c>
      <c r="E80" s="8" t="s">
        <v>898</v>
      </c>
      <c r="G80">
        <v>20220808046</v>
      </c>
      <c r="H80" t="s">
        <v>1145</v>
      </c>
      <c r="I80">
        <v>2</v>
      </c>
    </row>
    <row r="81" spans="3:9" x14ac:dyDescent="0.25">
      <c r="C81">
        <v>20220808047</v>
      </c>
      <c r="D81" s="4" t="s">
        <v>1144</v>
      </c>
      <c r="E81" s="8" t="s">
        <v>485</v>
      </c>
      <c r="G81">
        <v>20220808047</v>
      </c>
      <c r="H81" t="s">
        <v>1145</v>
      </c>
      <c r="I81">
        <v>0</v>
      </c>
    </row>
    <row r="82" spans="3:9" ht="30" x14ac:dyDescent="0.25">
      <c r="C82">
        <v>20220808048</v>
      </c>
      <c r="D82" s="4" t="s">
        <v>1144</v>
      </c>
      <c r="E82" s="8" t="s">
        <v>131</v>
      </c>
      <c r="G82">
        <v>20220808048</v>
      </c>
      <c r="H82" t="s">
        <v>1145</v>
      </c>
      <c r="I82">
        <v>12</v>
      </c>
    </row>
    <row r="83" spans="3:9" x14ac:dyDescent="0.25">
      <c r="C83">
        <v>20220808050</v>
      </c>
      <c r="D83" s="4" t="s">
        <v>1144</v>
      </c>
      <c r="E83" s="8"/>
      <c r="G83">
        <v>20220808050</v>
      </c>
      <c r="H83" t="s">
        <v>1145</v>
      </c>
      <c r="I83">
        <v>0</v>
      </c>
    </row>
    <row r="84" spans="3:9" ht="30" x14ac:dyDescent="0.25">
      <c r="C84">
        <v>20220808051</v>
      </c>
      <c r="D84" s="4" t="s">
        <v>1144</v>
      </c>
      <c r="E84" s="8" t="s">
        <v>267</v>
      </c>
      <c r="G84">
        <v>20220808051</v>
      </c>
      <c r="H84" t="s">
        <v>1145</v>
      </c>
      <c r="I84">
        <v>18</v>
      </c>
    </row>
    <row r="85" spans="3:9" ht="45" x14ac:dyDescent="0.25">
      <c r="C85">
        <v>20220808052</v>
      </c>
      <c r="D85" s="4" t="s">
        <v>1144</v>
      </c>
      <c r="E85" s="8" t="s">
        <v>575</v>
      </c>
      <c r="G85">
        <v>20220808052</v>
      </c>
      <c r="H85" t="s">
        <v>1145</v>
      </c>
      <c r="I85">
        <v>6</v>
      </c>
    </row>
    <row r="86" spans="3:9" ht="45" x14ac:dyDescent="0.25">
      <c r="C86">
        <v>20220808053</v>
      </c>
      <c r="D86" s="4" t="s">
        <v>1144</v>
      </c>
      <c r="E86" s="8" t="s">
        <v>318</v>
      </c>
      <c r="G86">
        <v>20220808053</v>
      </c>
      <c r="H86" t="s">
        <v>1145</v>
      </c>
      <c r="I86">
        <v>14</v>
      </c>
    </row>
    <row r="87" spans="3:9" ht="90" x14ac:dyDescent="0.25">
      <c r="C87">
        <v>20220808055</v>
      </c>
      <c r="D87" s="4" t="s">
        <v>1144</v>
      </c>
      <c r="E87" s="8" t="s">
        <v>560</v>
      </c>
      <c r="G87">
        <v>20220808055</v>
      </c>
      <c r="H87" t="s">
        <v>1145</v>
      </c>
      <c r="I87">
        <v>12</v>
      </c>
    </row>
    <row r="88" spans="3:9" ht="75" x14ac:dyDescent="0.25">
      <c r="C88">
        <v>20220808056</v>
      </c>
      <c r="D88" s="4" t="s">
        <v>1144</v>
      </c>
      <c r="E88" s="8" t="s">
        <v>724</v>
      </c>
      <c r="G88">
        <v>20220808056</v>
      </c>
      <c r="H88" t="s">
        <v>1145</v>
      </c>
      <c r="I88">
        <v>19</v>
      </c>
    </row>
    <row r="89" spans="3:9" ht="45" x14ac:dyDescent="0.25">
      <c r="C89">
        <v>20220808057</v>
      </c>
      <c r="D89" s="4" t="s">
        <v>1144</v>
      </c>
      <c r="E89" s="8" t="s">
        <v>70</v>
      </c>
      <c r="G89">
        <v>20220808057</v>
      </c>
      <c r="H89" t="s">
        <v>1145</v>
      </c>
      <c r="I89">
        <v>18</v>
      </c>
    </row>
    <row r="90" spans="3:9" ht="90" x14ac:dyDescent="0.25">
      <c r="C90">
        <v>20220808058</v>
      </c>
      <c r="D90" s="4" t="s">
        <v>1144</v>
      </c>
      <c r="E90" s="8" t="s">
        <v>511</v>
      </c>
      <c r="G90">
        <v>20220808058</v>
      </c>
      <c r="H90" t="s">
        <v>1145</v>
      </c>
      <c r="I90">
        <v>20</v>
      </c>
    </row>
    <row r="91" spans="3:9" ht="75" x14ac:dyDescent="0.25">
      <c r="C91">
        <v>20220808059</v>
      </c>
      <c r="D91" s="4" t="s">
        <v>1144</v>
      </c>
      <c r="E91" s="8" t="s">
        <v>108</v>
      </c>
      <c r="G91">
        <v>20220808059</v>
      </c>
      <c r="H91" t="s">
        <v>1145</v>
      </c>
      <c r="I91">
        <v>18</v>
      </c>
    </row>
    <row r="92" spans="3:9" ht="45" x14ac:dyDescent="0.25">
      <c r="C92">
        <v>20220808060</v>
      </c>
      <c r="D92" s="4" t="s">
        <v>1144</v>
      </c>
      <c r="E92" s="8" t="s">
        <v>567</v>
      </c>
      <c r="G92">
        <v>20220808060</v>
      </c>
      <c r="H92" t="s">
        <v>1145</v>
      </c>
      <c r="I92">
        <v>14</v>
      </c>
    </row>
    <row r="93" spans="3:9" ht="30" x14ac:dyDescent="0.25">
      <c r="C93">
        <v>20220808062</v>
      </c>
      <c r="D93" s="4" t="s">
        <v>1144</v>
      </c>
      <c r="E93" s="8" t="s">
        <v>988</v>
      </c>
      <c r="G93">
        <v>20220808062</v>
      </c>
      <c r="H93" t="s">
        <v>1145</v>
      </c>
      <c r="I93">
        <v>6</v>
      </c>
    </row>
    <row r="94" spans="3:9" x14ac:dyDescent="0.25">
      <c r="C94" s="6">
        <v>20220808063</v>
      </c>
      <c r="D94" s="5" t="s">
        <v>1144</v>
      </c>
      <c r="E94" s="13" t="s">
        <v>1146</v>
      </c>
      <c r="G94">
        <v>20220808063</v>
      </c>
      <c r="H94" t="s">
        <v>1145</v>
      </c>
      <c r="I94">
        <v>14</v>
      </c>
    </row>
    <row r="95" spans="3:9" x14ac:dyDescent="0.25">
      <c r="C95">
        <v>20220808066</v>
      </c>
      <c r="D95" s="4" t="s">
        <v>1144</v>
      </c>
      <c r="E95" s="8" t="s">
        <v>347</v>
      </c>
      <c r="G95">
        <v>20220808066</v>
      </c>
      <c r="H95" t="s">
        <v>1145</v>
      </c>
      <c r="I95">
        <v>4</v>
      </c>
    </row>
    <row r="96" spans="3:9" ht="75" x14ac:dyDescent="0.25">
      <c r="C96">
        <v>20220808067</v>
      </c>
      <c r="D96" s="4" t="s">
        <v>1144</v>
      </c>
      <c r="E96" s="8" t="s">
        <v>668</v>
      </c>
      <c r="G96">
        <v>20220808067</v>
      </c>
      <c r="H96" t="s">
        <v>1145</v>
      </c>
      <c r="I96">
        <v>16</v>
      </c>
    </row>
    <row r="97" spans="3:9" ht="60" x14ac:dyDescent="0.25">
      <c r="C97">
        <v>20220808069</v>
      </c>
      <c r="D97" s="4" t="s">
        <v>1144</v>
      </c>
      <c r="E97" s="8" t="s">
        <v>304</v>
      </c>
      <c r="G97">
        <v>20220808069</v>
      </c>
      <c r="H97" t="s">
        <v>1145</v>
      </c>
      <c r="I97">
        <v>8</v>
      </c>
    </row>
    <row r="98" spans="3:9" x14ac:dyDescent="0.25">
      <c r="C98">
        <v>20220808071</v>
      </c>
      <c r="D98" s="4" t="s">
        <v>1144</v>
      </c>
      <c r="E98" s="8" t="s">
        <v>353</v>
      </c>
      <c r="G98">
        <v>20220808071</v>
      </c>
      <c r="H98" t="s">
        <v>1145</v>
      </c>
      <c r="I98">
        <v>0</v>
      </c>
    </row>
    <row r="99" spans="3:9" ht="45" x14ac:dyDescent="0.25">
      <c r="C99">
        <v>20220808072</v>
      </c>
      <c r="D99" s="4" t="s">
        <v>1144</v>
      </c>
      <c r="E99" s="8" t="s">
        <v>595</v>
      </c>
      <c r="G99">
        <v>20220808072</v>
      </c>
      <c r="H99" t="s">
        <v>1145</v>
      </c>
      <c r="I99">
        <v>14</v>
      </c>
    </row>
    <row r="100" spans="3:9" ht="105" x14ac:dyDescent="0.25">
      <c r="C100">
        <v>20220808073</v>
      </c>
      <c r="D100" s="4" t="s">
        <v>1144</v>
      </c>
      <c r="E100" s="8" t="s">
        <v>403</v>
      </c>
      <c r="G100">
        <v>20220808073</v>
      </c>
      <c r="H100" t="s">
        <v>1145</v>
      </c>
      <c r="I100">
        <v>20</v>
      </c>
    </row>
    <row r="101" spans="3:9" ht="60" x14ac:dyDescent="0.25">
      <c r="C101">
        <v>20220808074</v>
      </c>
      <c r="D101" s="4" t="s">
        <v>1144</v>
      </c>
      <c r="E101" s="8" t="s">
        <v>135</v>
      </c>
      <c r="G101">
        <v>20220808074</v>
      </c>
      <c r="H101" t="s">
        <v>1145</v>
      </c>
      <c r="I101">
        <v>20</v>
      </c>
    </row>
    <row r="102" spans="3:9" ht="30" x14ac:dyDescent="0.25">
      <c r="C102">
        <v>20220808076</v>
      </c>
      <c r="D102" s="4" t="s">
        <v>1144</v>
      </c>
      <c r="E102" s="8" t="s">
        <v>256</v>
      </c>
      <c r="G102">
        <v>20220808076</v>
      </c>
      <c r="H102" t="s">
        <v>1145</v>
      </c>
      <c r="I102">
        <v>16</v>
      </c>
    </row>
    <row r="103" spans="3:9" ht="30" x14ac:dyDescent="0.25">
      <c r="C103">
        <v>20220808077</v>
      </c>
      <c r="D103" s="4" t="s">
        <v>1144</v>
      </c>
      <c r="E103" s="8" t="s">
        <v>721</v>
      </c>
      <c r="G103">
        <v>20220808077</v>
      </c>
      <c r="H103" t="s">
        <v>1145</v>
      </c>
      <c r="I103">
        <v>20</v>
      </c>
    </row>
    <row r="104" spans="3:9" ht="30" x14ac:dyDescent="0.25">
      <c r="C104">
        <v>20220808504</v>
      </c>
      <c r="D104" s="4" t="s">
        <v>1144</v>
      </c>
      <c r="E104" s="8" t="s">
        <v>112</v>
      </c>
      <c r="G104">
        <v>20220808504</v>
      </c>
      <c r="H104" t="s">
        <v>1145</v>
      </c>
      <c r="I104">
        <v>0</v>
      </c>
    </row>
    <row r="105" spans="3:9" x14ac:dyDescent="0.25">
      <c r="C105">
        <v>20220808601</v>
      </c>
      <c r="D105" s="4" t="s">
        <v>1144</v>
      </c>
      <c r="E105" s="8"/>
      <c r="G105">
        <v>20220808601</v>
      </c>
      <c r="H105" t="s">
        <v>1145</v>
      </c>
      <c r="I105">
        <v>0</v>
      </c>
    </row>
    <row r="106" spans="3:9" ht="30" x14ac:dyDescent="0.25">
      <c r="C106">
        <v>20220808604</v>
      </c>
      <c r="D106" s="4" t="s">
        <v>1144</v>
      </c>
      <c r="E106" s="8" t="s">
        <v>676</v>
      </c>
      <c r="G106">
        <v>20220808604</v>
      </c>
      <c r="H106" t="s">
        <v>1145</v>
      </c>
      <c r="I106">
        <v>10</v>
      </c>
    </row>
    <row r="107" spans="3:9" ht="30" x14ac:dyDescent="0.25">
      <c r="C107">
        <v>20220808606</v>
      </c>
      <c r="D107" s="4" t="s">
        <v>1144</v>
      </c>
      <c r="E107" s="8" t="s">
        <v>728</v>
      </c>
      <c r="G107">
        <v>20220808606</v>
      </c>
      <c r="H107" t="s">
        <v>1145</v>
      </c>
      <c r="I107">
        <v>2</v>
      </c>
    </row>
    <row r="108" spans="3:9" ht="30" x14ac:dyDescent="0.25">
      <c r="C108">
        <v>20220808607</v>
      </c>
      <c r="D108" s="4" t="s">
        <v>1144</v>
      </c>
      <c r="E108" s="8" t="s">
        <v>143</v>
      </c>
      <c r="G108">
        <v>20220808607</v>
      </c>
      <c r="H108" t="s">
        <v>1145</v>
      </c>
      <c r="I108">
        <v>16</v>
      </c>
    </row>
    <row r="109" spans="3:9" x14ac:dyDescent="0.25">
      <c r="C109">
        <v>20220808608</v>
      </c>
      <c r="D109" s="4" t="s">
        <v>1144</v>
      </c>
      <c r="E109" s="8" t="s">
        <v>219</v>
      </c>
      <c r="G109">
        <v>20220808608</v>
      </c>
      <c r="H109" t="s">
        <v>1145</v>
      </c>
      <c r="I109">
        <v>2</v>
      </c>
    </row>
    <row r="110" spans="3:9" x14ac:dyDescent="0.25">
      <c r="C110">
        <v>20220808610</v>
      </c>
      <c r="D110" s="4" t="s">
        <v>1144</v>
      </c>
      <c r="E110" s="8" t="s">
        <v>244</v>
      </c>
      <c r="G110">
        <v>20220808610</v>
      </c>
      <c r="H110" t="s">
        <v>1145</v>
      </c>
      <c r="I110">
        <v>12</v>
      </c>
    </row>
    <row r="111" spans="3:9" ht="30" x14ac:dyDescent="0.25">
      <c r="C111">
        <v>20220808616</v>
      </c>
      <c r="D111" s="4" t="s">
        <v>1144</v>
      </c>
      <c r="E111" s="8" t="s">
        <v>618</v>
      </c>
      <c r="G111">
        <v>20220808616</v>
      </c>
      <c r="H111" t="s">
        <v>1145</v>
      </c>
      <c r="I111">
        <v>17</v>
      </c>
    </row>
    <row r="112" spans="3:9" ht="90" x14ac:dyDescent="0.25">
      <c r="C112">
        <v>20220808617</v>
      </c>
      <c r="D112" s="4" t="s">
        <v>1144</v>
      </c>
      <c r="E112" s="8" t="s">
        <v>361</v>
      </c>
      <c r="G112">
        <v>20220808617</v>
      </c>
      <c r="H112" t="s">
        <v>1145</v>
      </c>
      <c r="I112">
        <v>20</v>
      </c>
    </row>
    <row r="113" spans="3:9" ht="45" x14ac:dyDescent="0.25">
      <c r="C113">
        <v>20220808703</v>
      </c>
      <c r="D113" s="4" t="s">
        <v>1144</v>
      </c>
      <c r="E113" s="8" t="s">
        <v>287</v>
      </c>
      <c r="G113">
        <v>20220808703</v>
      </c>
      <c r="H113" t="s">
        <v>1145</v>
      </c>
      <c r="I113">
        <v>0</v>
      </c>
    </row>
    <row r="114" spans="3:9" ht="30" x14ac:dyDescent="0.25">
      <c r="C114">
        <v>20220808705</v>
      </c>
      <c r="D114" s="4" t="s">
        <v>1144</v>
      </c>
      <c r="E114" s="8" t="s">
        <v>522</v>
      </c>
      <c r="G114">
        <v>20220808705</v>
      </c>
      <c r="H114" t="s">
        <v>1145</v>
      </c>
      <c r="I114">
        <v>20</v>
      </c>
    </row>
    <row r="115" spans="3:9" x14ac:dyDescent="0.25">
      <c r="C115">
        <v>20220808706</v>
      </c>
      <c r="D115" s="4" t="s">
        <v>1144</v>
      </c>
      <c r="E115" s="8" t="s">
        <v>490</v>
      </c>
      <c r="G115">
        <v>20220808706</v>
      </c>
      <c r="H115" t="s">
        <v>1145</v>
      </c>
      <c r="I115">
        <v>2</v>
      </c>
    </row>
    <row r="116" spans="3:9" ht="45" x14ac:dyDescent="0.25">
      <c r="C116">
        <v>20230808004</v>
      </c>
      <c r="D116" s="4" t="s">
        <v>1144</v>
      </c>
      <c r="E116" s="1" t="s">
        <v>696</v>
      </c>
      <c r="G116">
        <v>20230808004</v>
      </c>
      <c r="H116" t="s">
        <v>1145</v>
      </c>
      <c r="I116">
        <v>20</v>
      </c>
    </row>
    <row r="117" spans="3:9" ht="90" x14ac:dyDescent="0.25">
      <c r="C117">
        <v>20230808010</v>
      </c>
      <c r="D117" s="4" t="s">
        <v>1144</v>
      </c>
      <c r="E117" s="8" t="s">
        <v>904</v>
      </c>
      <c r="G117">
        <v>20230808010</v>
      </c>
      <c r="H117" t="s">
        <v>1145</v>
      </c>
      <c r="I117">
        <v>18</v>
      </c>
    </row>
    <row r="118" spans="3:9" x14ac:dyDescent="0.25">
      <c r="C118">
        <v>20230808020</v>
      </c>
      <c r="D118" s="4" t="s">
        <v>1144</v>
      </c>
      <c r="E118" s="8" t="s">
        <v>739</v>
      </c>
      <c r="G118">
        <v>20230808020</v>
      </c>
      <c r="H118" t="s">
        <v>1145</v>
      </c>
      <c r="I118">
        <v>6</v>
      </c>
    </row>
    <row r="119" spans="3:9" ht="90" x14ac:dyDescent="0.25">
      <c r="C119">
        <v>20230808049</v>
      </c>
      <c r="D119" s="4" t="s">
        <v>1144</v>
      </c>
      <c r="E119" s="8" t="s">
        <v>979</v>
      </c>
      <c r="G119">
        <v>20230808049</v>
      </c>
      <c r="H119" t="s">
        <v>1145</v>
      </c>
      <c r="I119">
        <v>20</v>
      </c>
    </row>
    <row r="120" spans="3:9" ht="45" x14ac:dyDescent="0.25">
      <c r="C120">
        <v>20230808055</v>
      </c>
      <c r="D120" s="4" t="s">
        <v>1144</v>
      </c>
      <c r="E120" s="8" t="s">
        <v>999</v>
      </c>
      <c r="G120">
        <v>20230808055</v>
      </c>
      <c r="H120" t="s">
        <v>1145</v>
      </c>
      <c r="I120">
        <v>14</v>
      </c>
    </row>
    <row r="121" spans="3:9" ht="45" x14ac:dyDescent="0.25">
      <c r="C121">
        <v>20230808061</v>
      </c>
      <c r="D121" s="4" t="s">
        <v>1144</v>
      </c>
      <c r="E121" s="8" t="s">
        <v>854</v>
      </c>
      <c r="G121">
        <v>20230808061</v>
      </c>
      <c r="H121" t="s">
        <v>1145</v>
      </c>
      <c r="I121">
        <v>14</v>
      </c>
    </row>
    <row r="122" spans="3:9" ht="30" x14ac:dyDescent="0.25">
      <c r="C122">
        <v>20230808062</v>
      </c>
      <c r="D122" s="4" t="s">
        <v>1144</v>
      </c>
      <c r="E122" s="1" t="s">
        <v>833</v>
      </c>
      <c r="G122">
        <v>20230808062</v>
      </c>
      <c r="H122" t="s">
        <v>1145</v>
      </c>
      <c r="I122">
        <v>12</v>
      </c>
    </row>
    <row r="123" spans="3:9" ht="45" x14ac:dyDescent="0.25">
      <c r="C123">
        <v>20230808066</v>
      </c>
      <c r="D123" s="4" t="s">
        <v>1144</v>
      </c>
      <c r="E123" s="13" t="s">
        <v>837</v>
      </c>
      <c r="G123">
        <v>20230808066</v>
      </c>
      <c r="H123" t="s">
        <v>1145</v>
      </c>
      <c r="I123">
        <v>18</v>
      </c>
    </row>
    <row r="124" spans="3:9" ht="45" x14ac:dyDescent="0.25">
      <c r="C124">
        <v>20230808070</v>
      </c>
      <c r="D124" s="4" t="s">
        <v>1144</v>
      </c>
      <c r="E124" s="8" t="s">
        <v>945</v>
      </c>
      <c r="G124">
        <v>20230808070</v>
      </c>
      <c r="H124" t="s">
        <v>1145</v>
      </c>
      <c r="I124">
        <v>6</v>
      </c>
    </row>
    <row r="125" spans="3:9" ht="75" x14ac:dyDescent="0.25">
      <c r="C125">
        <v>20230808075</v>
      </c>
      <c r="D125" s="4" t="s">
        <v>1144</v>
      </c>
      <c r="E125" s="8" t="s">
        <v>855</v>
      </c>
      <c r="G125">
        <v>20230808075</v>
      </c>
      <c r="H125" t="s">
        <v>1145</v>
      </c>
      <c r="I125">
        <v>20</v>
      </c>
    </row>
    <row r="126" spans="3:9" ht="45" x14ac:dyDescent="0.25">
      <c r="C126">
        <v>20230808077</v>
      </c>
      <c r="D126" s="4" t="s">
        <v>1144</v>
      </c>
      <c r="E126" s="8" t="s">
        <v>862</v>
      </c>
      <c r="G126">
        <v>20230808077</v>
      </c>
      <c r="H126" t="s">
        <v>1145</v>
      </c>
      <c r="I126">
        <v>8</v>
      </c>
    </row>
    <row r="127" spans="3:9" x14ac:dyDescent="0.25">
      <c r="C127">
        <v>20230808602</v>
      </c>
      <c r="D127" s="4" t="s">
        <v>1144</v>
      </c>
      <c r="E127" s="8"/>
      <c r="G127">
        <v>20230808602</v>
      </c>
      <c r="H127" t="s">
        <v>1145</v>
      </c>
      <c r="I127">
        <v>0</v>
      </c>
    </row>
    <row r="128" spans="3:9" ht="105" x14ac:dyDescent="0.25">
      <c r="C128">
        <v>20230808608</v>
      </c>
      <c r="D128" s="4" t="s">
        <v>1144</v>
      </c>
      <c r="E128" s="8" t="s">
        <v>908</v>
      </c>
      <c r="G128">
        <v>20230808608</v>
      </c>
      <c r="H128" t="s">
        <v>1145</v>
      </c>
      <c r="I128">
        <v>20</v>
      </c>
    </row>
    <row r="129" spans="3:9" x14ac:dyDescent="0.25">
      <c r="C129">
        <v>20230808609</v>
      </c>
      <c r="D129" s="4" t="s">
        <v>1144</v>
      </c>
      <c r="E129" s="8" t="s">
        <v>941</v>
      </c>
      <c r="G129">
        <v>20230808609</v>
      </c>
      <c r="H129" t="s">
        <v>1145</v>
      </c>
      <c r="I129">
        <v>12</v>
      </c>
    </row>
    <row r="130" spans="3:9" x14ac:dyDescent="0.25">
      <c r="C130">
        <v>20230808611</v>
      </c>
      <c r="D130" s="4" t="s">
        <v>1144</v>
      </c>
      <c r="E130" s="8" t="s">
        <v>774</v>
      </c>
      <c r="G130">
        <v>20230808611</v>
      </c>
      <c r="H130" t="s">
        <v>1145</v>
      </c>
      <c r="I130">
        <v>2</v>
      </c>
    </row>
    <row r="131" spans="3:9" ht="45" x14ac:dyDescent="0.25">
      <c r="C131">
        <v>20230808614</v>
      </c>
      <c r="D131" s="4" t="s">
        <v>1144</v>
      </c>
      <c r="E131" s="8" t="s">
        <v>1001</v>
      </c>
      <c r="G131">
        <v>20230808614</v>
      </c>
      <c r="H131" t="s">
        <v>1145</v>
      </c>
      <c r="I131">
        <v>14</v>
      </c>
    </row>
    <row r="132" spans="3:9" ht="30" x14ac:dyDescent="0.25">
      <c r="C132">
        <v>20230808615</v>
      </c>
      <c r="D132" s="4" t="s">
        <v>1144</v>
      </c>
      <c r="E132" s="8" t="s">
        <v>971</v>
      </c>
      <c r="G132">
        <v>20230808615</v>
      </c>
      <c r="H132" t="s">
        <v>1145</v>
      </c>
      <c r="I132">
        <v>18</v>
      </c>
    </row>
    <row r="133" spans="3:9" ht="30" x14ac:dyDescent="0.25">
      <c r="C133">
        <v>20230808617</v>
      </c>
      <c r="D133" s="4" t="s">
        <v>1144</v>
      </c>
      <c r="E133" s="8" t="s">
        <v>759</v>
      </c>
      <c r="G133">
        <v>20230808617</v>
      </c>
      <c r="H133" t="s">
        <v>1145</v>
      </c>
      <c r="I133">
        <v>15</v>
      </c>
    </row>
    <row r="134" spans="3:9" ht="30" x14ac:dyDescent="0.25">
      <c r="C134">
        <v>20230808618</v>
      </c>
      <c r="D134" s="4" t="s">
        <v>1144</v>
      </c>
      <c r="E134" s="8" t="s">
        <v>955</v>
      </c>
      <c r="G134">
        <v>20230808618</v>
      </c>
      <c r="H134" t="s">
        <v>1145</v>
      </c>
      <c r="I134">
        <v>12</v>
      </c>
    </row>
    <row r="135" spans="3:9" ht="30" x14ac:dyDescent="0.25">
      <c r="C135">
        <v>20230808621</v>
      </c>
      <c r="D135" s="4" t="s">
        <v>1144</v>
      </c>
      <c r="E135" s="8" t="s">
        <v>920</v>
      </c>
      <c r="G135">
        <v>20230808621</v>
      </c>
      <c r="H135" t="s">
        <v>1145</v>
      </c>
      <c r="I135">
        <v>16</v>
      </c>
    </row>
    <row r="136" spans="3:9" ht="75" x14ac:dyDescent="0.25">
      <c r="C136">
        <v>20230808623</v>
      </c>
      <c r="D136" s="4" t="s">
        <v>1144</v>
      </c>
      <c r="E136" s="8" t="s">
        <v>499</v>
      </c>
      <c r="G136">
        <v>20230808623</v>
      </c>
      <c r="H136" t="s">
        <v>1145</v>
      </c>
      <c r="I136">
        <v>10</v>
      </c>
    </row>
  </sheetData>
  <autoFilter ref="A1:I1" xr:uid="{00000000-0009-0000-0000-000004000000}">
    <filterColumn colId="8">
      <filters>
        <filter val="0"/>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I137"/>
  <sheetViews>
    <sheetView topLeftCell="A108" zoomScaleNormal="100" workbookViewId="0">
      <selection activeCell="E114" sqref="E114"/>
    </sheetView>
  </sheetViews>
  <sheetFormatPr defaultColWidth="8.7109375" defaultRowHeight="15" x14ac:dyDescent="0.25"/>
  <cols>
    <col min="3" max="3" width="12" customWidth="1"/>
    <col min="4" max="4" width="21.7109375" customWidth="1"/>
    <col min="5" max="5" width="82.5703125" style="1" customWidth="1"/>
    <col min="7" max="7" width="12" customWidth="1"/>
  </cols>
  <sheetData>
    <row r="1" spans="3:9" x14ac:dyDescent="0.25">
      <c r="E1" s="15" t="s">
        <v>4</v>
      </c>
    </row>
    <row r="3" spans="3:9" ht="60" x14ac:dyDescent="0.25">
      <c r="C3">
        <v>20180808086</v>
      </c>
      <c r="D3" t="s">
        <v>1144</v>
      </c>
      <c r="E3" s="8" t="s">
        <v>517</v>
      </c>
      <c r="G3">
        <v>20180808086</v>
      </c>
      <c r="H3" t="s">
        <v>1145</v>
      </c>
      <c r="I3">
        <v>19</v>
      </c>
    </row>
    <row r="4" spans="3:9" ht="135" x14ac:dyDescent="0.25">
      <c r="C4">
        <v>20190808014</v>
      </c>
      <c r="D4" t="s">
        <v>1144</v>
      </c>
      <c r="E4" s="8" t="s">
        <v>324</v>
      </c>
      <c r="G4">
        <v>20190808014</v>
      </c>
      <c r="H4" t="s">
        <v>1145</v>
      </c>
      <c r="I4">
        <v>17</v>
      </c>
    </row>
    <row r="5" spans="3:9" ht="90" x14ac:dyDescent="0.25">
      <c r="C5">
        <v>20190808021</v>
      </c>
      <c r="D5" t="s">
        <v>1144</v>
      </c>
      <c r="E5" s="1" t="s">
        <v>460</v>
      </c>
      <c r="G5">
        <v>20190808021</v>
      </c>
      <c r="H5" t="s">
        <v>1145</v>
      </c>
      <c r="I5">
        <v>18</v>
      </c>
    </row>
    <row r="6" spans="3:9" ht="30" x14ac:dyDescent="0.25">
      <c r="C6">
        <v>20190808035</v>
      </c>
      <c r="D6" t="s">
        <v>1144</v>
      </c>
      <c r="E6" s="1" t="s">
        <v>468</v>
      </c>
      <c r="G6">
        <v>20190808035</v>
      </c>
      <c r="H6" t="s">
        <v>1145</v>
      </c>
      <c r="I6">
        <v>11</v>
      </c>
    </row>
    <row r="7" spans="3:9" x14ac:dyDescent="0.25">
      <c r="C7" s="6">
        <v>20200808003</v>
      </c>
      <c r="D7" s="6" t="s">
        <v>1144</v>
      </c>
      <c r="E7" s="8"/>
      <c r="G7">
        <v>20200808003</v>
      </c>
      <c r="H7" t="s">
        <v>1145</v>
      </c>
      <c r="I7">
        <v>0</v>
      </c>
    </row>
    <row r="8" spans="3:9" ht="105" x14ac:dyDescent="0.25">
      <c r="C8">
        <v>20200808008</v>
      </c>
      <c r="D8" t="s">
        <v>1144</v>
      </c>
      <c r="E8" s="8" t="s">
        <v>624</v>
      </c>
      <c r="G8">
        <v>20200808008</v>
      </c>
      <c r="H8" t="s">
        <v>1145</v>
      </c>
      <c r="I8">
        <v>17</v>
      </c>
    </row>
    <row r="9" spans="3:9" ht="30" x14ac:dyDescent="0.25">
      <c r="C9">
        <v>20200808015</v>
      </c>
      <c r="D9" t="s">
        <v>1144</v>
      </c>
      <c r="E9" s="8" t="s">
        <v>663</v>
      </c>
      <c r="G9">
        <v>20200808015</v>
      </c>
      <c r="H9" t="s">
        <v>1145</v>
      </c>
      <c r="I9">
        <v>0</v>
      </c>
    </row>
    <row r="10" spans="3:9" ht="90" x14ac:dyDescent="0.25">
      <c r="C10">
        <v>20200808020</v>
      </c>
      <c r="D10" t="s">
        <v>1144</v>
      </c>
      <c r="E10" s="8" t="s">
        <v>877</v>
      </c>
      <c r="G10">
        <v>20200808020</v>
      </c>
      <c r="H10" t="s">
        <v>1145</v>
      </c>
      <c r="I10">
        <v>18</v>
      </c>
    </row>
    <row r="11" spans="3:9" ht="45" x14ac:dyDescent="0.25">
      <c r="C11">
        <v>20200808026</v>
      </c>
      <c r="D11" t="s">
        <v>1144</v>
      </c>
      <c r="E11" s="8" t="s">
        <v>274</v>
      </c>
      <c r="G11">
        <v>20200808026</v>
      </c>
      <c r="H11" t="s">
        <v>1145</v>
      </c>
      <c r="I11">
        <v>11</v>
      </c>
    </row>
    <row r="12" spans="3:9" ht="105" x14ac:dyDescent="0.25">
      <c r="C12">
        <v>20200808033</v>
      </c>
      <c r="D12" t="s">
        <v>1144</v>
      </c>
      <c r="E12" s="8" t="s">
        <v>815</v>
      </c>
      <c r="G12">
        <v>20200808033</v>
      </c>
      <c r="H12" t="s">
        <v>1145</v>
      </c>
      <c r="I12">
        <v>17</v>
      </c>
    </row>
    <row r="13" spans="3:9" ht="75" x14ac:dyDescent="0.25">
      <c r="C13">
        <v>20200808038</v>
      </c>
      <c r="D13" t="s">
        <v>1144</v>
      </c>
      <c r="E13" s="8" t="s">
        <v>610</v>
      </c>
      <c r="G13">
        <v>20200808038</v>
      </c>
      <c r="H13" t="s">
        <v>1145</v>
      </c>
      <c r="I13">
        <v>17</v>
      </c>
    </row>
    <row r="14" spans="3:9" ht="60" x14ac:dyDescent="0.25">
      <c r="C14">
        <v>20200808045</v>
      </c>
      <c r="D14" t="s">
        <v>1144</v>
      </c>
      <c r="E14" s="1" t="s">
        <v>765</v>
      </c>
      <c r="G14">
        <v>20200808045</v>
      </c>
      <c r="H14" t="s">
        <v>1145</v>
      </c>
      <c r="I14">
        <v>14</v>
      </c>
    </row>
    <row r="15" spans="3:9" ht="45" x14ac:dyDescent="0.25">
      <c r="C15">
        <v>20200808062</v>
      </c>
      <c r="D15" t="s">
        <v>1144</v>
      </c>
      <c r="E15" s="8" t="s">
        <v>588</v>
      </c>
      <c r="G15">
        <v>20200808062</v>
      </c>
      <c r="H15" t="s">
        <v>1145</v>
      </c>
      <c r="I15">
        <v>4</v>
      </c>
    </row>
    <row r="16" spans="3:9" x14ac:dyDescent="0.25">
      <c r="C16">
        <v>20200808063</v>
      </c>
      <c r="D16" t="s">
        <v>1144</v>
      </c>
      <c r="E16" s="8" t="s">
        <v>163</v>
      </c>
      <c r="G16">
        <v>20200808063</v>
      </c>
      <c r="H16" t="s">
        <v>1145</v>
      </c>
      <c r="I16">
        <v>0</v>
      </c>
    </row>
    <row r="17" spans="3:9" ht="30" x14ac:dyDescent="0.25">
      <c r="C17">
        <v>20200808072</v>
      </c>
      <c r="D17" t="s">
        <v>1144</v>
      </c>
      <c r="E17" s="8" t="s">
        <v>683</v>
      </c>
      <c r="G17">
        <v>20200808072</v>
      </c>
      <c r="H17" t="s">
        <v>1145</v>
      </c>
      <c r="I17">
        <v>3</v>
      </c>
    </row>
    <row r="18" spans="3:9" ht="45" x14ac:dyDescent="0.25">
      <c r="C18">
        <v>20200808504</v>
      </c>
      <c r="D18" t="s">
        <v>1144</v>
      </c>
      <c r="E18" s="1" t="s">
        <v>47</v>
      </c>
      <c r="G18">
        <v>20200808504</v>
      </c>
      <c r="H18" t="s">
        <v>1145</v>
      </c>
      <c r="I18">
        <v>0</v>
      </c>
    </row>
    <row r="19" spans="3:9" ht="30" x14ac:dyDescent="0.25">
      <c r="C19">
        <v>20200808505</v>
      </c>
      <c r="D19" t="s">
        <v>1144</v>
      </c>
      <c r="E19" s="8" t="s">
        <v>84</v>
      </c>
      <c r="G19">
        <v>20200808505</v>
      </c>
      <c r="H19" t="s">
        <v>1145</v>
      </c>
      <c r="I19">
        <v>0</v>
      </c>
    </row>
    <row r="20" spans="3:9" x14ac:dyDescent="0.25">
      <c r="C20">
        <v>20200808805</v>
      </c>
      <c r="D20" t="s">
        <v>1144</v>
      </c>
      <c r="E20" s="8" t="s">
        <v>79</v>
      </c>
      <c r="G20">
        <v>20200808805</v>
      </c>
      <c r="H20" t="s">
        <v>1145</v>
      </c>
      <c r="I20">
        <v>8</v>
      </c>
    </row>
    <row r="21" spans="3:9" ht="60" x14ac:dyDescent="0.25">
      <c r="C21">
        <v>20210808005</v>
      </c>
      <c r="D21" t="s">
        <v>1144</v>
      </c>
      <c r="E21" s="8" t="s">
        <v>791</v>
      </c>
      <c r="G21">
        <v>20210808005</v>
      </c>
      <c r="H21" t="s">
        <v>1145</v>
      </c>
      <c r="I21">
        <v>17</v>
      </c>
    </row>
    <row r="22" spans="3:9" x14ac:dyDescent="0.25">
      <c r="C22">
        <v>20210808006</v>
      </c>
      <c r="D22" t="s">
        <v>1144</v>
      </c>
      <c r="E22" s="13" t="s">
        <v>1146</v>
      </c>
      <c r="G22">
        <v>20210808006</v>
      </c>
      <c r="H22" t="s">
        <v>1145</v>
      </c>
      <c r="I22">
        <v>0</v>
      </c>
    </row>
    <row r="23" spans="3:9" x14ac:dyDescent="0.25">
      <c r="C23">
        <v>20210808012</v>
      </c>
      <c r="D23" t="s">
        <v>1144</v>
      </c>
      <c r="E23" s="8" t="s">
        <v>779</v>
      </c>
      <c r="G23">
        <v>20210808012</v>
      </c>
      <c r="H23" t="s">
        <v>1145</v>
      </c>
      <c r="I23">
        <v>13</v>
      </c>
    </row>
    <row r="24" spans="3:9" ht="30" x14ac:dyDescent="0.25">
      <c r="C24">
        <v>20210808014</v>
      </c>
      <c r="D24" t="s">
        <v>1144</v>
      </c>
      <c r="E24" s="8" t="s">
        <v>805</v>
      </c>
      <c r="G24">
        <v>20210808014</v>
      </c>
      <c r="H24" t="s">
        <v>1145</v>
      </c>
      <c r="I24">
        <v>7</v>
      </c>
    </row>
    <row r="25" spans="3:9" ht="45" x14ac:dyDescent="0.25">
      <c r="C25">
        <v>20210808016</v>
      </c>
      <c r="D25" t="s">
        <v>1144</v>
      </c>
      <c r="E25" s="8" t="s">
        <v>828</v>
      </c>
      <c r="G25">
        <v>20210808016</v>
      </c>
      <c r="H25" t="s">
        <v>1145</v>
      </c>
      <c r="I25">
        <v>7</v>
      </c>
    </row>
    <row r="26" spans="3:9" ht="120" x14ac:dyDescent="0.25">
      <c r="C26">
        <v>20210808017</v>
      </c>
      <c r="D26" t="s">
        <v>1144</v>
      </c>
      <c r="E26" s="8" t="s">
        <v>599</v>
      </c>
      <c r="G26">
        <v>20210808017</v>
      </c>
      <c r="H26" t="s">
        <v>1145</v>
      </c>
      <c r="I26">
        <v>5</v>
      </c>
    </row>
    <row r="27" spans="3:9" x14ac:dyDescent="0.25">
      <c r="C27">
        <v>20210808018</v>
      </c>
      <c r="D27" t="s">
        <v>1144</v>
      </c>
      <c r="E27" s="8" t="s">
        <v>371</v>
      </c>
      <c r="G27">
        <v>20210808018</v>
      </c>
      <c r="H27" t="s">
        <v>1145</v>
      </c>
      <c r="I27">
        <v>0</v>
      </c>
    </row>
    <row r="28" spans="3:9" ht="60" x14ac:dyDescent="0.25">
      <c r="C28">
        <v>20210808021</v>
      </c>
      <c r="D28" t="s">
        <v>1144</v>
      </c>
      <c r="E28" s="8" t="s">
        <v>481</v>
      </c>
      <c r="G28">
        <v>20210808021</v>
      </c>
      <c r="H28" t="s">
        <v>1145</v>
      </c>
      <c r="I28">
        <v>7</v>
      </c>
    </row>
    <row r="29" spans="3:9" ht="90" x14ac:dyDescent="0.25">
      <c r="C29">
        <v>20210808022</v>
      </c>
      <c r="D29" t="s">
        <v>1144</v>
      </c>
      <c r="E29" s="1" t="s">
        <v>409</v>
      </c>
      <c r="G29">
        <v>20210808022</v>
      </c>
      <c r="H29" t="s">
        <v>1145</v>
      </c>
      <c r="I29">
        <v>20</v>
      </c>
    </row>
    <row r="30" spans="3:9" ht="90" x14ac:dyDescent="0.25">
      <c r="C30">
        <v>20210808025</v>
      </c>
      <c r="D30" t="s">
        <v>1144</v>
      </c>
      <c r="E30" s="8" t="s">
        <v>501</v>
      </c>
      <c r="G30">
        <v>20210808025</v>
      </c>
      <c r="H30" t="s">
        <v>1145</v>
      </c>
      <c r="I30">
        <v>6</v>
      </c>
    </row>
    <row r="31" spans="3:9" ht="45" x14ac:dyDescent="0.25">
      <c r="C31">
        <v>20210808033</v>
      </c>
      <c r="D31" t="s">
        <v>1144</v>
      </c>
      <c r="E31" s="8" t="s">
        <v>553</v>
      </c>
      <c r="G31">
        <v>20210808033</v>
      </c>
      <c r="H31" t="s">
        <v>1145</v>
      </c>
      <c r="I31">
        <v>5</v>
      </c>
    </row>
    <row r="32" spans="3:9" ht="45" x14ac:dyDescent="0.25">
      <c r="C32">
        <v>20210808035</v>
      </c>
      <c r="D32" t="s">
        <v>1144</v>
      </c>
      <c r="E32" s="8" t="s">
        <v>686</v>
      </c>
      <c r="G32">
        <v>20210808035</v>
      </c>
      <c r="H32" t="s">
        <v>1145</v>
      </c>
      <c r="I32">
        <v>14</v>
      </c>
    </row>
    <row r="33" spans="3:9" ht="90" x14ac:dyDescent="0.25">
      <c r="C33">
        <v>20210808038</v>
      </c>
      <c r="D33" t="s">
        <v>1144</v>
      </c>
      <c r="E33" s="8" t="s">
        <v>632</v>
      </c>
      <c r="G33">
        <v>20210808038</v>
      </c>
      <c r="H33" t="s">
        <v>1145</v>
      </c>
      <c r="I33">
        <v>19</v>
      </c>
    </row>
    <row r="34" spans="3:9" ht="30" x14ac:dyDescent="0.25">
      <c r="C34">
        <v>20210808042</v>
      </c>
      <c r="D34" t="s">
        <v>1144</v>
      </c>
      <c r="E34" s="8" t="s">
        <v>655</v>
      </c>
      <c r="G34">
        <v>20210808042</v>
      </c>
      <c r="H34" t="s">
        <v>1145</v>
      </c>
      <c r="I34">
        <v>5</v>
      </c>
    </row>
    <row r="35" spans="3:9" ht="45" x14ac:dyDescent="0.25">
      <c r="C35">
        <v>20210808044</v>
      </c>
      <c r="D35" t="s">
        <v>1144</v>
      </c>
      <c r="E35" s="8" t="s">
        <v>518</v>
      </c>
      <c r="G35">
        <v>20210808044</v>
      </c>
      <c r="H35" t="s">
        <v>1145</v>
      </c>
      <c r="I35">
        <v>13</v>
      </c>
    </row>
    <row r="36" spans="3:9" ht="45" x14ac:dyDescent="0.25">
      <c r="C36">
        <v>20210808048</v>
      </c>
      <c r="D36" t="s">
        <v>1144</v>
      </c>
      <c r="E36" s="8" t="s">
        <v>546</v>
      </c>
      <c r="G36">
        <v>20210808048</v>
      </c>
      <c r="H36" t="s">
        <v>1145</v>
      </c>
      <c r="I36">
        <v>11</v>
      </c>
    </row>
    <row r="37" spans="3:9" ht="60" x14ac:dyDescent="0.25">
      <c r="C37">
        <v>20210808056</v>
      </c>
      <c r="D37" t="s">
        <v>1144</v>
      </c>
      <c r="E37" s="8" t="s">
        <v>880</v>
      </c>
      <c r="G37">
        <v>20210808056</v>
      </c>
      <c r="H37" t="s">
        <v>1145</v>
      </c>
      <c r="I37">
        <v>17</v>
      </c>
    </row>
    <row r="38" spans="3:9" ht="45" x14ac:dyDescent="0.25">
      <c r="C38">
        <v>20210808061</v>
      </c>
      <c r="D38" t="s">
        <v>1144</v>
      </c>
      <c r="E38" s="13" t="s">
        <v>532</v>
      </c>
      <c r="G38">
        <v>20210808061</v>
      </c>
      <c r="H38" t="s">
        <v>1145</v>
      </c>
      <c r="I38">
        <v>16</v>
      </c>
    </row>
    <row r="39" spans="3:9" x14ac:dyDescent="0.25">
      <c r="C39">
        <v>20210808062</v>
      </c>
      <c r="D39" t="s">
        <v>1144</v>
      </c>
      <c r="E39" s="13" t="s">
        <v>1146</v>
      </c>
      <c r="G39">
        <v>20210808062</v>
      </c>
      <c r="H39" t="s">
        <v>1145</v>
      </c>
      <c r="I39">
        <v>0</v>
      </c>
    </row>
    <row r="40" spans="3:9" x14ac:dyDescent="0.25">
      <c r="C40">
        <v>20210808065</v>
      </c>
      <c r="D40" t="s">
        <v>1144</v>
      </c>
      <c r="E40" s="8" t="s">
        <v>798</v>
      </c>
      <c r="G40">
        <v>20210808065</v>
      </c>
      <c r="H40" t="s">
        <v>1145</v>
      </c>
      <c r="I40">
        <v>7</v>
      </c>
    </row>
    <row r="41" spans="3:9" ht="30" x14ac:dyDescent="0.25">
      <c r="C41">
        <v>20210808066</v>
      </c>
      <c r="D41" t="s">
        <v>1144</v>
      </c>
      <c r="E41" s="8" t="s">
        <v>541</v>
      </c>
      <c r="G41">
        <v>20210808066</v>
      </c>
      <c r="H41" t="s">
        <v>1145</v>
      </c>
      <c r="I41">
        <v>7</v>
      </c>
    </row>
    <row r="42" spans="3:9" x14ac:dyDescent="0.25">
      <c r="C42">
        <v>20210808076</v>
      </c>
      <c r="D42" t="s">
        <v>1144</v>
      </c>
      <c r="E42" s="8" t="s">
        <v>264</v>
      </c>
      <c r="G42">
        <v>20210808076</v>
      </c>
      <c r="H42" t="s">
        <v>1145</v>
      </c>
      <c r="I42">
        <v>0</v>
      </c>
    </row>
    <row r="43" spans="3:9" ht="45" x14ac:dyDescent="0.25">
      <c r="C43">
        <v>20210808604</v>
      </c>
      <c r="D43" t="s">
        <v>1144</v>
      </c>
      <c r="E43" s="8" t="s">
        <v>887</v>
      </c>
      <c r="G43">
        <v>20210808604</v>
      </c>
      <c r="H43" t="s">
        <v>1145</v>
      </c>
      <c r="I43">
        <v>15</v>
      </c>
    </row>
    <row r="44" spans="3:9" ht="90" x14ac:dyDescent="0.25">
      <c r="C44">
        <v>20210808605</v>
      </c>
      <c r="D44" t="s">
        <v>1144</v>
      </c>
      <c r="E44" s="8" t="s">
        <v>832</v>
      </c>
      <c r="G44">
        <v>20210808605</v>
      </c>
      <c r="H44" t="s">
        <v>1145</v>
      </c>
      <c r="I44">
        <v>13</v>
      </c>
    </row>
    <row r="45" spans="3:9" ht="45" x14ac:dyDescent="0.25">
      <c r="C45">
        <v>20210808608</v>
      </c>
      <c r="D45" t="s">
        <v>1144</v>
      </c>
      <c r="E45" s="8" t="s">
        <v>962</v>
      </c>
      <c r="G45">
        <v>20210808608</v>
      </c>
      <c r="H45" t="s">
        <v>1145</v>
      </c>
      <c r="I45">
        <v>3</v>
      </c>
    </row>
    <row r="46" spans="3:9" x14ac:dyDescent="0.25">
      <c r="C46">
        <v>20210808610</v>
      </c>
      <c r="D46" t="s">
        <v>1144</v>
      </c>
      <c r="E46" s="8"/>
      <c r="G46">
        <v>20210808610</v>
      </c>
      <c r="H46" t="s">
        <v>1145</v>
      </c>
      <c r="I46">
        <v>0</v>
      </c>
    </row>
    <row r="47" spans="3:9" ht="45" x14ac:dyDescent="0.25">
      <c r="C47">
        <v>20210808612</v>
      </c>
      <c r="D47" t="s">
        <v>1144</v>
      </c>
      <c r="E47" s="13" t="s">
        <v>28</v>
      </c>
      <c r="G47">
        <v>20210808612</v>
      </c>
      <c r="H47" t="s">
        <v>1145</v>
      </c>
      <c r="I47">
        <v>8</v>
      </c>
    </row>
    <row r="48" spans="3:9" x14ac:dyDescent="0.25">
      <c r="C48">
        <v>20210808614</v>
      </c>
      <c r="D48" t="s">
        <v>1144</v>
      </c>
      <c r="E48" s="8" t="s">
        <v>5</v>
      </c>
      <c r="G48">
        <v>20210808614</v>
      </c>
      <c r="H48" t="s">
        <v>1145</v>
      </c>
      <c r="I48">
        <v>9</v>
      </c>
    </row>
    <row r="49" spans="3:9" x14ac:dyDescent="0.25">
      <c r="C49">
        <v>20210808615</v>
      </c>
      <c r="D49" t="s">
        <v>1144</v>
      </c>
      <c r="E49" s="8" t="s">
        <v>966</v>
      </c>
      <c r="G49">
        <v>20210808615</v>
      </c>
      <c r="H49" t="s">
        <v>1145</v>
      </c>
      <c r="I49">
        <v>0</v>
      </c>
    </row>
    <row r="50" spans="3:9" ht="30" x14ac:dyDescent="0.25">
      <c r="C50">
        <v>20210808616</v>
      </c>
      <c r="D50" t="s">
        <v>1144</v>
      </c>
      <c r="E50" s="8" t="s">
        <v>389</v>
      </c>
      <c r="G50">
        <v>20210808616</v>
      </c>
      <c r="H50" t="s">
        <v>1145</v>
      </c>
      <c r="I50">
        <v>9</v>
      </c>
    </row>
    <row r="51" spans="3:9" ht="60" x14ac:dyDescent="0.25">
      <c r="C51">
        <v>20220808001</v>
      </c>
      <c r="D51" t="s">
        <v>1144</v>
      </c>
      <c r="E51" s="8" t="s">
        <v>711</v>
      </c>
      <c r="G51">
        <v>20220808001</v>
      </c>
      <c r="H51" t="s">
        <v>1145</v>
      </c>
      <c r="I51">
        <v>11</v>
      </c>
    </row>
    <row r="52" spans="3:9" x14ac:dyDescent="0.25">
      <c r="C52">
        <v>20220808002</v>
      </c>
      <c r="D52" t="s">
        <v>1144</v>
      </c>
      <c r="E52" s="8" t="s">
        <v>343</v>
      </c>
      <c r="G52">
        <v>20220808002</v>
      </c>
      <c r="H52" t="s">
        <v>1145</v>
      </c>
      <c r="I52">
        <v>0</v>
      </c>
    </row>
    <row r="53" spans="3:9" ht="60" x14ac:dyDescent="0.25">
      <c r="C53">
        <v>20220808005</v>
      </c>
      <c r="D53" t="s">
        <v>1144</v>
      </c>
      <c r="E53" s="8" t="s">
        <v>443</v>
      </c>
      <c r="G53">
        <v>20220808005</v>
      </c>
      <c r="H53" t="s">
        <v>1145</v>
      </c>
      <c r="I53">
        <v>0</v>
      </c>
    </row>
    <row r="54" spans="3:9" ht="75" x14ac:dyDescent="0.25">
      <c r="C54">
        <v>20220808006</v>
      </c>
      <c r="D54" t="s">
        <v>1144</v>
      </c>
      <c r="E54" s="8" t="s">
        <v>430</v>
      </c>
      <c r="G54">
        <v>20220808006</v>
      </c>
      <c r="H54" t="s">
        <v>1145</v>
      </c>
      <c r="I54">
        <v>14</v>
      </c>
    </row>
    <row r="55" spans="3:9" ht="30" x14ac:dyDescent="0.25">
      <c r="C55">
        <v>20220808007</v>
      </c>
      <c r="D55" t="s">
        <v>1144</v>
      </c>
      <c r="E55" s="8" t="s">
        <v>750</v>
      </c>
      <c r="G55">
        <v>20220808007</v>
      </c>
      <c r="H55" t="s">
        <v>1145</v>
      </c>
      <c r="I55">
        <v>3</v>
      </c>
    </row>
    <row r="56" spans="3:9" ht="45" x14ac:dyDescent="0.25">
      <c r="C56">
        <v>20220808010</v>
      </c>
      <c r="D56" t="s">
        <v>1144</v>
      </c>
      <c r="E56" s="1" t="s">
        <v>200</v>
      </c>
      <c r="G56">
        <v>20220808010</v>
      </c>
      <c r="H56" t="s">
        <v>1145</v>
      </c>
      <c r="I56">
        <v>14</v>
      </c>
    </row>
    <row r="57" spans="3:9" ht="30" x14ac:dyDescent="0.25">
      <c r="C57">
        <v>20220808013</v>
      </c>
      <c r="D57" t="s">
        <v>1144</v>
      </c>
      <c r="E57" s="8" t="s">
        <v>61</v>
      </c>
      <c r="G57">
        <v>20220808013</v>
      </c>
      <c r="H57" t="s">
        <v>1145</v>
      </c>
      <c r="I57">
        <v>9</v>
      </c>
    </row>
    <row r="58" spans="3:9" ht="30" x14ac:dyDescent="0.25">
      <c r="C58">
        <v>20220808014</v>
      </c>
      <c r="D58" t="s">
        <v>1144</v>
      </c>
      <c r="E58" s="8" t="s">
        <v>702</v>
      </c>
      <c r="G58">
        <v>20220808014</v>
      </c>
      <c r="H58" t="s">
        <v>1145</v>
      </c>
      <c r="I58">
        <v>4</v>
      </c>
    </row>
    <row r="59" spans="3:9" ht="30" x14ac:dyDescent="0.25">
      <c r="C59">
        <v>20220808016</v>
      </c>
      <c r="D59" t="s">
        <v>1144</v>
      </c>
      <c r="E59" s="13" t="s">
        <v>122</v>
      </c>
      <c r="G59">
        <v>20220808016</v>
      </c>
      <c r="H59" t="s">
        <v>1145</v>
      </c>
      <c r="I59">
        <v>10</v>
      </c>
    </row>
    <row r="60" spans="3:9" ht="60" x14ac:dyDescent="0.25">
      <c r="C60">
        <v>20220808018</v>
      </c>
      <c r="D60" t="s">
        <v>1144</v>
      </c>
      <c r="E60" s="8" t="s">
        <v>297</v>
      </c>
      <c r="G60">
        <v>20220808018</v>
      </c>
      <c r="H60" t="s">
        <v>1145</v>
      </c>
      <c r="I60">
        <v>14</v>
      </c>
    </row>
    <row r="61" spans="3:9" x14ac:dyDescent="0.25">
      <c r="C61">
        <v>20220808019</v>
      </c>
      <c r="D61" t="s">
        <v>1144</v>
      </c>
      <c r="E61" s="8" t="s">
        <v>848</v>
      </c>
      <c r="G61">
        <v>20220808019</v>
      </c>
      <c r="H61" t="s">
        <v>1145</v>
      </c>
      <c r="I61">
        <v>0</v>
      </c>
    </row>
    <row r="62" spans="3:9" ht="30" x14ac:dyDescent="0.25">
      <c r="C62">
        <v>20220808022</v>
      </c>
      <c r="D62" t="s">
        <v>1144</v>
      </c>
      <c r="E62" s="8" t="s">
        <v>938</v>
      </c>
      <c r="G62">
        <v>20220808022</v>
      </c>
      <c r="H62" t="s">
        <v>1145</v>
      </c>
      <c r="I62">
        <v>5</v>
      </c>
    </row>
    <row r="63" spans="3:9" ht="60" x14ac:dyDescent="0.25">
      <c r="C63">
        <v>20220808023</v>
      </c>
      <c r="D63" t="s">
        <v>1144</v>
      </c>
      <c r="E63" s="8" t="s">
        <v>96</v>
      </c>
      <c r="G63">
        <v>20220808023</v>
      </c>
      <c r="H63" t="s">
        <v>1145</v>
      </c>
      <c r="I63">
        <v>15</v>
      </c>
    </row>
    <row r="64" spans="3:9" ht="45" x14ac:dyDescent="0.25">
      <c r="C64">
        <v>20220808024</v>
      </c>
      <c r="D64" t="s">
        <v>1144</v>
      </c>
      <c r="E64" s="13" t="s">
        <v>236</v>
      </c>
      <c r="G64">
        <v>20220808024</v>
      </c>
      <c r="H64" t="s">
        <v>1145</v>
      </c>
      <c r="I64">
        <v>12</v>
      </c>
    </row>
    <row r="65" spans="3:9" ht="45" x14ac:dyDescent="0.25">
      <c r="C65">
        <v>20220808025</v>
      </c>
      <c r="D65" t="s">
        <v>1144</v>
      </c>
      <c r="E65" s="8" t="s">
        <v>91</v>
      </c>
      <c r="G65">
        <v>20220808025</v>
      </c>
      <c r="H65" t="s">
        <v>1145</v>
      </c>
      <c r="I65">
        <v>8</v>
      </c>
    </row>
    <row r="66" spans="3:9" ht="75" x14ac:dyDescent="0.25">
      <c r="C66">
        <v>20220808026</v>
      </c>
      <c r="D66" t="s">
        <v>1144</v>
      </c>
      <c r="E66" s="8" t="s">
        <v>193</v>
      </c>
      <c r="G66">
        <v>20220808026</v>
      </c>
      <c r="H66" t="s">
        <v>1145</v>
      </c>
      <c r="I66">
        <v>4</v>
      </c>
    </row>
    <row r="67" spans="3:9" ht="30" x14ac:dyDescent="0.25">
      <c r="C67">
        <v>20220808028</v>
      </c>
      <c r="D67" t="s">
        <v>1144</v>
      </c>
      <c r="E67" s="8" t="s">
        <v>167</v>
      </c>
      <c r="G67">
        <v>20220808028</v>
      </c>
      <c r="H67" t="s">
        <v>1145</v>
      </c>
      <c r="I67">
        <v>6</v>
      </c>
    </row>
    <row r="68" spans="3:9" ht="45" x14ac:dyDescent="0.25">
      <c r="C68">
        <v>20220808029</v>
      </c>
      <c r="D68" t="s">
        <v>1144</v>
      </c>
      <c r="E68" s="8" t="s">
        <v>185</v>
      </c>
      <c r="G68">
        <v>20220808029</v>
      </c>
      <c r="H68" t="s">
        <v>1145</v>
      </c>
      <c r="I68">
        <v>10</v>
      </c>
    </row>
    <row r="69" spans="3:9" ht="45" x14ac:dyDescent="0.25">
      <c r="C69">
        <v>20220808032</v>
      </c>
      <c r="D69" t="s">
        <v>1144</v>
      </c>
      <c r="E69" s="8" t="s">
        <v>265</v>
      </c>
      <c r="G69">
        <v>20220808032</v>
      </c>
      <c r="H69" t="s">
        <v>1145</v>
      </c>
      <c r="I69">
        <v>10</v>
      </c>
    </row>
    <row r="70" spans="3:9" x14ac:dyDescent="0.25">
      <c r="C70">
        <v>20220808033</v>
      </c>
      <c r="D70" t="s">
        <v>1144</v>
      </c>
      <c r="E70" s="8"/>
      <c r="G70">
        <v>20220808033</v>
      </c>
      <c r="H70" t="s">
        <v>1145</v>
      </c>
      <c r="I70">
        <v>0</v>
      </c>
    </row>
    <row r="71" spans="3:9" ht="30" x14ac:dyDescent="0.25">
      <c r="C71">
        <v>20220808034</v>
      </c>
      <c r="D71" t="s">
        <v>1144</v>
      </c>
      <c r="E71" s="8" t="s">
        <v>150</v>
      </c>
      <c r="G71">
        <v>20220808034</v>
      </c>
      <c r="H71" t="s">
        <v>1145</v>
      </c>
      <c r="I71">
        <v>10</v>
      </c>
    </row>
    <row r="72" spans="3:9" ht="90" x14ac:dyDescent="0.25">
      <c r="C72">
        <v>20220808035</v>
      </c>
      <c r="D72" t="s">
        <v>1144</v>
      </c>
      <c r="E72" s="8" t="s">
        <v>41</v>
      </c>
      <c r="G72">
        <v>20220808035</v>
      </c>
      <c r="H72" t="s">
        <v>1145</v>
      </c>
      <c r="I72">
        <v>10</v>
      </c>
    </row>
    <row r="73" spans="3:9" ht="45" x14ac:dyDescent="0.25">
      <c r="C73">
        <v>20220808037</v>
      </c>
      <c r="D73" t="s">
        <v>1144</v>
      </c>
      <c r="E73" s="8" t="s">
        <v>308</v>
      </c>
      <c r="G73">
        <v>20220808037</v>
      </c>
      <c r="H73" t="s">
        <v>1145</v>
      </c>
      <c r="I73">
        <v>15</v>
      </c>
    </row>
    <row r="74" spans="3:9" ht="75" x14ac:dyDescent="0.25">
      <c r="C74">
        <v>20220808038</v>
      </c>
      <c r="D74" t="s">
        <v>1144</v>
      </c>
      <c r="E74" s="8" t="s">
        <v>226</v>
      </c>
      <c r="G74">
        <v>20220808038</v>
      </c>
      <c r="H74" t="s">
        <v>1145</v>
      </c>
      <c r="I74">
        <v>12</v>
      </c>
    </row>
    <row r="75" spans="3:9" ht="45" x14ac:dyDescent="0.25">
      <c r="C75">
        <v>20220808039</v>
      </c>
      <c r="D75" t="s">
        <v>1144</v>
      </c>
      <c r="E75" s="8" t="s">
        <v>21</v>
      </c>
      <c r="G75">
        <v>20220808039</v>
      </c>
      <c r="H75" t="s">
        <v>1145</v>
      </c>
      <c r="I75">
        <v>17</v>
      </c>
    </row>
    <row r="76" spans="3:9" ht="90" x14ac:dyDescent="0.25">
      <c r="C76">
        <v>20220808041</v>
      </c>
      <c r="D76" t="s">
        <v>1144</v>
      </c>
      <c r="E76" s="1" t="s">
        <v>466</v>
      </c>
      <c r="G76">
        <v>20220808041</v>
      </c>
      <c r="H76" t="s">
        <v>1145</v>
      </c>
      <c r="I76">
        <v>6</v>
      </c>
    </row>
    <row r="77" spans="3:9" ht="30" x14ac:dyDescent="0.25">
      <c r="C77">
        <v>20220808043</v>
      </c>
      <c r="D77" t="s">
        <v>1144</v>
      </c>
      <c r="E77" s="8" t="s">
        <v>768</v>
      </c>
      <c r="G77">
        <v>20220808043</v>
      </c>
      <c r="H77" t="s">
        <v>1145</v>
      </c>
      <c r="I77">
        <v>10</v>
      </c>
    </row>
    <row r="78" spans="3:9" ht="90" x14ac:dyDescent="0.25">
      <c r="C78">
        <v>20220808044</v>
      </c>
      <c r="D78" t="s">
        <v>1144</v>
      </c>
      <c r="E78" s="1" t="s">
        <v>931</v>
      </c>
      <c r="G78">
        <v>20220808044</v>
      </c>
      <c r="H78" t="s">
        <v>1145</v>
      </c>
      <c r="I78">
        <v>20</v>
      </c>
    </row>
    <row r="79" spans="3:9" ht="45" x14ac:dyDescent="0.25">
      <c r="C79">
        <v>20220808045</v>
      </c>
      <c r="D79" t="s">
        <v>1144</v>
      </c>
      <c r="E79" s="13" t="s">
        <v>33</v>
      </c>
      <c r="G79">
        <v>20220808045</v>
      </c>
      <c r="H79" t="s">
        <v>1145</v>
      </c>
      <c r="I79">
        <v>7</v>
      </c>
    </row>
    <row r="80" spans="3:9" ht="30" x14ac:dyDescent="0.25">
      <c r="C80">
        <v>20220808046</v>
      </c>
      <c r="D80" t="s">
        <v>1144</v>
      </c>
      <c r="E80" s="8" t="s">
        <v>897</v>
      </c>
      <c r="G80">
        <v>20220808046</v>
      </c>
      <c r="H80" t="s">
        <v>1145</v>
      </c>
      <c r="I80">
        <v>13</v>
      </c>
    </row>
    <row r="81" spans="3:9" ht="75" x14ac:dyDescent="0.25">
      <c r="C81">
        <v>20220808047</v>
      </c>
      <c r="D81" t="s">
        <v>1144</v>
      </c>
      <c r="E81" s="8" t="s">
        <v>405</v>
      </c>
      <c r="G81">
        <v>20220808047</v>
      </c>
      <c r="H81" t="s">
        <v>1145</v>
      </c>
      <c r="I81">
        <v>7</v>
      </c>
    </row>
    <row r="82" spans="3:9" ht="30" x14ac:dyDescent="0.25">
      <c r="C82">
        <v>20220808048</v>
      </c>
      <c r="D82" t="s">
        <v>1144</v>
      </c>
      <c r="E82" s="8" t="s">
        <v>130</v>
      </c>
      <c r="G82">
        <v>20220808048</v>
      </c>
      <c r="H82" t="s">
        <v>1145</v>
      </c>
      <c r="I82">
        <v>2</v>
      </c>
    </row>
    <row r="83" spans="3:9" x14ac:dyDescent="0.25">
      <c r="C83">
        <v>20220808050</v>
      </c>
      <c r="D83" t="s">
        <v>1144</v>
      </c>
      <c r="E83" s="8" t="s">
        <v>450</v>
      </c>
      <c r="G83">
        <v>20220808050</v>
      </c>
      <c r="H83" t="s">
        <v>1145</v>
      </c>
      <c r="I83">
        <v>0</v>
      </c>
    </row>
    <row r="84" spans="3:9" ht="120" x14ac:dyDescent="0.25">
      <c r="C84">
        <v>20220808051</v>
      </c>
      <c r="D84" t="s">
        <v>1144</v>
      </c>
      <c r="E84" s="8" t="s">
        <v>271</v>
      </c>
      <c r="G84">
        <v>20220808051</v>
      </c>
      <c r="H84" t="s">
        <v>1145</v>
      </c>
      <c r="I84">
        <v>15</v>
      </c>
    </row>
    <row r="85" spans="3:9" ht="120" x14ac:dyDescent="0.25">
      <c r="C85">
        <v>20220808052</v>
      </c>
      <c r="D85" t="s">
        <v>1144</v>
      </c>
      <c r="E85" s="8" t="s">
        <v>574</v>
      </c>
      <c r="G85">
        <v>20220808052</v>
      </c>
      <c r="H85" t="s">
        <v>1145</v>
      </c>
      <c r="I85">
        <v>18</v>
      </c>
    </row>
    <row r="86" spans="3:9" ht="45" x14ac:dyDescent="0.25">
      <c r="C86">
        <v>20220808053</v>
      </c>
      <c r="D86" t="s">
        <v>1144</v>
      </c>
      <c r="E86" s="8" t="s">
        <v>317</v>
      </c>
      <c r="G86">
        <v>20220808053</v>
      </c>
      <c r="H86" t="s">
        <v>1145</v>
      </c>
      <c r="I86">
        <v>8</v>
      </c>
    </row>
    <row r="87" spans="3:9" ht="90" x14ac:dyDescent="0.25">
      <c r="C87">
        <v>20220808055</v>
      </c>
      <c r="D87" t="s">
        <v>1144</v>
      </c>
      <c r="E87" s="8" t="s">
        <v>561</v>
      </c>
      <c r="G87">
        <v>20220808055</v>
      </c>
      <c r="H87" t="s">
        <v>1145</v>
      </c>
      <c r="I87">
        <v>14</v>
      </c>
    </row>
    <row r="88" spans="3:9" ht="30" x14ac:dyDescent="0.25">
      <c r="C88">
        <v>20220808056</v>
      </c>
      <c r="D88" t="s">
        <v>1144</v>
      </c>
      <c r="E88" s="8" t="s">
        <v>844</v>
      </c>
      <c r="G88">
        <v>20220808056</v>
      </c>
      <c r="H88" t="s">
        <v>1145</v>
      </c>
      <c r="I88">
        <v>2</v>
      </c>
    </row>
    <row r="89" spans="3:9" ht="30" x14ac:dyDescent="0.25">
      <c r="C89">
        <v>20220808057</v>
      </c>
      <c r="D89" t="s">
        <v>1144</v>
      </c>
      <c r="E89" s="8" t="s">
        <v>69</v>
      </c>
      <c r="G89">
        <v>20220808057</v>
      </c>
      <c r="H89" t="s">
        <v>1145</v>
      </c>
      <c r="I89">
        <v>3</v>
      </c>
    </row>
    <row r="90" spans="3:9" ht="135" x14ac:dyDescent="0.25">
      <c r="C90">
        <v>20220808058</v>
      </c>
      <c r="D90" t="s">
        <v>1144</v>
      </c>
      <c r="E90" s="8" t="s">
        <v>510</v>
      </c>
      <c r="G90">
        <v>20220808058</v>
      </c>
      <c r="H90" t="s">
        <v>1145</v>
      </c>
      <c r="I90">
        <v>18</v>
      </c>
    </row>
    <row r="91" spans="3:9" ht="45" x14ac:dyDescent="0.25">
      <c r="C91">
        <v>20220808059</v>
      </c>
      <c r="D91" t="s">
        <v>1144</v>
      </c>
      <c r="E91" s="8" t="s">
        <v>110</v>
      </c>
      <c r="G91">
        <v>20220808059</v>
      </c>
      <c r="H91" t="s">
        <v>1145</v>
      </c>
      <c r="I91">
        <v>11</v>
      </c>
    </row>
    <row r="92" spans="3:9" ht="30" x14ac:dyDescent="0.25">
      <c r="C92">
        <v>20220808060</v>
      </c>
      <c r="D92" t="s">
        <v>1144</v>
      </c>
      <c r="E92" s="8" t="s">
        <v>564</v>
      </c>
      <c r="G92">
        <v>20220808060</v>
      </c>
      <c r="H92" t="s">
        <v>1145</v>
      </c>
      <c r="I92">
        <v>3</v>
      </c>
    </row>
    <row r="93" spans="3:9" ht="30" x14ac:dyDescent="0.25">
      <c r="C93">
        <v>20220808062</v>
      </c>
      <c r="D93" t="s">
        <v>1144</v>
      </c>
      <c r="E93" s="8" t="s">
        <v>986</v>
      </c>
      <c r="G93">
        <v>20220808062</v>
      </c>
      <c r="H93" t="s">
        <v>1145</v>
      </c>
      <c r="I93">
        <v>7</v>
      </c>
    </row>
    <row r="94" spans="3:9" x14ac:dyDescent="0.25">
      <c r="C94">
        <v>20220808063</v>
      </c>
      <c r="D94" t="s">
        <v>1144</v>
      </c>
      <c r="E94" s="13" t="s">
        <v>1146</v>
      </c>
      <c r="G94">
        <v>20220808063</v>
      </c>
      <c r="H94" t="s">
        <v>1145</v>
      </c>
      <c r="I94">
        <v>0</v>
      </c>
    </row>
    <row r="95" spans="3:9" ht="45" x14ac:dyDescent="0.25">
      <c r="C95">
        <v>20220808066</v>
      </c>
      <c r="D95" t="s">
        <v>1144</v>
      </c>
      <c r="E95" s="8" t="s">
        <v>345</v>
      </c>
      <c r="G95">
        <v>20220808066</v>
      </c>
      <c r="H95" t="s">
        <v>1145</v>
      </c>
      <c r="I95">
        <v>11</v>
      </c>
    </row>
    <row r="96" spans="3:9" ht="60" x14ac:dyDescent="0.25">
      <c r="C96">
        <v>20220808067</v>
      </c>
      <c r="D96" t="s">
        <v>1144</v>
      </c>
      <c r="E96" s="8" t="s">
        <v>667</v>
      </c>
      <c r="G96">
        <v>20220808067</v>
      </c>
      <c r="H96" t="s">
        <v>1145</v>
      </c>
      <c r="I96">
        <v>13</v>
      </c>
    </row>
    <row r="97" spans="3:9" ht="60" x14ac:dyDescent="0.25">
      <c r="C97">
        <v>20220808069</v>
      </c>
      <c r="D97" t="s">
        <v>1144</v>
      </c>
      <c r="E97" s="8" t="s">
        <v>303</v>
      </c>
      <c r="G97">
        <v>20220808069</v>
      </c>
      <c r="H97" t="s">
        <v>1145</v>
      </c>
      <c r="I97">
        <v>20</v>
      </c>
    </row>
    <row r="98" spans="3:9" ht="30" x14ac:dyDescent="0.25">
      <c r="C98">
        <v>20220808071</v>
      </c>
      <c r="D98" t="s">
        <v>1144</v>
      </c>
      <c r="E98" s="8" t="s">
        <v>354</v>
      </c>
      <c r="G98">
        <v>20220808071</v>
      </c>
      <c r="H98" t="s">
        <v>1145</v>
      </c>
      <c r="I98">
        <v>9</v>
      </c>
    </row>
    <row r="99" spans="3:9" ht="30" x14ac:dyDescent="0.25">
      <c r="C99">
        <v>20220808072</v>
      </c>
      <c r="D99" t="s">
        <v>1144</v>
      </c>
      <c r="E99" s="8" t="s">
        <v>593</v>
      </c>
      <c r="G99">
        <v>20220808072</v>
      </c>
      <c r="H99" t="s">
        <v>1145</v>
      </c>
      <c r="I99">
        <v>11</v>
      </c>
    </row>
    <row r="100" spans="3:9" ht="60" x14ac:dyDescent="0.25">
      <c r="C100">
        <v>20220808073</v>
      </c>
      <c r="D100" t="s">
        <v>1144</v>
      </c>
      <c r="E100" s="8" t="s">
        <v>400</v>
      </c>
      <c r="G100">
        <v>20220808073</v>
      </c>
      <c r="H100" t="s">
        <v>1145</v>
      </c>
      <c r="I100">
        <v>15</v>
      </c>
    </row>
    <row r="101" spans="3:9" ht="75" x14ac:dyDescent="0.25">
      <c r="C101">
        <v>20220808074</v>
      </c>
      <c r="D101" t="s">
        <v>1144</v>
      </c>
      <c r="E101" s="1" t="s">
        <v>210</v>
      </c>
      <c r="G101">
        <v>20220808074</v>
      </c>
      <c r="H101" t="s">
        <v>1145</v>
      </c>
      <c r="I101">
        <v>11</v>
      </c>
    </row>
    <row r="102" spans="3:9" ht="30" x14ac:dyDescent="0.25">
      <c r="C102">
        <v>20220808076</v>
      </c>
      <c r="D102" t="s">
        <v>1144</v>
      </c>
      <c r="E102" s="1" t="s">
        <v>253</v>
      </c>
      <c r="G102">
        <v>20220808076</v>
      </c>
      <c r="H102" t="s">
        <v>1145</v>
      </c>
      <c r="I102">
        <v>5</v>
      </c>
    </row>
    <row r="103" spans="3:9" ht="45" x14ac:dyDescent="0.25">
      <c r="C103">
        <v>20220808077</v>
      </c>
      <c r="D103" t="s">
        <v>1144</v>
      </c>
      <c r="E103" s="8" t="s">
        <v>720</v>
      </c>
      <c r="G103">
        <v>20220808077</v>
      </c>
      <c r="H103" t="s">
        <v>1145</v>
      </c>
      <c r="I103">
        <v>4</v>
      </c>
    </row>
    <row r="104" spans="3:9" ht="45" x14ac:dyDescent="0.25">
      <c r="C104">
        <v>20220808504</v>
      </c>
      <c r="D104" t="s">
        <v>1144</v>
      </c>
      <c r="E104" s="8" t="s">
        <v>115</v>
      </c>
      <c r="G104">
        <v>20220808504</v>
      </c>
      <c r="H104" t="s">
        <v>1145</v>
      </c>
      <c r="I104">
        <v>15</v>
      </c>
    </row>
    <row r="105" spans="3:9" x14ac:dyDescent="0.25">
      <c r="C105">
        <v>20220808601</v>
      </c>
      <c r="D105" t="s">
        <v>1144</v>
      </c>
      <c r="E105" s="8"/>
      <c r="G105">
        <v>20220808601</v>
      </c>
      <c r="H105" t="s">
        <v>1145</v>
      </c>
      <c r="I105">
        <v>0</v>
      </c>
    </row>
    <row r="106" spans="3:9" ht="60" x14ac:dyDescent="0.25">
      <c r="C106">
        <v>20220808604</v>
      </c>
      <c r="D106" t="s">
        <v>1144</v>
      </c>
      <c r="E106" s="8" t="s">
        <v>674</v>
      </c>
      <c r="G106">
        <v>20220808604</v>
      </c>
      <c r="H106" t="s">
        <v>1145</v>
      </c>
      <c r="I106">
        <v>3</v>
      </c>
    </row>
    <row r="107" spans="3:9" x14ac:dyDescent="0.25">
      <c r="C107">
        <v>20220808606</v>
      </c>
      <c r="D107" t="s">
        <v>1144</v>
      </c>
      <c r="E107" s="8" t="s">
        <v>731</v>
      </c>
      <c r="G107">
        <v>20220808606</v>
      </c>
      <c r="H107" t="s">
        <v>1145</v>
      </c>
      <c r="I107">
        <v>7</v>
      </c>
    </row>
    <row r="108" spans="3:9" ht="60" x14ac:dyDescent="0.25">
      <c r="C108">
        <v>20220808607</v>
      </c>
      <c r="D108" t="s">
        <v>1144</v>
      </c>
      <c r="E108" s="8" t="s">
        <v>146</v>
      </c>
      <c r="G108">
        <v>20220808607</v>
      </c>
      <c r="H108" t="s">
        <v>1145</v>
      </c>
      <c r="I108">
        <v>11</v>
      </c>
    </row>
    <row r="109" spans="3:9" x14ac:dyDescent="0.25">
      <c r="C109">
        <v>20220808608</v>
      </c>
      <c r="D109" t="s">
        <v>1144</v>
      </c>
      <c r="E109" s="8" t="s">
        <v>155</v>
      </c>
      <c r="G109">
        <v>20220808608</v>
      </c>
      <c r="H109" t="s">
        <v>1145</v>
      </c>
      <c r="I109">
        <v>2</v>
      </c>
    </row>
    <row r="110" spans="3:9" ht="60" x14ac:dyDescent="0.25">
      <c r="C110">
        <v>20220808610</v>
      </c>
      <c r="D110" t="s">
        <v>1144</v>
      </c>
      <c r="E110" s="8" t="s">
        <v>243</v>
      </c>
      <c r="G110">
        <v>20220808610</v>
      </c>
      <c r="H110" t="s">
        <v>1145</v>
      </c>
      <c r="I110">
        <v>17</v>
      </c>
    </row>
    <row r="111" spans="3:9" ht="105" x14ac:dyDescent="0.25">
      <c r="C111">
        <v>20220808616</v>
      </c>
      <c r="D111" t="s">
        <v>1144</v>
      </c>
      <c r="E111" s="8" t="s">
        <v>617</v>
      </c>
      <c r="G111">
        <v>20220808616</v>
      </c>
      <c r="H111" t="s">
        <v>1145</v>
      </c>
      <c r="I111">
        <v>7</v>
      </c>
    </row>
    <row r="112" spans="3:9" ht="75" x14ac:dyDescent="0.25">
      <c r="C112">
        <v>20220808617</v>
      </c>
      <c r="D112" t="s">
        <v>1144</v>
      </c>
      <c r="E112" s="8" t="s">
        <v>358</v>
      </c>
      <c r="G112">
        <v>20220808617</v>
      </c>
      <c r="H112" t="s">
        <v>1145</v>
      </c>
      <c r="I112">
        <v>9</v>
      </c>
    </row>
    <row r="113" spans="3:9" ht="30" x14ac:dyDescent="0.25">
      <c r="C113">
        <v>20220808703</v>
      </c>
      <c r="D113" t="s">
        <v>1144</v>
      </c>
      <c r="E113" s="8" t="s">
        <v>285</v>
      </c>
      <c r="G113">
        <v>20220808703</v>
      </c>
      <c r="H113" t="s">
        <v>1145</v>
      </c>
      <c r="I113">
        <v>10</v>
      </c>
    </row>
    <row r="114" spans="3:9" ht="75" x14ac:dyDescent="0.25">
      <c r="C114">
        <v>20220808705</v>
      </c>
      <c r="D114" t="s">
        <v>1144</v>
      </c>
      <c r="E114" s="8" t="s">
        <v>520</v>
      </c>
      <c r="G114">
        <v>20220808705</v>
      </c>
      <c r="H114" t="s">
        <v>1145</v>
      </c>
      <c r="I114">
        <v>12</v>
      </c>
    </row>
    <row r="115" spans="3:9" x14ac:dyDescent="0.25">
      <c r="C115">
        <v>20220808706</v>
      </c>
      <c r="D115" t="s">
        <v>1144</v>
      </c>
      <c r="E115" s="13" t="s">
        <v>1146</v>
      </c>
      <c r="G115">
        <v>20220808706</v>
      </c>
      <c r="H115" t="s">
        <v>1145</v>
      </c>
      <c r="I115">
        <v>0</v>
      </c>
    </row>
    <row r="116" spans="3:9" ht="90" x14ac:dyDescent="0.25">
      <c r="C116">
        <v>20230808004</v>
      </c>
      <c r="D116" t="s">
        <v>1144</v>
      </c>
      <c r="E116" s="8" t="s">
        <v>695</v>
      </c>
      <c r="G116">
        <v>20230808004</v>
      </c>
      <c r="H116" t="s">
        <v>1145</v>
      </c>
      <c r="I116">
        <v>13</v>
      </c>
    </row>
    <row r="117" spans="3:9" ht="90" x14ac:dyDescent="0.25">
      <c r="C117">
        <v>20230808010</v>
      </c>
      <c r="D117" t="s">
        <v>1144</v>
      </c>
      <c r="E117" s="8" t="s">
        <v>903</v>
      </c>
      <c r="G117">
        <v>20230808010</v>
      </c>
      <c r="H117" t="s">
        <v>1145</v>
      </c>
      <c r="I117">
        <v>20</v>
      </c>
    </row>
    <row r="118" spans="3:9" x14ac:dyDescent="0.25">
      <c r="C118">
        <v>20230808020</v>
      </c>
      <c r="D118" t="s">
        <v>1144</v>
      </c>
      <c r="E118" s="8" t="s">
        <v>733</v>
      </c>
      <c r="G118">
        <v>20230808020</v>
      </c>
      <c r="H118" t="s">
        <v>1145</v>
      </c>
      <c r="I118">
        <v>0</v>
      </c>
    </row>
    <row r="119" spans="3:9" ht="135" x14ac:dyDescent="0.25">
      <c r="C119">
        <v>20230808049</v>
      </c>
      <c r="D119" t="s">
        <v>1144</v>
      </c>
      <c r="E119" s="8" t="s">
        <v>977</v>
      </c>
      <c r="G119">
        <v>20230808049</v>
      </c>
      <c r="H119" t="s">
        <v>1145</v>
      </c>
      <c r="I119">
        <v>20</v>
      </c>
    </row>
    <row r="120" spans="3:9" ht="45" x14ac:dyDescent="0.25">
      <c r="C120">
        <v>20230808055</v>
      </c>
      <c r="D120" t="s">
        <v>1144</v>
      </c>
      <c r="E120" s="8" t="s">
        <v>993</v>
      </c>
      <c r="G120">
        <v>20230808055</v>
      </c>
      <c r="H120" t="s">
        <v>1145</v>
      </c>
      <c r="I120">
        <v>15</v>
      </c>
    </row>
    <row r="121" spans="3:9" ht="45" x14ac:dyDescent="0.25">
      <c r="C121">
        <v>20230808061</v>
      </c>
      <c r="D121" t="s">
        <v>1144</v>
      </c>
      <c r="E121" s="8" t="s">
        <v>853</v>
      </c>
      <c r="G121">
        <v>20230808061</v>
      </c>
      <c r="H121" t="s">
        <v>1145</v>
      </c>
      <c r="I121">
        <v>7</v>
      </c>
    </row>
    <row r="122" spans="3:9" ht="60" x14ac:dyDescent="0.25">
      <c r="C122">
        <v>20230808062</v>
      </c>
      <c r="D122" t="s">
        <v>1144</v>
      </c>
      <c r="E122" s="8" t="s">
        <v>817</v>
      </c>
      <c r="G122">
        <v>20230808062</v>
      </c>
      <c r="H122" t="s">
        <v>1145</v>
      </c>
      <c r="I122">
        <v>20</v>
      </c>
    </row>
    <row r="123" spans="3:9" ht="75" x14ac:dyDescent="0.25">
      <c r="C123">
        <v>20230808066</v>
      </c>
      <c r="D123" t="s">
        <v>1144</v>
      </c>
      <c r="E123" s="13" t="s">
        <v>840</v>
      </c>
      <c r="G123">
        <v>20230808066</v>
      </c>
      <c r="H123" t="s">
        <v>1145</v>
      </c>
      <c r="I123">
        <v>16</v>
      </c>
    </row>
    <row r="124" spans="3:9" ht="120" x14ac:dyDescent="0.25">
      <c r="C124">
        <v>20230808070</v>
      </c>
      <c r="D124" t="s">
        <v>1144</v>
      </c>
      <c r="E124" s="8" t="s">
        <v>948</v>
      </c>
      <c r="G124">
        <v>20230808070</v>
      </c>
      <c r="H124" t="s">
        <v>1145</v>
      </c>
      <c r="I124">
        <v>7</v>
      </c>
    </row>
    <row r="125" spans="3:9" ht="75" x14ac:dyDescent="0.25">
      <c r="C125">
        <v>20230808075</v>
      </c>
      <c r="D125" t="s">
        <v>1144</v>
      </c>
      <c r="E125" s="8" t="s">
        <v>745</v>
      </c>
      <c r="G125">
        <v>20230808075</v>
      </c>
      <c r="H125" t="s">
        <v>1145</v>
      </c>
      <c r="I125">
        <v>19</v>
      </c>
    </row>
    <row r="126" spans="3:9" ht="30" x14ac:dyDescent="0.25">
      <c r="C126">
        <v>20230808077</v>
      </c>
      <c r="D126" t="s">
        <v>1144</v>
      </c>
      <c r="E126" s="8" t="s">
        <v>858</v>
      </c>
      <c r="G126">
        <v>20230808077</v>
      </c>
      <c r="H126" t="s">
        <v>1145</v>
      </c>
      <c r="I126">
        <v>14</v>
      </c>
    </row>
    <row r="127" spans="3:9" x14ac:dyDescent="0.25">
      <c r="C127">
        <v>20230808602</v>
      </c>
      <c r="D127" t="s">
        <v>1144</v>
      </c>
      <c r="E127" s="8"/>
      <c r="G127">
        <v>20230808602</v>
      </c>
      <c r="H127" t="s">
        <v>1145</v>
      </c>
      <c r="I127">
        <v>0</v>
      </c>
    </row>
    <row r="128" spans="3:9" ht="90" x14ac:dyDescent="0.25">
      <c r="C128">
        <v>20230808608</v>
      </c>
      <c r="D128" t="s">
        <v>1144</v>
      </c>
      <c r="E128" s="8" t="s">
        <v>913</v>
      </c>
      <c r="G128">
        <v>20230808608</v>
      </c>
      <c r="H128" t="s">
        <v>1145</v>
      </c>
      <c r="I128">
        <v>6</v>
      </c>
    </row>
    <row r="129" spans="3:9" x14ac:dyDescent="0.25">
      <c r="C129">
        <v>20230808609</v>
      </c>
      <c r="D129" t="s">
        <v>1144</v>
      </c>
      <c r="E129" s="13" t="s">
        <v>1146</v>
      </c>
      <c r="G129">
        <v>20230808609</v>
      </c>
      <c r="H129" t="s">
        <v>1145</v>
      </c>
      <c r="I129">
        <v>0</v>
      </c>
    </row>
    <row r="130" spans="3:9" ht="45" x14ac:dyDescent="0.25">
      <c r="C130">
        <v>20230808611</v>
      </c>
      <c r="D130" t="s">
        <v>1144</v>
      </c>
      <c r="E130" s="8" t="s">
        <v>777</v>
      </c>
      <c r="G130">
        <v>20230808611</v>
      </c>
      <c r="H130" t="s">
        <v>1145</v>
      </c>
      <c r="I130">
        <v>9</v>
      </c>
    </row>
    <row r="131" spans="3:9" ht="75" x14ac:dyDescent="0.25">
      <c r="C131">
        <v>20230808614</v>
      </c>
      <c r="D131" t="s">
        <v>1144</v>
      </c>
      <c r="E131" s="8" t="s">
        <v>1004</v>
      </c>
      <c r="G131">
        <v>20230808614</v>
      </c>
      <c r="H131" t="s">
        <v>1145</v>
      </c>
      <c r="I131">
        <v>18</v>
      </c>
    </row>
    <row r="132" spans="3:9" ht="45" x14ac:dyDescent="0.25">
      <c r="C132">
        <v>20230808615</v>
      </c>
      <c r="D132" t="s">
        <v>1144</v>
      </c>
      <c r="E132" s="8" t="s">
        <v>973</v>
      </c>
      <c r="G132">
        <v>20230808615</v>
      </c>
      <c r="H132" t="s">
        <v>1145</v>
      </c>
      <c r="I132">
        <v>18</v>
      </c>
    </row>
    <row r="133" spans="3:9" ht="45" x14ac:dyDescent="0.25">
      <c r="C133">
        <v>20230808617</v>
      </c>
      <c r="D133" t="s">
        <v>1144</v>
      </c>
      <c r="E133" s="8" t="s">
        <v>754</v>
      </c>
      <c r="G133">
        <v>20230808617</v>
      </c>
      <c r="H133" t="s">
        <v>1145</v>
      </c>
      <c r="I133">
        <v>14</v>
      </c>
    </row>
    <row r="134" spans="3:9" ht="105" x14ac:dyDescent="0.25">
      <c r="C134">
        <v>20230808618</v>
      </c>
      <c r="D134" t="s">
        <v>1144</v>
      </c>
      <c r="E134" s="1" t="s">
        <v>983</v>
      </c>
      <c r="G134">
        <v>20230808618</v>
      </c>
      <c r="H134" t="s">
        <v>1145</v>
      </c>
      <c r="I134">
        <v>16</v>
      </c>
    </row>
    <row r="135" spans="3:9" ht="105" x14ac:dyDescent="0.25">
      <c r="C135">
        <v>20230808621</v>
      </c>
      <c r="D135" t="s">
        <v>1144</v>
      </c>
      <c r="E135" s="8" t="s">
        <v>922</v>
      </c>
      <c r="G135">
        <v>20230808621</v>
      </c>
      <c r="H135" t="s">
        <v>1145</v>
      </c>
      <c r="I135">
        <v>20</v>
      </c>
    </row>
    <row r="136" spans="3:9" ht="90" x14ac:dyDescent="0.25">
      <c r="C136">
        <v>20230808623</v>
      </c>
      <c r="D136" t="s">
        <v>1144</v>
      </c>
      <c r="E136" s="8" t="s">
        <v>433</v>
      </c>
      <c r="G136">
        <v>20230808623</v>
      </c>
      <c r="H136" t="s">
        <v>1145</v>
      </c>
      <c r="I136">
        <v>17</v>
      </c>
    </row>
    <row r="137" spans="3:9" x14ac:dyDescent="0.25">
      <c r="E137" s="15"/>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1:I136"/>
  <sheetViews>
    <sheetView topLeftCell="A99" zoomScaleNormal="100" workbookViewId="0">
      <selection activeCell="E114" sqref="E114"/>
    </sheetView>
  </sheetViews>
  <sheetFormatPr defaultColWidth="8.7109375" defaultRowHeight="15" x14ac:dyDescent="0.25"/>
  <cols>
    <col min="3" max="3" width="12" customWidth="1"/>
    <col min="4" max="4" width="2.7109375" customWidth="1"/>
    <col min="5" max="5" width="100" style="1" customWidth="1"/>
    <col min="7" max="7" width="12" customWidth="1"/>
  </cols>
  <sheetData>
    <row r="1" spans="3:9" x14ac:dyDescent="0.25">
      <c r="E1" s="15" t="s">
        <v>11</v>
      </c>
    </row>
    <row r="3" spans="3:9" ht="30" x14ac:dyDescent="0.25">
      <c r="C3">
        <v>20180808086</v>
      </c>
      <c r="D3" s="4" t="s">
        <v>1144</v>
      </c>
      <c r="E3" s="8" t="s">
        <v>596</v>
      </c>
      <c r="F3" s="8"/>
      <c r="G3">
        <v>20180808086</v>
      </c>
      <c r="H3" t="s">
        <v>1145</v>
      </c>
      <c r="I3">
        <v>0</v>
      </c>
    </row>
    <row r="4" spans="3:9" ht="90" x14ac:dyDescent="0.25">
      <c r="C4">
        <v>20190808014</v>
      </c>
      <c r="D4" s="4" t="s">
        <v>1144</v>
      </c>
      <c r="E4" s="8" t="s">
        <v>1147</v>
      </c>
      <c r="F4" s="8"/>
      <c r="G4">
        <v>20190808014</v>
      </c>
      <c r="H4" t="s">
        <v>1145</v>
      </c>
      <c r="I4">
        <v>20</v>
      </c>
    </row>
    <row r="5" spans="3:9" ht="45" x14ac:dyDescent="0.25">
      <c r="C5">
        <v>20190808021</v>
      </c>
      <c r="D5" s="4" t="s">
        <v>1144</v>
      </c>
      <c r="E5" s="8" t="s">
        <v>459</v>
      </c>
      <c r="F5" s="8"/>
      <c r="G5">
        <v>20190808021</v>
      </c>
      <c r="H5" t="s">
        <v>1145</v>
      </c>
      <c r="I5">
        <v>16</v>
      </c>
    </row>
    <row r="6" spans="3:9" x14ac:dyDescent="0.25">
      <c r="C6">
        <v>20190808035</v>
      </c>
      <c r="D6" s="4" t="s">
        <v>1144</v>
      </c>
      <c r="E6" s="8" t="s">
        <v>474</v>
      </c>
      <c r="F6" s="8"/>
      <c r="G6">
        <v>20190808035</v>
      </c>
      <c r="H6" t="s">
        <v>1145</v>
      </c>
      <c r="I6">
        <v>0</v>
      </c>
    </row>
    <row r="7" spans="3:9" ht="45" x14ac:dyDescent="0.25">
      <c r="C7">
        <v>20200808003</v>
      </c>
      <c r="D7" s="4" t="s">
        <v>1144</v>
      </c>
      <c r="E7" s="8" t="s">
        <v>643</v>
      </c>
      <c r="F7" s="8"/>
      <c r="G7">
        <v>20200808003</v>
      </c>
      <c r="H7" t="s">
        <v>1145</v>
      </c>
      <c r="I7">
        <v>20</v>
      </c>
    </row>
    <row r="8" spans="3:9" ht="30" x14ac:dyDescent="0.25">
      <c r="C8">
        <v>20200808008</v>
      </c>
      <c r="D8" s="4" t="s">
        <v>1144</v>
      </c>
      <c r="E8" s="8" t="s">
        <v>1148</v>
      </c>
      <c r="F8" s="8"/>
      <c r="G8">
        <v>20200808008</v>
      </c>
      <c r="H8" t="s">
        <v>1145</v>
      </c>
      <c r="I8">
        <v>20</v>
      </c>
    </row>
    <row r="9" spans="3:9" ht="30" x14ac:dyDescent="0.25">
      <c r="C9">
        <v>20200808015</v>
      </c>
      <c r="D9" s="4" t="s">
        <v>1144</v>
      </c>
      <c r="E9" s="1" t="s">
        <v>659</v>
      </c>
      <c r="F9" s="8"/>
      <c r="G9">
        <v>20200808015</v>
      </c>
      <c r="H9" t="s">
        <v>1145</v>
      </c>
      <c r="I9">
        <v>0</v>
      </c>
    </row>
    <row r="10" spans="3:9" ht="30" x14ac:dyDescent="0.25">
      <c r="C10">
        <v>20200808020</v>
      </c>
      <c r="D10" s="4" t="s">
        <v>1144</v>
      </c>
      <c r="E10" s="8" t="s">
        <v>926</v>
      </c>
      <c r="F10" s="8"/>
      <c r="G10">
        <v>20200808020</v>
      </c>
      <c r="H10" t="s">
        <v>1145</v>
      </c>
      <c r="I10">
        <v>20</v>
      </c>
    </row>
    <row r="11" spans="3:9" x14ac:dyDescent="0.25">
      <c r="C11">
        <v>20200808026</v>
      </c>
      <c r="D11" s="4" t="s">
        <v>1144</v>
      </c>
      <c r="E11" s="1" t="s">
        <v>278</v>
      </c>
      <c r="F11" s="8"/>
      <c r="G11">
        <v>20200808026</v>
      </c>
      <c r="H11" t="s">
        <v>1145</v>
      </c>
      <c r="I11">
        <v>14</v>
      </c>
    </row>
    <row r="12" spans="3:9" ht="30" x14ac:dyDescent="0.25">
      <c r="C12">
        <v>20200808033</v>
      </c>
      <c r="D12" s="4" t="s">
        <v>1144</v>
      </c>
      <c r="E12" s="8" t="s">
        <v>813</v>
      </c>
      <c r="F12" s="8"/>
      <c r="G12">
        <v>20200808033</v>
      </c>
      <c r="H12" t="s">
        <v>1145</v>
      </c>
      <c r="I12">
        <v>8</v>
      </c>
    </row>
    <row r="13" spans="3:9" ht="30" x14ac:dyDescent="0.25">
      <c r="C13">
        <v>20200808038</v>
      </c>
      <c r="D13" s="4" t="s">
        <v>1144</v>
      </c>
      <c r="E13" s="8" t="s">
        <v>609</v>
      </c>
      <c r="F13" s="8"/>
      <c r="G13">
        <v>20200808038</v>
      </c>
      <c r="H13" t="s">
        <v>1145</v>
      </c>
      <c r="I13">
        <v>20</v>
      </c>
    </row>
    <row r="14" spans="3:9" ht="30" x14ac:dyDescent="0.25">
      <c r="C14">
        <v>20200808045</v>
      </c>
      <c r="D14" s="4" t="s">
        <v>1144</v>
      </c>
      <c r="E14" s="8" t="s">
        <v>763</v>
      </c>
      <c r="F14" s="8"/>
      <c r="G14">
        <v>20200808045</v>
      </c>
      <c r="H14" t="s">
        <v>1145</v>
      </c>
      <c r="I14">
        <v>6</v>
      </c>
    </row>
    <row r="15" spans="3:9" ht="30" x14ac:dyDescent="0.25">
      <c r="C15">
        <v>20200808062</v>
      </c>
      <c r="D15" s="4" t="s">
        <v>1144</v>
      </c>
      <c r="E15" s="8" t="s">
        <v>589</v>
      </c>
      <c r="F15" s="8"/>
      <c r="G15">
        <v>20200808062</v>
      </c>
      <c r="H15" t="s">
        <v>1145</v>
      </c>
      <c r="I15">
        <v>16</v>
      </c>
    </row>
    <row r="16" spans="3:9" x14ac:dyDescent="0.25">
      <c r="C16">
        <v>20200808063</v>
      </c>
      <c r="D16" s="4" t="s">
        <v>1144</v>
      </c>
      <c r="E16" s="8" t="s">
        <v>164</v>
      </c>
      <c r="F16" s="8"/>
      <c r="G16">
        <v>20200808063</v>
      </c>
      <c r="H16" t="s">
        <v>1145</v>
      </c>
      <c r="I16">
        <v>0</v>
      </c>
    </row>
    <row r="17" spans="3:9" ht="30" x14ac:dyDescent="0.25">
      <c r="C17">
        <v>20200808072</v>
      </c>
      <c r="D17" s="4" t="s">
        <v>1144</v>
      </c>
      <c r="E17" s="8" t="s">
        <v>684</v>
      </c>
      <c r="F17" s="8"/>
      <c r="G17">
        <v>20200808072</v>
      </c>
      <c r="H17" t="s">
        <v>1145</v>
      </c>
      <c r="I17">
        <v>8</v>
      </c>
    </row>
    <row r="18" spans="3:9" ht="30" x14ac:dyDescent="0.25">
      <c r="C18">
        <v>20200808504</v>
      </c>
      <c r="D18" s="4" t="s">
        <v>1144</v>
      </c>
      <c r="E18" s="8" t="s">
        <v>51</v>
      </c>
      <c r="F18" s="1"/>
      <c r="G18">
        <v>20200808504</v>
      </c>
      <c r="H18" t="s">
        <v>1145</v>
      </c>
      <c r="I18">
        <v>0</v>
      </c>
    </row>
    <row r="19" spans="3:9" x14ac:dyDescent="0.25">
      <c r="C19">
        <v>20200808505</v>
      </c>
      <c r="D19" s="4" t="s">
        <v>1144</v>
      </c>
      <c r="E19" s="8" t="s">
        <v>86</v>
      </c>
      <c r="F19" s="8"/>
      <c r="G19">
        <v>20200808505</v>
      </c>
      <c r="H19" t="s">
        <v>1145</v>
      </c>
      <c r="I19">
        <v>0</v>
      </c>
    </row>
    <row r="20" spans="3:9" x14ac:dyDescent="0.25">
      <c r="C20">
        <v>20200808805</v>
      </c>
      <c r="D20" s="4" t="s">
        <v>1144</v>
      </c>
      <c r="E20" s="8" t="s">
        <v>78</v>
      </c>
      <c r="F20" s="8"/>
      <c r="G20">
        <v>20200808805</v>
      </c>
      <c r="H20" t="s">
        <v>1145</v>
      </c>
      <c r="I20">
        <v>8</v>
      </c>
    </row>
    <row r="21" spans="3:9" ht="90" x14ac:dyDescent="0.25">
      <c r="C21">
        <v>20210808005</v>
      </c>
      <c r="D21" s="4" t="s">
        <v>1144</v>
      </c>
      <c r="E21" s="8" t="s">
        <v>792</v>
      </c>
      <c r="F21" s="8"/>
      <c r="G21">
        <v>20210808005</v>
      </c>
      <c r="H21" t="s">
        <v>1145</v>
      </c>
      <c r="I21">
        <v>6</v>
      </c>
    </row>
    <row r="22" spans="3:9" ht="90" x14ac:dyDescent="0.25">
      <c r="C22">
        <v>20210808006</v>
      </c>
      <c r="D22" s="4" t="s">
        <v>1144</v>
      </c>
      <c r="E22" s="8" t="s">
        <v>1149</v>
      </c>
      <c r="F22" s="8"/>
      <c r="G22">
        <v>20210808006</v>
      </c>
      <c r="H22" t="s">
        <v>1145</v>
      </c>
      <c r="I22">
        <v>20</v>
      </c>
    </row>
    <row r="23" spans="3:9" x14ac:dyDescent="0.25">
      <c r="C23">
        <v>20210808012</v>
      </c>
      <c r="D23" s="4" t="s">
        <v>1144</v>
      </c>
      <c r="E23" s="8" t="s">
        <v>784</v>
      </c>
      <c r="F23" s="8"/>
      <c r="G23">
        <v>20210808012</v>
      </c>
      <c r="H23" t="s">
        <v>1145</v>
      </c>
      <c r="I23">
        <v>0</v>
      </c>
    </row>
    <row r="24" spans="3:9" x14ac:dyDescent="0.25">
      <c r="C24">
        <v>20210808014</v>
      </c>
      <c r="D24" s="4" t="s">
        <v>1144</v>
      </c>
      <c r="E24" s="8" t="s">
        <v>807</v>
      </c>
      <c r="F24" s="8"/>
      <c r="G24">
        <v>20210808014</v>
      </c>
      <c r="H24" t="s">
        <v>1145</v>
      </c>
      <c r="I24">
        <v>16</v>
      </c>
    </row>
    <row r="25" spans="3:9" ht="60" x14ac:dyDescent="0.25">
      <c r="C25">
        <v>20210808016</v>
      </c>
      <c r="D25" s="4" t="s">
        <v>1144</v>
      </c>
      <c r="E25" s="8" t="s">
        <v>824</v>
      </c>
      <c r="F25" s="8"/>
      <c r="G25">
        <v>20210808016</v>
      </c>
      <c r="H25" t="s">
        <v>1145</v>
      </c>
      <c r="I25">
        <v>0</v>
      </c>
    </row>
    <row r="26" spans="3:9" ht="30" x14ac:dyDescent="0.25">
      <c r="C26">
        <v>20210808017</v>
      </c>
      <c r="D26" s="4" t="s">
        <v>1144</v>
      </c>
      <c r="E26" s="8" t="s">
        <v>603</v>
      </c>
      <c r="F26" s="8"/>
      <c r="G26">
        <v>20210808017</v>
      </c>
      <c r="H26" t="s">
        <v>1145</v>
      </c>
      <c r="I26">
        <v>16</v>
      </c>
    </row>
    <row r="27" spans="3:9" x14ac:dyDescent="0.25">
      <c r="C27">
        <v>20210808018</v>
      </c>
      <c r="D27" s="4" t="s">
        <v>1144</v>
      </c>
      <c r="E27" s="8" t="s">
        <v>373</v>
      </c>
      <c r="F27" s="8"/>
      <c r="G27">
        <v>20210808018</v>
      </c>
      <c r="H27" t="s">
        <v>1145</v>
      </c>
      <c r="I27">
        <v>8</v>
      </c>
    </row>
    <row r="28" spans="3:9" x14ac:dyDescent="0.25">
      <c r="C28">
        <v>20210808021</v>
      </c>
      <c r="D28" s="4" t="s">
        <v>1144</v>
      </c>
      <c r="E28" s="8" t="s">
        <v>480</v>
      </c>
      <c r="F28" s="8"/>
      <c r="G28">
        <v>20210808021</v>
      </c>
      <c r="H28" t="s">
        <v>1145</v>
      </c>
      <c r="I28">
        <v>0</v>
      </c>
    </row>
    <row r="29" spans="3:9" ht="30" x14ac:dyDescent="0.25">
      <c r="C29">
        <v>20210808022</v>
      </c>
      <c r="D29" s="4" t="s">
        <v>1144</v>
      </c>
      <c r="E29" s="8" t="s">
        <v>414</v>
      </c>
      <c r="F29" s="8"/>
      <c r="G29">
        <v>20210808022</v>
      </c>
      <c r="H29" t="s">
        <v>1145</v>
      </c>
      <c r="I29">
        <v>20</v>
      </c>
    </row>
    <row r="30" spans="3:9" ht="30" x14ac:dyDescent="0.25">
      <c r="C30">
        <v>20210808025</v>
      </c>
      <c r="D30" s="4" t="s">
        <v>1144</v>
      </c>
      <c r="E30" s="8" t="s">
        <v>504</v>
      </c>
      <c r="F30" s="8"/>
      <c r="G30">
        <v>20210808025</v>
      </c>
      <c r="H30" t="s">
        <v>1145</v>
      </c>
      <c r="I30">
        <v>20</v>
      </c>
    </row>
    <row r="31" spans="3:9" ht="30" x14ac:dyDescent="0.25">
      <c r="C31">
        <v>20210808033</v>
      </c>
      <c r="D31" s="4" t="s">
        <v>1144</v>
      </c>
      <c r="E31" s="8" t="s">
        <v>552</v>
      </c>
      <c r="F31" s="8"/>
      <c r="G31">
        <v>20210808033</v>
      </c>
      <c r="H31" t="s">
        <v>1145</v>
      </c>
      <c r="I31">
        <v>0</v>
      </c>
    </row>
    <row r="32" spans="3:9" ht="30" x14ac:dyDescent="0.25">
      <c r="C32">
        <v>20210808035</v>
      </c>
      <c r="D32" s="4" t="s">
        <v>1144</v>
      </c>
      <c r="E32" s="8" t="s">
        <v>688</v>
      </c>
      <c r="F32" s="8"/>
      <c r="G32">
        <v>20210808035</v>
      </c>
      <c r="H32" t="s">
        <v>1145</v>
      </c>
      <c r="I32">
        <v>8</v>
      </c>
    </row>
    <row r="33" spans="3:9" ht="45" x14ac:dyDescent="0.25">
      <c r="C33">
        <v>20210808038</v>
      </c>
      <c r="D33" s="4" t="s">
        <v>1144</v>
      </c>
      <c r="E33" s="8" t="s">
        <v>630</v>
      </c>
      <c r="F33" s="8"/>
      <c r="G33">
        <v>20210808038</v>
      </c>
      <c r="H33" t="s">
        <v>1145</v>
      </c>
      <c r="I33">
        <v>8</v>
      </c>
    </row>
    <row r="34" spans="3:9" ht="30" x14ac:dyDescent="0.25">
      <c r="C34">
        <v>20210808042</v>
      </c>
      <c r="D34" s="4" t="s">
        <v>1144</v>
      </c>
      <c r="E34" s="8" t="s">
        <v>714</v>
      </c>
      <c r="F34" s="8"/>
      <c r="G34">
        <v>20210808042</v>
      </c>
      <c r="H34" t="s">
        <v>1145</v>
      </c>
      <c r="I34">
        <v>16</v>
      </c>
    </row>
    <row r="35" spans="3:9" ht="30" x14ac:dyDescent="0.25">
      <c r="C35">
        <v>20210808044</v>
      </c>
      <c r="D35" s="4" t="s">
        <v>1144</v>
      </c>
      <c r="E35" s="8" t="s">
        <v>379</v>
      </c>
      <c r="F35" s="8"/>
      <c r="G35">
        <v>20210808044</v>
      </c>
      <c r="H35" t="s">
        <v>1145</v>
      </c>
      <c r="I35">
        <v>20</v>
      </c>
    </row>
    <row r="36" spans="3:9" x14ac:dyDescent="0.25">
      <c r="C36">
        <v>20210808048</v>
      </c>
      <c r="D36" s="4" t="s">
        <v>1144</v>
      </c>
      <c r="E36" s="8" t="s">
        <v>331</v>
      </c>
      <c r="F36" s="8"/>
      <c r="G36">
        <v>20210808048</v>
      </c>
      <c r="H36" t="s">
        <v>1145</v>
      </c>
      <c r="I36">
        <v>0</v>
      </c>
    </row>
    <row r="37" spans="3:9" x14ac:dyDescent="0.25">
      <c r="C37">
        <v>20210808056</v>
      </c>
      <c r="D37" s="4" t="s">
        <v>1144</v>
      </c>
      <c r="E37" s="8" t="s">
        <v>882</v>
      </c>
      <c r="F37" s="8"/>
      <c r="G37">
        <v>20210808056</v>
      </c>
      <c r="H37" t="s">
        <v>1145</v>
      </c>
      <c r="I37">
        <v>16</v>
      </c>
    </row>
    <row r="38" spans="3:9" ht="135" x14ac:dyDescent="0.25">
      <c r="C38">
        <v>20210808061</v>
      </c>
      <c r="D38" s="4" t="s">
        <v>1144</v>
      </c>
      <c r="E38" s="1" t="s">
        <v>462</v>
      </c>
      <c r="F38" s="1"/>
      <c r="G38">
        <v>20210808061</v>
      </c>
      <c r="H38" t="s">
        <v>1145</v>
      </c>
      <c r="I38">
        <v>14</v>
      </c>
    </row>
    <row r="39" spans="3:9" ht="45" x14ac:dyDescent="0.25">
      <c r="C39">
        <v>20210808062</v>
      </c>
      <c r="D39" s="4" t="s">
        <v>1144</v>
      </c>
      <c r="E39" s="8" t="s">
        <v>1150</v>
      </c>
      <c r="F39" s="8"/>
      <c r="G39">
        <v>20210808062</v>
      </c>
      <c r="H39" t="s">
        <v>1145</v>
      </c>
      <c r="I39">
        <v>16</v>
      </c>
    </row>
    <row r="40" spans="3:9" ht="30" x14ac:dyDescent="0.25">
      <c r="C40">
        <v>20210808065</v>
      </c>
      <c r="D40" s="4" t="s">
        <v>1144</v>
      </c>
      <c r="E40" s="8" t="s">
        <v>1151</v>
      </c>
      <c r="F40" s="8"/>
      <c r="G40">
        <v>20210808065</v>
      </c>
      <c r="H40" t="s">
        <v>1145</v>
      </c>
      <c r="I40">
        <v>0</v>
      </c>
    </row>
    <row r="41" spans="3:9" ht="45" x14ac:dyDescent="0.25">
      <c r="C41">
        <v>20210808066</v>
      </c>
      <c r="D41" s="4" t="s">
        <v>1144</v>
      </c>
      <c r="E41" s="8" t="s">
        <v>536</v>
      </c>
      <c r="F41" s="8"/>
      <c r="G41">
        <v>20210808066</v>
      </c>
      <c r="H41" t="s">
        <v>1145</v>
      </c>
      <c r="I41">
        <v>8</v>
      </c>
    </row>
    <row r="42" spans="3:9" x14ac:dyDescent="0.25">
      <c r="C42">
        <v>20210808076</v>
      </c>
      <c r="D42" s="4" t="s">
        <v>1144</v>
      </c>
      <c r="E42" s="8"/>
      <c r="F42" s="8"/>
      <c r="G42">
        <v>20210808076</v>
      </c>
      <c r="H42" t="s">
        <v>1145</v>
      </c>
      <c r="I42">
        <v>0</v>
      </c>
    </row>
    <row r="43" spans="3:9" x14ac:dyDescent="0.25">
      <c r="C43">
        <v>20210808604</v>
      </c>
      <c r="D43" s="4" t="s">
        <v>1144</v>
      </c>
      <c r="E43" s="8" t="s">
        <v>890</v>
      </c>
      <c r="F43" s="8"/>
      <c r="G43">
        <v>20210808604</v>
      </c>
      <c r="H43" t="s">
        <v>1145</v>
      </c>
      <c r="I43">
        <v>0</v>
      </c>
    </row>
    <row r="44" spans="3:9" ht="45" x14ac:dyDescent="0.25">
      <c r="C44">
        <v>20210808605</v>
      </c>
      <c r="D44" s="4" t="s">
        <v>1144</v>
      </c>
      <c r="E44" s="1" t="s">
        <v>872</v>
      </c>
      <c r="F44" s="8"/>
      <c r="G44">
        <v>20210808605</v>
      </c>
      <c r="H44" t="s">
        <v>1145</v>
      </c>
      <c r="I44">
        <v>0</v>
      </c>
    </row>
    <row r="45" spans="3:9" ht="30" x14ac:dyDescent="0.25">
      <c r="C45">
        <v>20210808608</v>
      </c>
      <c r="D45" s="4" t="s">
        <v>1144</v>
      </c>
      <c r="E45" s="8" t="s">
        <v>961</v>
      </c>
      <c r="F45" s="1"/>
      <c r="G45">
        <v>20210808608</v>
      </c>
      <c r="H45" t="s">
        <v>1145</v>
      </c>
      <c r="I45">
        <v>0</v>
      </c>
    </row>
    <row r="46" spans="3:9" x14ac:dyDescent="0.25">
      <c r="C46">
        <v>20210808610</v>
      </c>
      <c r="D46" s="4" t="s">
        <v>1144</v>
      </c>
      <c r="E46" s="8" t="s">
        <v>650</v>
      </c>
      <c r="F46" s="8"/>
      <c r="G46">
        <v>20210808610</v>
      </c>
      <c r="H46" t="s">
        <v>1145</v>
      </c>
      <c r="I46">
        <v>0</v>
      </c>
    </row>
    <row r="47" spans="3:9" x14ac:dyDescent="0.25">
      <c r="C47">
        <v>20210808612</v>
      </c>
      <c r="D47" s="4" t="s">
        <v>1144</v>
      </c>
      <c r="E47" s="8" t="s">
        <v>25</v>
      </c>
      <c r="F47" s="8"/>
      <c r="G47">
        <v>20210808612</v>
      </c>
      <c r="H47" t="s">
        <v>1145</v>
      </c>
      <c r="I47">
        <v>20</v>
      </c>
    </row>
    <row r="48" spans="3:9" ht="60" x14ac:dyDescent="0.25">
      <c r="C48">
        <v>20210808614</v>
      </c>
      <c r="D48" s="4" t="s">
        <v>1144</v>
      </c>
      <c r="E48" s="8" t="s">
        <v>12</v>
      </c>
      <c r="F48" s="8"/>
      <c r="G48">
        <v>20210808614</v>
      </c>
      <c r="H48" t="s">
        <v>1145</v>
      </c>
      <c r="I48">
        <v>0</v>
      </c>
    </row>
    <row r="49" spans="3:9" ht="30" x14ac:dyDescent="0.25">
      <c r="C49">
        <v>20210808615</v>
      </c>
      <c r="D49" s="4" t="s">
        <v>1144</v>
      </c>
      <c r="E49" s="8" t="s">
        <v>967</v>
      </c>
      <c r="F49" s="8"/>
      <c r="G49">
        <v>20210808615</v>
      </c>
      <c r="H49" t="s">
        <v>1145</v>
      </c>
      <c r="I49">
        <v>8</v>
      </c>
    </row>
    <row r="50" spans="3:9" ht="45" x14ac:dyDescent="0.25">
      <c r="C50">
        <v>20210808616</v>
      </c>
      <c r="D50" s="4" t="s">
        <v>1144</v>
      </c>
      <c r="E50" s="8" t="s">
        <v>388</v>
      </c>
      <c r="F50" s="8"/>
      <c r="G50">
        <v>20210808616</v>
      </c>
      <c r="H50" t="s">
        <v>1145</v>
      </c>
      <c r="I50">
        <v>0</v>
      </c>
    </row>
    <row r="51" spans="3:9" ht="45" x14ac:dyDescent="0.25">
      <c r="C51">
        <v>20220808001</v>
      </c>
      <c r="D51" s="4" t="s">
        <v>1144</v>
      </c>
      <c r="E51" s="8" t="s">
        <v>712</v>
      </c>
      <c r="F51" s="8"/>
      <c r="G51">
        <v>20220808001</v>
      </c>
      <c r="H51" t="s">
        <v>1145</v>
      </c>
      <c r="I51">
        <v>20</v>
      </c>
    </row>
    <row r="52" spans="3:9" x14ac:dyDescent="0.25">
      <c r="C52">
        <v>20220808002</v>
      </c>
      <c r="D52" s="4" t="s">
        <v>1144</v>
      </c>
      <c r="E52" s="8" t="s">
        <v>342</v>
      </c>
      <c r="F52" s="8"/>
      <c r="G52">
        <v>20220808002</v>
      </c>
      <c r="H52" t="s">
        <v>1145</v>
      </c>
      <c r="I52">
        <v>0</v>
      </c>
    </row>
    <row r="53" spans="3:9" ht="30" x14ac:dyDescent="0.25">
      <c r="C53">
        <v>20220808005</v>
      </c>
      <c r="D53" s="4" t="s">
        <v>1144</v>
      </c>
      <c r="E53" s="8" t="s">
        <v>444</v>
      </c>
      <c r="F53" s="8"/>
      <c r="G53">
        <v>20220808005</v>
      </c>
      <c r="H53" t="s">
        <v>1145</v>
      </c>
      <c r="I53">
        <v>8</v>
      </c>
    </row>
    <row r="54" spans="3:9" ht="30" x14ac:dyDescent="0.25">
      <c r="C54">
        <v>20220808006</v>
      </c>
      <c r="D54" s="4" t="s">
        <v>1144</v>
      </c>
      <c r="E54" s="8" t="s">
        <v>426</v>
      </c>
      <c r="F54" s="8"/>
      <c r="G54">
        <v>20220808006</v>
      </c>
      <c r="H54" t="s">
        <v>1145</v>
      </c>
      <c r="I54">
        <v>6</v>
      </c>
    </row>
    <row r="55" spans="3:9" x14ac:dyDescent="0.25">
      <c r="C55">
        <v>20220808007</v>
      </c>
      <c r="D55" s="4" t="s">
        <v>1144</v>
      </c>
      <c r="E55" s="8" t="s">
        <v>752</v>
      </c>
      <c r="F55" s="8"/>
      <c r="G55">
        <v>20220808007</v>
      </c>
      <c r="H55" t="s">
        <v>1145</v>
      </c>
      <c r="I55">
        <v>0</v>
      </c>
    </row>
    <row r="56" spans="3:9" ht="60" x14ac:dyDescent="0.25">
      <c r="C56">
        <v>20220808010</v>
      </c>
      <c r="D56" s="4" t="s">
        <v>1144</v>
      </c>
      <c r="E56" s="8" t="s">
        <v>195</v>
      </c>
      <c r="F56" s="8"/>
      <c r="G56">
        <v>20220808010</v>
      </c>
      <c r="H56" t="s">
        <v>1145</v>
      </c>
      <c r="I56">
        <v>8</v>
      </c>
    </row>
    <row r="57" spans="3:9" ht="30" x14ac:dyDescent="0.25">
      <c r="C57">
        <v>20220808013</v>
      </c>
      <c r="D57" s="4" t="s">
        <v>1144</v>
      </c>
      <c r="E57" s="8" t="s">
        <v>56</v>
      </c>
      <c r="F57" s="8"/>
      <c r="G57">
        <v>20220808013</v>
      </c>
      <c r="H57" t="s">
        <v>1145</v>
      </c>
      <c r="I57">
        <v>8</v>
      </c>
    </row>
    <row r="58" spans="3:9" x14ac:dyDescent="0.25">
      <c r="C58">
        <v>20220808014</v>
      </c>
      <c r="D58" s="4" t="s">
        <v>1144</v>
      </c>
      <c r="E58" s="8" t="s">
        <v>703</v>
      </c>
      <c r="F58" s="8"/>
      <c r="G58">
        <v>20220808014</v>
      </c>
      <c r="H58" t="s">
        <v>1145</v>
      </c>
      <c r="I58">
        <v>0</v>
      </c>
    </row>
    <row r="59" spans="3:9" ht="45" x14ac:dyDescent="0.25">
      <c r="C59">
        <v>20220808016</v>
      </c>
      <c r="D59" s="4" t="s">
        <v>1144</v>
      </c>
      <c r="E59" s="8" t="s">
        <v>124</v>
      </c>
      <c r="F59" s="1"/>
      <c r="G59">
        <v>20220808016</v>
      </c>
      <c r="H59" t="s">
        <v>1145</v>
      </c>
      <c r="I59">
        <v>0</v>
      </c>
    </row>
    <row r="60" spans="3:9" ht="45" x14ac:dyDescent="0.25">
      <c r="C60">
        <v>20220808018</v>
      </c>
      <c r="D60" s="4" t="s">
        <v>1144</v>
      </c>
      <c r="E60" s="8" t="s">
        <v>1152</v>
      </c>
      <c r="F60" s="8"/>
      <c r="G60">
        <v>20220808018</v>
      </c>
      <c r="H60" t="s">
        <v>1145</v>
      </c>
      <c r="I60">
        <v>8</v>
      </c>
    </row>
    <row r="61" spans="3:9" x14ac:dyDescent="0.25">
      <c r="C61">
        <v>20220808019</v>
      </c>
      <c r="D61" s="4" t="s">
        <v>1144</v>
      </c>
      <c r="E61" s="8"/>
      <c r="F61" s="8"/>
      <c r="G61">
        <v>20220808019</v>
      </c>
      <c r="H61" t="s">
        <v>1145</v>
      </c>
      <c r="I61">
        <v>0</v>
      </c>
    </row>
    <row r="62" spans="3:9" x14ac:dyDescent="0.25">
      <c r="C62">
        <v>20220808022</v>
      </c>
      <c r="D62" s="4" t="s">
        <v>1144</v>
      </c>
      <c r="E62" s="8" t="s">
        <v>935</v>
      </c>
      <c r="F62" s="8"/>
      <c r="G62">
        <v>20220808022</v>
      </c>
      <c r="H62" t="s">
        <v>1145</v>
      </c>
      <c r="I62">
        <v>0</v>
      </c>
    </row>
    <row r="63" spans="3:9" ht="45" x14ac:dyDescent="0.25">
      <c r="C63">
        <v>20220808023</v>
      </c>
      <c r="D63" s="4" t="s">
        <v>1144</v>
      </c>
      <c r="E63" s="8" t="s">
        <v>102</v>
      </c>
      <c r="F63" s="8"/>
      <c r="G63">
        <v>20220808023</v>
      </c>
      <c r="H63" t="s">
        <v>1145</v>
      </c>
      <c r="I63">
        <v>6</v>
      </c>
    </row>
    <row r="64" spans="3:9" ht="30" x14ac:dyDescent="0.25">
      <c r="C64">
        <v>20220808024</v>
      </c>
      <c r="D64" s="4" t="s">
        <v>1144</v>
      </c>
      <c r="E64" s="8" t="s">
        <v>234</v>
      </c>
      <c r="F64" s="8"/>
      <c r="G64">
        <v>20220808024</v>
      </c>
      <c r="H64" t="s">
        <v>1145</v>
      </c>
      <c r="I64">
        <v>0</v>
      </c>
    </row>
    <row r="65" spans="3:9" x14ac:dyDescent="0.25">
      <c r="C65">
        <v>20220808025</v>
      </c>
      <c r="D65" s="4" t="s">
        <v>1144</v>
      </c>
      <c r="E65" s="8" t="s">
        <v>93</v>
      </c>
      <c r="F65" s="8"/>
      <c r="G65">
        <v>20220808025</v>
      </c>
      <c r="H65" t="s">
        <v>1145</v>
      </c>
      <c r="I65">
        <v>16</v>
      </c>
    </row>
    <row r="66" spans="3:9" ht="120" x14ac:dyDescent="0.25">
      <c r="C66">
        <v>20220808026</v>
      </c>
      <c r="D66" s="4" t="s">
        <v>1144</v>
      </c>
      <c r="E66" s="8" t="s">
        <v>192</v>
      </c>
      <c r="F66" s="8"/>
      <c r="G66">
        <v>20220808026</v>
      </c>
      <c r="H66" t="s">
        <v>1145</v>
      </c>
      <c r="I66">
        <v>0</v>
      </c>
    </row>
    <row r="67" spans="3:9" x14ac:dyDescent="0.25">
      <c r="C67">
        <v>20220808028</v>
      </c>
      <c r="D67" s="4" t="s">
        <v>1144</v>
      </c>
      <c r="E67" s="8" t="s">
        <v>174</v>
      </c>
      <c r="F67" s="8"/>
      <c r="G67">
        <v>20220808028</v>
      </c>
      <c r="H67" t="s">
        <v>1145</v>
      </c>
      <c r="I67">
        <v>8</v>
      </c>
    </row>
    <row r="68" spans="3:9" x14ac:dyDescent="0.25">
      <c r="C68">
        <v>20220808029</v>
      </c>
      <c r="D68" s="4" t="s">
        <v>1144</v>
      </c>
      <c r="E68" s="8" t="s">
        <v>187</v>
      </c>
      <c r="F68" s="8"/>
      <c r="G68">
        <v>20220808029</v>
      </c>
      <c r="H68" t="s">
        <v>1145</v>
      </c>
      <c r="I68">
        <v>8</v>
      </c>
    </row>
    <row r="69" spans="3:9" x14ac:dyDescent="0.25">
      <c r="C69">
        <v>20220808032</v>
      </c>
      <c r="D69" s="4" t="s">
        <v>1144</v>
      </c>
      <c r="E69" s="8" t="s">
        <v>206</v>
      </c>
      <c r="F69" s="8"/>
      <c r="G69">
        <v>20220808032</v>
      </c>
      <c r="H69" t="s">
        <v>1145</v>
      </c>
      <c r="I69">
        <v>20</v>
      </c>
    </row>
    <row r="70" spans="3:9" x14ac:dyDescent="0.25">
      <c r="C70">
        <v>20220808033</v>
      </c>
      <c r="D70" s="4" t="s">
        <v>1144</v>
      </c>
      <c r="E70" s="8"/>
      <c r="F70" s="8"/>
      <c r="G70">
        <v>20220808033</v>
      </c>
      <c r="H70" t="s">
        <v>1145</v>
      </c>
      <c r="I70">
        <v>0</v>
      </c>
    </row>
    <row r="71" spans="3:9" x14ac:dyDescent="0.25">
      <c r="C71">
        <v>20220808034</v>
      </c>
      <c r="D71" s="4" t="s">
        <v>1144</v>
      </c>
      <c r="E71" s="8" t="s">
        <v>151</v>
      </c>
      <c r="F71" s="8"/>
      <c r="G71">
        <v>20220808034</v>
      </c>
      <c r="H71" t="s">
        <v>1145</v>
      </c>
      <c r="I71">
        <v>0</v>
      </c>
    </row>
    <row r="72" spans="3:9" ht="60" x14ac:dyDescent="0.25">
      <c r="C72">
        <v>20220808035</v>
      </c>
      <c r="D72" s="4" t="s">
        <v>1144</v>
      </c>
      <c r="E72" s="8" t="s">
        <v>44</v>
      </c>
      <c r="F72" s="1"/>
      <c r="G72">
        <v>20220808035</v>
      </c>
      <c r="H72" t="s">
        <v>1145</v>
      </c>
      <c r="I72">
        <v>0</v>
      </c>
    </row>
    <row r="73" spans="3:9" x14ac:dyDescent="0.25">
      <c r="C73">
        <v>20220808037</v>
      </c>
      <c r="D73" s="4" t="s">
        <v>1144</v>
      </c>
      <c r="E73" s="8" t="s">
        <v>307</v>
      </c>
      <c r="F73" s="8"/>
      <c r="G73">
        <v>20220808037</v>
      </c>
      <c r="H73" t="s">
        <v>1145</v>
      </c>
      <c r="I73">
        <v>6</v>
      </c>
    </row>
    <row r="74" spans="3:9" ht="45" x14ac:dyDescent="0.25">
      <c r="C74">
        <v>20220808038</v>
      </c>
      <c r="D74" s="4" t="s">
        <v>1144</v>
      </c>
      <c r="E74" s="8" t="s">
        <v>227</v>
      </c>
      <c r="F74" s="8"/>
      <c r="G74">
        <v>20220808038</v>
      </c>
      <c r="H74" t="s">
        <v>1145</v>
      </c>
      <c r="I74">
        <v>20</v>
      </c>
    </row>
    <row r="75" spans="3:9" x14ac:dyDescent="0.25">
      <c r="C75">
        <v>20220808039</v>
      </c>
      <c r="D75" s="4" t="s">
        <v>1144</v>
      </c>
      <c r="E75" s="8" t="s">
        <v>18</v>
      </c>
      <c r="F75" s="13"/>
      <c r="G75">
        <v>20220808039</v>
      </c>
      <c r="H75" t="s">
        <v>1145</v>
      </c>
      <c r="I75">
        <v>8</v>
      </c>
    </row>
    <row r="76" spans="3:9" ht="60" x14ac:dyDescent="0.25">
      <c r="C76">
        <v>20220808041</v>
      </c>
      <c r="D76" s="4" t="s">
        <v>1144</v>
      </c>
      <c r="E76" s="1" t="s">
        <v>1153</v>
      </c>
      <c r="F76" s="8"/>
      <c r="G76">
        <v>20220808041</v>
      </c>
      <c r="H76" t="s">
        <v>1145</v>
      </c>
      <c r="I76">
        <v>20</v>
      </c>
    </row>
    <row r="77" spans="3:9" ht="30" x14ac:dyDescent="0.25">
      <c r="C77">
        <v>20220808043</v>
      </c>
      <c r="D77" s="4" t="s">
        <v>1144</v>
      </c>
      <c r="E77" s="8" t="s">
        <v>773</v>
      </c>
      <c r="F77" s="8"/>
      <c r="G77">
        <v>20220808043</v>
      </c>
      <c r="H77" t="s">
        <v>1145</v>
      </c>
      <c r="I77">
        <v>0</v>
      </c>
    </row>
    <row r="78" spans="3:9" ht="30" x14ac:dyDescent="0.25">
      <c r="C78">
        <v>20220808044</v>
      </c>
      <c r="D78" s="4" t="s">
        <v>1144</v>
      </c>
      <c r="E78" s="8" t="s">
        <v>1154</v>
      </c>
      <c r="F78" s="8"/>
      <c r="G78">
        <v>20220808044</v>
      </c>
      <c r="H78" t="s">
        <v>1145</v>
      </c>
      <c r="I78">
        <v>20</v>
      </c>
    </row>
    <row r="79" spans="3:9" ht="30" x14ac:dyDescent="0.25">
      <c r="C79">
        <v>20220808045</v>
      </c>
      <c r="D79" s="4" t="s">
        <v>1144</v>
      </c>
      <c r="E79" s="13" t="s">
        <v>1155</v>
      </c>
      <c r="F79" s="8"/>
      <c r="G79">
        <v>20220808045</v>
      </c>
      <c r="H79" t="s">
        <v>1145</v>
      </c>
      <c r="I79">
        <v>0</v>
      </c>
    </row>
    <row r="80" spans="3:9" x14ac:dyDescent="0.25">
      <c r="C80">
        <v>20220808046</v>
      </c>
      <c r="D80" s="4" t="s">
        <v>1144</v>
      </c>
      <c r="E80" s="8" t="s">
        <v>896</v>
      </c>
      <c r="F80" s="8"/>
      <c r="G80">
        <v>20220808046</v>
      </c>
      <c r="H80" t="s">
        <v>1145</v>
      </c>
      <c r="I80">
        <v>0</v>
      </c>
    </row>
    <row r="81" spans="3:9" ht="30" x14ac:dyDescent="0.25">
      <c r="C81">
        <v>20220808047</v>
      </c>
      <c r="D81" s="4" t="s">
        <v>1144</v>
      </c>
      <c r="E81" s="8" t="s">
        <v>482</v>
      </c>
      <c r="F81" s="8"/>
      <c r="G81">
        <v>20220808047</v>
      </c>
      <c r="H81" t="s">
        <v>1145</v>
      </c>
      <c r="I81">
        <v>8</v>
      </c>
    </row>
    <row r="82" spans="3:9" ht="30" x14ac:dyDescent="0.25">
      <c r="C82">
        <v>20220808048</v>
      </c>
      <c r="D82" s="4" t="s">
        <v>1144</v>
      </c>
      <c r="E82" s="8" t="s">
        <v>132</v>
      </c>
      <c r="F82" s="8"/>
      <c r="G82">
        <v>20220808048</v>
      </c>
      <c r="H82" t="s">
        <v>1145</v>
      </c>
      <c r="I82">
        <v>16</v>
      </c>
    </row>
    <row r="83" spans="3:9" x14ac:dyDescent="0.25">
      <c r="C83">
        <v>20220808050</v>
      </c>
      <c r="D83" s="4" t="s">
        <v>1144</v>
      </c>
      <c r="E83" s="8" t="s">
        <v>446</v>
      </c>
      <c r="F83" s="8"/>
      <c r="G83">
        <v>20220808050</v>
      </c>
      <c r="H83" t="s">
        <v>1145</v>
      </c>
      <c r="I83">
        <v>0</v>
      </c>
    </row>
    <row r="84" spans="3:9" x14ac:dyDescent="0.25">
      <c r="C84">
        <v>20220808051</v>
      </c>
      <c r="D84" s="4" t="s">
        <v>1144</v>
      </c>
      <c r="E84" s="8" t="s">
        <v>269</v>
      </c>
      <c r="F84" s="8"/>
      <c r="G84">
        <v>20220808051</v>
      </c>
      <c r="H84" t="s">
        <v>1145</v>
      </c>
      <c r="I84">
        <v>20</v>
      </c>
    </row>
    <row r="85" spans="3:9" x14ac:dyDescent="0.25">
      <c r="C85">
        <v>20220808052</v>
      </c>
      <c r="D85" s="4" t="s">
        <v>1144</v>
      </c>
      <c r="E85" s="8" t="s">
        <v>577</v>
      </c>
      <c r="F85" s="8"/>
      <c r="G85">
        <v>20220808052</v>
      </c>
      <c r="H85" t="s">
        <v>1145</v>
      </c>
      <c r="I85">
        <v>20</v>
      </c>
    </row>
    <row r="86" spans="3:9" ht="60" x14ac:dyDescent="0.25">
      <c r="C86">
        <v>20220808053</v>
      </c>
      <c r="D86" s="4" t="s">
        <v>1144</v>
      </c>
      <c r="E86" s="8" t="s">
        <v>315</v>
      </c>
      <c r="F86" s="8"/>
      <c r="G86">
        <v>20220808053</v>
      </c>
      <c r="H86" t="s">
        <v>1145</v>
      </c>
      <c r="I86">
        <v>16</v>
      </c>
    </row>
    <row r="87" spans="3:9" ht="45" x14ac:dyDescent="0.25">
      <c r="C87">
        <v>20220808055</v>
      </c>
      <c r="D87" s="4" t="s">
        <v>1144</v>
      </c>
      <c r="E87" s="8" t="s">
        <v>562</v>
      </c>
      <c r="F87" s="8"/>
      <c r="G87">
        <v>20220808055</v>
      </c>
      <c r="H87" t="s">
        <v>1145</v>
      </c>
      <c r="I87">
        <v>16</v>
      </c>
    </row>
    <row r="88" spans="3:9" ht="120" x14ac:dyDescent="0.25">
      <c r="C88">
        <v>20220808056</v>
      </c>
      <c r="D88" s="4" t="s">
        <v>1144</v>
      </c>
      <c r="E88" s="8" t="s">
        <v>1156</v>
      </c>
      <c r="F88" s="8"/>
      <c r="G88">
        <v>20220808056</v>
      </c>
      <c r="H88" t="s">
        <v>1145</v>
      </c>
      <c r="I88">
        <v>20</v>
      </c>
    </row>
    <row r="89" spans="3:9" ht="30" x14ac:dyDescent="0.25">
      <c r="C89">
        <v>20220808057</v>
      </c>
      <c r="D89" s="4" t="s">
        <v>1144</v>
      </c>
      <c r="E89" s="8" t="s">
        <v>64</v>
      </c>
      <c r="F89" s="8"/>
      <c r="G89">
        <v>20220808057</v>
      </c>
      <c r="H89" t="s">
        <v>1145</v>
      </c>
      <c r="I89">
        <v>16</v>
      </c>
    </row>
    <row r="90" spans="3:9" ht="120" x14ac:dyDescent="0.25">
      <c r="C90">
        <v>20220808058</v>
      </c>
      <c r="D90" s="4" t="s">
        <v>1144</v>
      </c>
      <c r="E90" s="8" t="s">
        <v>420</v>
      </c>
      <c r="F90" s="8"/>
      <c r="G90">
        <v>20220808058</v>
      </c>
      <c r="H90" t="s">
        <v>1145</v>
      </c>
      <c r="I90">
        <v>16</v>
      </c>
    </row>
    <row r="91" spans="3:9" ht="45" x14ac:dyDescent="0.25">
      <c r="C91">
        <v>20220808059</v>
      </c>
      <c r="D91" s="4" t="s">
        <v>1144</v>
      </c>
      <c r="E91" s="8" t="s">
        <v>107</v>
      </c>
      <c r="F91" s="8"/>
      <c r="G91">
        <v>20220808059</v>
      </c>
      <c r="H91" t="s">
        <v>1145</v>
      </c>
      <c r="I91">
        <v>8</v>
      </c>
    </row>
    <row r="92" spans="3:9" ht="45" x14ac:dyDescent="0.25">
      <c r="C92">
        <v>20220808060</v>
      </c>
      <c r="D92" s="4" t="s">
        <v>1144</v>
      </c>
      <c r="E92" s="8" t="s">
        <v>568</v>
      </c>
      <c r="F92" s="8"/>
      <c r="G92">
        <v>20220808060</v>
      </c>
      <c r="H92" t="s">
        <v>1145</v>
      </c>
      <c r="I92">
        <v>0</v>
      </c>
    </row>
    <row r="93" spans="3:9" ht="30" x14ac:dyDescent="0.25">
      <c r="C93">
        <v>20220808062</v>
      </c>
      <c r="D93" s="4" t="s">
        <v>1144</v>
      </c>
      <c r="E93" s="8" t="s">
        <v>991</v>
      </c>
      <c r="F93" s="8"/>
      <c r="G93">
        <v>20220808062</v>
      </c>
      <c r="H93" t="s">
        <v>1145</v>
      </c>
      <c r="I93">
        <v>0</v>
      </c>
    </row>
    <row r="94" spans="3:9" ht="30" x14ac:dyDescent="0.25">
      <c r="C94">
        <v>20220808063</v>
      </c>
      <c r="D94" s="4" t="s">
        <v>1144</v>
      </c>
      <c r="E94" s="8" t="s">
        <v>1157</v>
      </c>
      <c r="F94" s="8"/>
      <c r="G94">
        <v>20220808063</v>
      </c>
      <c r="H94" t="s">
        <v>1145</v>
      </c>
      <c r="I94">
        <v>14</v>
      </c>
    </row>
    <row r="95" spans="3:9" x14ac:dyDescent="0.25">
      <c r="C95">
        <v>20220808066</v>
      </c>
      <c r="D95" s="4" t="s">
        <v>1144</v>
      </c>
      <c r="E95" s="8" t="s">
        <v>423</v>
      </c>
      <c r="F95" s="8"/>
      <c r="G95">
        <v>20220808066</v>
      </c>
      <c r="H95" t="s">
        <v>1145</v>
      </c>
      <c r="I95">
        <v>16</v>
      </c>
    </row>
    <row r="96" spans="3:9" x14ac:dyDescent="0.25">
      <c r="C96">
        <v>20220808067</v>
      </c>
      <c r="D96" s="4" t="s">
        <v>1144</v>
      </c>
      <c r="E96" s="8" t="s">
        <v>760</v>
      </c>
      <c r="F96" s="8"/>
      <c r="G96">
        <v>20220808067</v>
      </c>
      <c r="H96" t="s">
        <v>1145</v>
      </c>
      <c r="I96">
        <v>8</v>
      </c>
    </row>
    <row r="97" spans="3:9" ht="30" x14ac:dyDescent="0.25">
      <c r="C97">
        <v>20220808069</v>
      </c>
      <c r="D97" s="4" t="s">
        <v>1144</v>
      </c>
      <c r="E97" s="8" t="s">
        <v>306</v>
      </c>
      <c r="F97" s="8"/>
      <c r="G97">
        <v>20220808069</v>
      </c>
      <c r="H97" t="s">
        <v>1145</v>
      </c>
      <c r="I97">
        <v>16</v>
      </c>
    </row>
    <row r="98" spans="3:9" x14ac:dyDescent="0.25">
      <c r="C98">
        <v>20220808071</v>
      </c>
      <c r="D98" s="4" t="s">
        <v>1144</v>
      </c>
      <c r="E98" s="8" t="s">
        <v>355</v>
      </c>
      <c r="F98" s="8"/>
      <c r="G98">
        <v>20220808071</v>
      </c>
      <c r="H98" t="s">
        <v>1145</v>
      </c>
      <c r="I98">
        <v>0</v>
      </c>
    </row>
    <row r="99" spans="3:9" ht="45" x14ac:dyDescent="0.25">
      <c r="C99">
        <v>20220808072</v>
      </c>
      <c r="D99" s="4" t="s">
        <v>1144</v>
      </c>
      <c r="E99" s="8" t="s">
        <v>670</v>
      </c>
      <c r="F99" s="8"/>
      <c r="G99">
        <v>20220808072</v>
      </c>
      <c r="H99" t="s">
        <v>1145</v>
      </c>
      <c r="I99">
        <v>0</v>
      </c>
    </row>
    <row r="100" spans="3:9" ht="45" x14ac:dyDescent="0.25">
      <c r="C100">
        <v>20220808073</v>
      </c>
      <c r="D100" s="4" t="s">
        <v>1144</v>
      </c>
      <c r="E100" s="8" t="s">
        <v>397</v>
      </c>
      <c r="F100" s="8"/>
      <c r="G100">
        <v>20220808073</v>
      </c>
      <c r="H100" t="s">
        <v>1145</v>
      </c>
      <c r="I100">
        <v>16</v>
      </c>
    </row>
    <row r="101" spans="3:9" ht="30" x14ac:dyDescent="0.25">
      <c r="C101">
        <v>20220808074</v>
      </c>
      <c r="D101" s="4" t="s">
        <v>1144</v>
      </c>
      <c r="E101" s="8" t="s">
        <v>208</v>
      </c>
      <c r="F101" s="8"/>
      <c r="G101">
        <v>20220808074</v>
      </c>
      <c r="H101" t="s">
        <v>1145</v>
      </c>
      <c r="I101">
        <v>8</v>
      </c>
    </row>
    <row r="102" spans="3:9" ht="30" x14ac:dyDescent="0.25">
      <c r="C102">
        <v>20220808076</v>
      </c>
      <c r="D102" s="4" t="s">
        <v>1144</v>
      </c>
      <c r="E102" s="8" t="s">
        <v>1158</v>
      </c>
      <c r="F102" s="8"/>
      <c r="G102">
        <v>20220808076</v>
      </c>
      <c r="H102" t="s">
        <v>1145</v>
      </c>
      <c r="I102">
        <v>0</v>
      </c>
    </row>
    <row r="103" spans="3:9" ht="30" x14ac:dyDescent="0.25">
      <c r="C103">
        <v>20220808077</v>
      </c>
      <c r="D103" s="4" t="s">
        <v>1144</v>
      </c>
      <c r="E103" s="8" t="s">
        <v>1159</v>
      </c>
      <c r="F103" s="8"/>
      <c r="G103">
        <v>20220808077</v>
      </c>
      <c r="H103" t="s">
        <v>1145</v>
      </c>
      <c r="I103">
        <v>16</v>
      </c>
    </row>
    <row r="104" spans="3:9" ht="60" x14ac:dyDescent="0.25">
      <c r="C104">
        <v>20220808504</v>
      </c>
      <c r="D104" s="4" t="s">
        <v>1144</v>
      </c>
      <c r="E104" s="8" t="s">
        <v>116</v>
      </c>
      <c r="F104" s="8"/>
      <c r="G104">
        <v>20220808504</v>
      </c>
      <c r="H104" t="s">
        <v>1145</v>
      </c>
      <c r="I104">
        <v>20</v>
      </c>
    </row>
    <row r="105" spans="3:9" x14ac:dyDescent="0.25">
      <c r="C105">
        <v>20220808601</v>
      </c>
      <c r="D105" s="4" t="s">
        <v>1144</v>
      </c>
      <c r="E105" s="8"/>
      <c r="F105" s="8"/>
      <c r="G105">
        <v>20220808601</v>
      </c>
      <c r="H105" t="s">
        <v>1145</v>
      </c>
      <c r="I105">
        <v>0</v>
      </c>
    </row>
    <row r="106" spans="3:9" ht="30" x14ac:dyDescent="0.25">
      <c r="C106">
        <v>20220808604</v>
      </c>
      <c r="D106" s="4" t="s">
        <v>1144</v>
      </c>
      <c r="E106" s="8" t="s">
        <v>677</v>
      </c>
      <c r="F106" s="13"/>
      <c r="G106">
        <v>20220808604</v>
      </c>
      <c r="H106" t="s">
        <v>1145</v>
      </c>
      <c r="I106">
        <v>20</v>
      </c>
    </row>
    <row r="107" spans="3:9" x14ac:dyDescent="0.25">
      <c r="C107">
        <v>20220808606</v>
      </c>
      <c r="D107" s="4" t="s">
        <v>1144</v>
      </c>
      <c r="E107" s="8" t="s">
        <v>730</v>
      </c>
      <c r="F107" s="8"/>
      <c r="G107">
        <v>20220808606</v>
      </c>
      <c r="H107" t="s">
        <v>1145</v>
      </c>
      <c r="I107">
        <v>0</v>
      </c>
    </row>
    <row r="108" spans="3:9" ht="30" x14ac:dyDescent="0.25">
      <c r="C108">
        <v>20220808607</v>
      </c>
      <c r="D108" s="4" t="s">
        <v>1144</v>
      </c>
      <c r="E108" s="8" t="s">
        <v>144</v>
      </c>
      <c r="F108" s="8"/>
      <c r="G108">
        <v>20220808607</v>
      </c>
      <c r="H108" t="s">
        <v>1145</v>
      </c>
      <c r="I108">
        <v>8</v>
      </c>
    </row>
    <row r="109" spans="3:9" x14ac:dyDescent="0.25">
      <c r="C109">
        <v>20220808608</v>
      </c>
      <c r="D109" s="4" t="s">
        <v>1144</v>
      </c>
      <c r="E109" s="8" t="s">
        <v>218</v>
      </c>
      <c r="F109" s="8"/>
      <c r="G109">
        <v>20220808608</v>
      </c>
      <c r="H109" t="s">
        <v>1145</v>
      </c>
      <c r="I109">
        <v>0</v>
      </c>
    </row>
    <row r="110" spans="3:9" x14ac:dyDescent="0.25">
      <c r="C110">
        <v>20220808610</v>
      </c>
      <c r="D110" s="4" t="s">
        <v>1144</v>
      </c>
      <c r="E110" s="8" t="s">
        <v>1160</v>
      </c>
      <c r="F110" s="1"/>
      <c r="G110">
        <v>20220808610</v>
      </c>
      <c r="H110" t="s">
        <v>1145</v>
      </c>
      <c r="I110">
        <v>16</v>
      </c>
    </row>
    <row r="111" spans="3:9" x14ac:dyDescent="0.25">
      <c r="C111">
        <v>20220808616</v>
      </c>
      <c r="D111" s="4" t="s">
        <v>1144</v>
      </c>
      <c r="E111" s="8" t="s">
        <v>619</v>
      </c>
      <c r="F111" s="8"/>
      <c r="G111">
        <v>20220808616</v>
      </c>
      <c r="H111" t="s">
        <v>1145</v>
      </c>
      <c r="I111">
        <v>0</v>
      </c>
    </row>
    <row r="112" spans="3:9" x14ac:dyDescent="0.25">
      <c r="C112">
        <v>20220808617</v>
      </c>
      <c r="D112" s="4" t="s">
        <v>1144</v>
      </c>
      <c r="E112" s="8" t="s">
        <v>395</v>
      </c>
      <c r="F112" s="8"/>
      <c r="G112">
        <v>20220808617</v>
      </c>
      <c r="H112" t="s">
        <v>1145</v>
      </c>
      <c r="I112">
        <v>16</v>
      </c>
    </row>
    <row r="113" spans="3:9" x14ac:dyDescent="0.25">
      <c r="C113">
        <v>20220808703</v>
      </c>
      <c r="D113" s="4" t="s">
        <v>1144</v>
      </c>
      <c r="E113" s="8" t="s">
        <v>288</v>
      </c>
      <c r="F113" s="8"/>
      <c r="G113">
        <v>20220808703</v>
      </c>
      <c r="H113" t="s">
        <v>1145</v>
      </c>
      <c r="I113">
        <v>8</v>
      </c>
    </row>
    <row r="114" spans="3:9" x14ac:dyDescent="0.25">
      <c r="C114">
        <v>20220808705</v>
      </c>
      <c r="D114" s="4" t="s">
        <v>1144</v>
      </c>
      <c r="E114" s="8" t="s">
        <v>521</v>
      </c>
      <c r="F114" s="8"/>
      <c r="G114">
        <v>20220808705</v>
      </c>
      <c r="H114" t="s">
        <v>1145</v>
      </c>
      <c r="I114">
        <v>16</v>
      </c>
    </row>
    <row r="115" spans="3:9" x14ac:dyDescent="0.25">
      <c r="C115">
        <v>20220808706</v>
      </c>
      <c r="D115" s="4" t="s">
        <v>1144</v>
      </c>
      <c r="E115" s="8" t="s">
        <v>1161</v>
      </c>
      <c r="F115" s="8"/>
      <c r="G115">
        <v>20220808706</v>
      </c>
      <c r="H115" t="s">
        <v>1145</v>
      </c>
      <c r="I115">
        <v>0</v>
      </c>
    </row>
    <row r="116" spans="3:9" ht="30" x14ac:dyDescent="0.25">
      <c r="C116">
        <v>20230808004</v>
      </c>
      <c r="D116" s="4" t="s">
        <v>1144</v>
      </c>
      <c r="E116" s="8" t="s">
        <v>694</v>
      </c>
      <c r="F116" s="8"/>
      <c r="G116">
        <v>20230808004</v>
      </c>
      <c r="H116" t="s">
        <v>1145</v>
      </c>
      <c r="I116">
        <v>20</v>
      </c>
    </row>
    <row r="117" spans="3:9" ht="45" x14ac:dyDescent="0.25">
      <c r="C117">
        <v>20230808010</v>
      </c>
      <c r="D117" s="4" t="s">
        <v>1144</v>
      </c>
      <c r="E117" s="8" t="s">
        <v>905</v>
      </c>
      <c r="F117" s="8"/>
      <c r="G117">
        <v>20230808010</v>
      </c>
      <c r="H117" t="s">
        <v>1145</v>
      </c>
      <c r="I117">
        <v>16</v>
      </c>
    </row>
    <row r="118" spans="3:9" x14ac:dyDescent="0.25">
      <c r="C118">
        <v>20230808020</v>
      </c>
      <c r="D118" s="4" t="s">
        <v>1144</v>
      </c>
      <c r="E118" s="8" t="s">
        <v>736</v>
      </c>
      <c r="F118" s="8"/>
      <c r="G118">
        <v>20230808020</v>
      </c>
      <c r="H118" t="s">
        <v>1145</v>
      </c>
      <c r="I118">
        <v>0</v>
      </c>
    </row>
    <row r="119" spans="3:9" ht="45" x14ac:dyDescent="0.25">
      <c r="C119">
        <v>20230808049</v>
      </c>
      <c r="D119" s="4" t="s">
        <v>1144</v>
      </c>
      <c r="E119" s="8" t="s">
        <v>980</v>
      </c>
      <c r="F119" s="8"/>
      <c r="G119">
        <v>20230808049</v>
      </c>
      <c r="H119" t="s">
        <v>1145</v>
      </c>
      <c r="I119">
        <v>20</v>
      </c>
    </row>
    <row r="120" spans="3:9" ht="30" x14ac:dyDescent="0.25">
      <c r="C120">
        <v>20230808055</v>
      </c>
      <c r="D120" s="4" t="s">
        <v>1144</v>
      </c>
      <c r="E120" s="8" t="s">
        <v>998</v>
      </c>
      <c r="F120" s="8"/>
      <c r="G120">
        <v>20230808055</v>
      </c>
      <c r="H120" t="s">
        <v>1145</v>
      </c>
      <c r="I120">
        <v>20</v>
      </c>
    </row>
    <row r="121" spans="3:9" ht="30" x14ac:dyDescent="0.25">
      <c r="C121">
        <v>20230808061</v>
      </c>
      <c r="D121" s="4" t="s">
        <v>1144</v>
      </c>
      <c r="E121" s="8" t="s">
        <v>942</v>
      </c>
      <c r="F121" s="8"/>
      <c r="G121">
        <v>20230808061</v>
      </c>
      <c r="H121" t="s">
        <v>1145</v>
      </c>
      <c r="I121">
        <v>8</v>
      </c>
    </row>
    <row r="122" spans="3:9" ht="75" x14ac:dyDescent="0.25">
      <c r="C122">
        <v>20230808062</v>
      </c>
      <c r="D122" s="4" t="s">
        <v>1144</v>
      </c>
      <c r="E122" s="1" t="s">
        <v>834</v>
      </c>
      <c r="F122" s="8"/>
      <c r="G122">
        <v>20230808062</v>
      </c>
      <c r="H122" t="s">
        <v>1145</v>
      </c>
      <c r="I122">
        <v>14</v>
      </c>
    </row>
    <row r="123" spans="3:9" ht="30" x14ac:dyDescent="0.25">
      <c r="C123">
        <v>20230808066</v>
      </c>
      <c r="D123" s="4" t="s">
        <v>1144</v>
      </c>
      <c r="E123" s="13" t="s">
        <v>842</v>
      </c>
      <c r="F123" s="8"/>
      <c r="G123">
        <v>20230808066</v>
      </c>
      <c r="H123" t="s">
        <v>1145</v>
      </c>
      <c r="I123">
        <v>20</v>
      </c>
    </row>
    <row r="124" spans="3:9" ht="30" x14ac:dyDescent="0.25">
      <c r="C124">
        <v>20230808070</v>
      </c>
      <c r="D124" s="4" t="s">
        <v>1144</v>
      </c>
      <c r="E124" s="8" t="s">
        <v>947</v>
      </c>
      <c r="F124" s="8"/>
      <c r="G124">
        <v>20230808070</v>
      </c>
      <c r="H124" t="s">
        <v>1145</v>
      </c>
      <c r="I124">
        <v>0</v>
      </c>
    </row>
    <row r="125" spans="3:9" ht="90" x14ac:dyDescent="0.25">
      <c r="C125">
        <v>20230808075</v>
      </c>
      <c r="D125" s="4" t="s">
        <v>1144</v>
      </c>
      <c r="E125" s="8" t="s">
        <v>744</v>
      </c>
      <c r="F125" s="8"/>
      <c r="G125">
        <v>20230808075</v>
      </c>
      <c r="H125" t="s">
        <v>1145</v>
      </c>
      <c r="I125">
        <v>16</v>
      </c>
    </row>
    <row r="126" spans="3:9" ht="30" x14ac:dyDescent="0.25">
      <c r="C126">
        <v>20230808077</v>
      </c>
      <c r="D126" s="4" t="s">
        <v>1144</v>
      </c>
      <c r="E126" s="8" t="s">
        <v>860</v>
      </c>
      <c r="F126" s="8"/>
      <c r="G126">
        <v>20230808077</v>
      </c>
      <c r="H126" t="s">
        <v>1145</v>
      </c>
      <c r="I126">
        <v>8</v>
      </c>
    </row>
    <row r="127" spans="3:9" x14ac:dyDescent="0.25">
      <c r="C127">
        <v>20230808602</v>
      </c>
      <c r="D127" s="4" t="s">
        <v>1144</v>
      </c>
      <c r="E127" s="8"/>
      <c r="F127" s="8"/>
      <c r="G127">
        <v>20230808602</v>
      </c>
      <c r="H127" t="s">
        <v>1145</v>
      </c>
      <c r="I127">
        <v>0</v>
      </c>
    </row>
    <row r="128" spans="3:9" ht="30" x14ac:dyDescent="0.25">
      <c r="C128">
        <v>20230808608</v>
      </c>
      <c r="D128" s="4" t="s">
        <v>1144</v>
      </c>
      <c r="E128" s="8" t="s">
        <v>912</v>
      </c>
      <c r="F128" s="8"/>
      <c r="G128">
        <v>20230808608</v>
      </c>
      <c r="H128" t="s">
        <v>1145</v>
      </c>
      <c r="I128">
        <v>8</v>
      </c>
    </row>
    <row r="129" spans="3:9" ht="30" x14ac:dyDescent="0.25">
      <c r="C129">
        <v>20230808609</v>
      </c>
      <c r="D129" s="4" t="s">
        <v>1144</v>
      </c>
      <c r="E129" s="8" t="s">
        <v>868</v>
      </c>
      <c r="F129" s="8"/>
      <c r="G129">
        <v>20230808609</v>
      </c>
      <c r="H129" t="s">
        <v>1145</v>
      </c>
      <c r="I129">
        <v>0</v>
      </c>
    </row>
    <row r="130" spans="3:9" x14ac:dyDescent="0.25">
      <c r="C130">
        <v>20230808611</v>
      </c>
      <c r="D130" s="4" t="s">
        <v>1144</v>
      </c>
      <c r="E130" s="8" t="s">
        <v>776</v>
      </c>
      <c r="F130" s="8"/>
      <c r="G130">
        <v>20230808611</v>
      </c>
      <c r="H130" t="s">
        <v>1145</v>
      </c>
      <c r="I130">
        <v>16</v>
      </c>
    </row>
    <row r="131" spans="3:9" x14ac:dyDescent="0.25">
      <c r="C131">
        <v>20230808614</v>
      </c>
      <c r="D131" s="4" t="s">
        <v>1144</v>
      </c>
      <c r="E131" s="8" t="s">
        <v>1162</v>
      </c>
      <c r="F131" s="8"/>
      <c r="G131">
        <v>20230808614</v>
      </c>
      <c r="H131" t="s">
        <v>1145</v>
      </c>
      <c r="I131">
        <v>20</v>
      </c>
    </row>
    <row r="132" spans="3:9" ht="45" x14ac:dyDescent="0.25">
      <c r="C132">
        <v>20230808615</v>
      </c>
      <c r="D132" s="4" t="s">
        <v>1144</v>
      </c>
      <c r="E132" s="8" t="s">
        <v>972</v>
      </c>
      <c r="F132" s="8"/>
      <c r="G132">
        <v>20230808615</v>
      </c>
      <c r="H132" t="s">
        <v>1145</v>
      </c>
      <c r="I132">
        <v>16</v>
      </c>
    </row>
    <row r="133" spans="3:9" x14ac:dyDescent="0.25">
      <c r="C133">
        <v>20230808617</v>
      </c>
      <c r="D133" s="4" t="s">
        <v>1144</v>
      </c>
      <c r="E133" s="8" t="s">
        <v>758</v>
      </c>
      <c r="F133" s="8"/>
      <c r="G133">
        <v>20230808617</v>
      </c>
      <c r="H133" t="s">
        <v>1145</v>
      </c>
      <c r="I133">
        <v>16</v>
      </c>
    </row>
    <row r="134" spans="3:9" ht="60" x14ac:dyDescent="0.25">
      <c r="C134">
        <v>20230808618</v>
      </c>
      <c r="D134" s="4" t="s">
        <v>1144</v>
      </c>
      <c r="E134" s="8" t="s">
        <v>952</v>
      </c>
      <c r="F134" s="8"/>
      <c r="G134">
        <v>20230808618</v>
      </c>
      <c r="H134" t="s">
        <v>1145</v>
      </c>
      <c r="I134">
        <v>0</v>
      </c>
    </row>
    <row r="135" spans="3:9" ht="45" x14ac:dyDescent="0.25">
      <c r="C135">
        <v>20230808621</v>
      </c>
      <c r="D135" s="4" t="s">
        <v>1144</v>
      </c>
      <c r="E135" s="8" t="s">
        <v>923</v>
      </c>
      <c r="F135" s="8"/>
      <c r="G135">
        <v>20230808621</v>
      </c>
      <c r="H135" t="s">
        <v>1145</v>
      </c>
      <c r="I135">
        <v>14</v>
      </c>
    </row>
    <row r="136" spans="3:9" ht="45" x14ac:dyDescent="0.25">
      <c r="C136">
        <v>20230808623</v>
      </c>
      <c r="D136" s="4" t="s">
        <v>1144</v>
      </c>
      <c r="E136" s="8" t="s">
        <v>435</v>
      </c>
      <c r="F136" s="8"/>
      <c r="G136">
        <v>20230808623</v>
      </c>
      <c r="H136" t="s">
        <v>1145</v>
      </c>
      <c r="I136">
        <v>16</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1:I136"/>
  <sheetViews>
    <sheetView topLeftCell="A109" zoomScaleNormal="100" workbookViewId="0">
      <selection activeCell="E114" sqref="E114"/>
    </sheetView>
  </sheetViews>
  <sheetFormatPr defaultColWidth="8.7109375" defaultRowHeight="15" x14ac:dyDescent="0.25"/>
  <cols>
    <col min="3" max="3" width="12" customWidth="1"/>
    <col min="4" max="4" width="2.7109375" customWidth="1"/>
    <col min="5" max="5" width="91.28515625" style="1" customWidth="1"/>
    <col min="7" max="7" width="12" customWidth="1"/>
  </cols>
  <sheetData>
    <row r="1" spans="3:9" x14ac:dyDescent="0.25">
      <c r="E1" s="15" t="s">
        <v>13</v>
      </c>
    </row>
    <row r="3" spans="3:9" ht="30" x14ac:dyDescent="0.25">
      <c r="C3">
        <v>20180808086</v>
      </c>
      <c r="D3" t="s">
        <v>1144</v>
      </c>
      <c r="E3" s="1" t="s">
        <v>1163</v>
      </c>
      <c r="G3">
        <v>20180808086</v>
      </c>
      <c r="H3" t="s">
        <v>1145</v>
      </c>
      <c r="I3">
        <v>8</v>
      </c>
    </row>
    <row r="4" spans="3:9" ht="45" x14ac:dyDescent="0.25">
      <c r="C4">
        <v>20190808014</v>
      </c>
      <c r="D4" t="s">
        <v>1144</v>
      </c>
      <c r="E4" s="1" t="s">
        <v>1164</v>
      </c>
      <c r="G4">
        <v>20190808014</v>
      </c>
      <c r="H4" t="s">
        <v>1145</v>
      </c>
      <c r="I4">
        <v>8</v>
      </c>
    </row>
    <row r="5" spans="3:9" ht="75" x14ac:dyDescent="0.25">
      <c r="C5">
        <v>20190808021</v>
      </c>
      <c r="D5" t="s">
        <v>1144</v>
      </c>
      <c r="E5" s="1" t="s">
        <v>1165</v>
      </c>
      <c r="G5">
        <v>20190808021</v>
      </c>
      <c r="H5" t="s">
        <v>1145</v>
      </c>
      <c r="I5">
        <v>16</v>
      </c>
    </row>
    <row r="6" spans="3:9" ht="30" x14ac:dyDescent="0.25">
      <c r="C6">
        <v>20190808035</v>
      </c>
      <c r="D6" t="s">
        <v>1144</v>
      </c>
      <c r="E6" s="1" t="s">
        <v>1166</v>
      </c>
      <c r="G6">
        <v>20190808035</v>
      </c>
      <c r="H6" t="s">
        <v>1145</v>
      </c>
      <c r="I6">
        <v>8</v>
      </c>
    </row>
    <row r="7" spans="3:9" x14ac:dyDescent="0.25">
      <c r="C7">
        <v>20200808003</v>
      </c>
      <c r="D7" t="s">
        <v>1144</v>
      </c>
      <c r="G7">
        <v>20200808003</v>
      </c>
      <c r="H7" t="s">
        <v>1145</v>
      </c>
      <c r="I7">
        <v>0</v>
      </c>
    </row>
    <row r="8" spans="3:9" ht="30" x14ac:dyDescent="0.25">
      <c r="C8">
        <v>20200808008</v>
      </c>
      <c r="D8" t="s">
        <v>1144</v>
      </c>
      <c r="E8" s="1" t="s">
        <v>1167</v>
      </c>
      <c r="G8">
        <v>20200808008</v>
      </c>
      <c r="H8" t="s">
        <v>1145</v>
      </c>
      <c r="I8">
        <v>16</v>
      </c>
    </row>
    <row r="9" spans="3:9" x14ac:dyDescent="0.25">
      <c r="C9">
        <v>20200808015</v>
      </c>
      <c r="D9" t="s">
        <v>1144</v>
      </c>
      <c r="G9">
        <v>20200808015</v>
      </c>
      <c r="H9" t="s">
        <v>1145</v>
      </c>
      <c r="I9">
        <v>0</v>
      </c>
    </row>
    <row r="10" spans="3:9" ht="30" x14ac:dyDescent="0.25">
      <c r="C10">
        <v>20200808020</v>
      </c>
      <c r="D10" t="s">
        <v>1144</v>
      </c>
      <c r="E10" s="1" t="s">
        <v>1168</v>
      </c>
      <c r="G10">
        <v>20200808020</v>
      </c>
      <c r="H10" t="s">
        <v>1145</v>
      </c>
      <c r="I10">
        <v>8</v>
      </c>
    </row>
    <row r="11" spans="3:9" ht="60" x14ac:dyDescent="0.25">
      <c r="C11">
        <v>20200808026</v>
      </c>
      <c r="D11" t="s">
        <v>1144</v>
      </c>
      <c r="E11" s="1" t="s">
        <v>1169</v>
      </c>
      <c r="G11">
        <v>20200808026</v>
      </c>
      <c r="H11" t="s">
        <v>1145</v>
      </c>
      <c r="I11">
        <v>20</v>
      </c>
    </row>
    <row r="12" spans="3:9" ht="60" x14ac:dyDescent="0.25">
      <c r="C12">
        <v>20200808033</v>
      </c>
      <c r="D12" t="s">
        <v>1144</v>
      </c>
      <c r="E12" s="1" t="s">
        <v>1170</v>
      </c>
      <c r="G12">
        <v>20200808033</v>
      </c>
      <c r="H12" t="s">
        <v>1145</v>
      </c>
      <c r="I12">
        <v>8</v>
      </c>
    </row>
    <row r="13" spans="3:9" ht="45" x14ac:dyDescent="0.25">
      <c r="C13">
        <v>20200808038</v>
      </c>
      <c r="D13" t="s">
        <v>1144</v>
      </c>
      <c r="E13" s="1" t="s">
        <v>1171</v>
      </c>
      <c r="G13">
        <v>20200808038</v>
      </c>
      <c r="H13" t="s">
        <v>1145</v>
      </c>
      <c r="I13">
        <v>8</v>
      </c>
    </row>
    <row r="14" spans="3:9" ht="30" x14ac:dyDescent="0.25">
      <c r="C14">
        <v>20200808045</v>
      </c>
      <c r="D14" t="s">
        <v>1144</v>
      </c>
      <c r="E14" s="1" t="s">
        <v>1172</v>
      </c>
      <c r="G14">
        <v>20200808045</v>
      </c>
      <c r="H14" t="s">
        <v>1145</v>
      </c>
      <c r="I14">
        <v>8</v>
      </c>
    </row>
    <row r="15" spans="3:9" ht="30" x14ac:dyDescent="0.25">
      <c r="C15">
        <v>20200808062</v>
      </c>
      <c r="D15" t="s">
        <v>1144</v>
      </c>
      <c r="E15" s="1" t="s">
        <v>1173</v>
      </c>
      <c r="G15">
        <v>20200808062</v>
      </c>
      <c r="H15" t="s">
        <v>1145</v>
      </c>
      <c r="I15">
        <v>0</v>
      </c>
    </row>
    <row r="16" spans="3:9" x14ac:dyDescent="0.25">
      <c r="C16">
        <v>20200808063</v>
      </c>
      <c r="D16" t="s">
        <v>1144</v>
      </c>
      <c r="E16" s="1" t="s">
        <v>1174</v>
      </c>
      <c r="G16">
        <v>20200808063</v>
      </c>
      <c r="H16" t="s">
        <v>1145</v>
      </c>
      <c r="I16">
        <v>8</v>
      </c>
    </row>
    <row r="17" spans="3:9" x14ac:dyDescent="0.25">
      <c r="C17">
        <v>20200808072</v>
      </c>
      <c r="D17" t="s">
        <v>1144</v>
      </c>
      <c r="E17" s="1" t="s">
        <v>1175</v>
      </c>
      <c r="G17">
        <v>20200808072</v>
      </c>
      <c r="H17" t="s">
        <v>1145</v>
      </c>
      <c r="I17">
        <v>0</v>
      </c>
    </row>
    <row r="18" spans="3:9" ht="60" x14ac:dyDescent="0.25">
      <c r="C18">
        <v>20200808504</v>
      </c>
      <c r="D18" t="s">
        <v>1144</v>
      </c>
      <c r="E18" s="1" t="s">
        <v>1176</v>
      </c>
      <c r="G18">
        <v>20200808504</v>
      </c>
      <c r="H18" t="s">
        <v>1145</v>
      </c>
      <c r="I18">
        <v>8</v>
      </c>
    </row>
    <row r="19" spans="3:9" ht="135" x14ac:dyDescent="0.25">
      <c r="C19">
        <v>20200808505</v>
      </c>
      <c r="D19" t="s">
        <v>1144</v>
      </c>
      <c r="E19" s="1" t="s">
        <v>1177</v>
      </c>
      <c r="G19">
        <v>20200808505</v>
      </c>
      <c r="H19" t="s">
        <v>1145</v>
      </c>
      <c r="I19">
        <v>8</v>
      </c>
    </row>
    <row r="20" spans="3:9" ht="60" x14ac:dyDescent="0.25">
      <c r="C20">
        <v>20200808805</v>
      </c>
      <c r="D20" t="s">
        <v>1144</v>
      </c>
      <c r="E20" s="1" t="s">
        <v>1178</v>
      </c>
      <c r="G20">
        <v>20200808805</v>
      </c>
      <c r="H20" t="s">
        <v>1145</v>
      </c>
      <c r="I20">
        <v>8</v>
      </c>
    </row>
    <row r="21" spans="3:9" ht="45" x14ac:dyDescent="0.25">
      <c r="C21">
        <v>20210808005</v>
      </c>
      <c r="D21" t="s">
        <v>1144</v>
      </c>
      <c r="E21" s="1" t="s">
        <v>1179</v>
      </c>
      <c r="G21">
        <v>20210808005</v>
      </c>
      <c r="H21" t="s">
        <v>1145</v>
      </c>
      <c r="I21">
        <v>8</v>
      </c>
    </row>
    <row r="22" spans="3:9" ht="45" x14ac:dyDescent="0.25">
      <c r="C22">
        <v>20210808006</v>
      </c>
      <c r="D22" t="s">
        <v>1144</v>
      </c>
      <c r="E22" s="1" t="s">
        <v>1180</v>
      </c>
      <c r="G22">
        <v>20210808006</v>
      </c>
      <c r="H22" t="s">
        <v>1145</v>
      </c>
      <c r="I22">
        <v>8</v>
      </c>
    </row>
    <row r="23" spans="3:9" x14ac:dyDescent="0.25">
      <c r="C23">
        <v>20210808012</v>
      </c>
      <c r="D23" t="s">
        <v>1144</v>
      </c>
      <c r="E23" s="1" t="s">
        <v>1181</v>
      </c>
      <c r="G23">
        <v>20210808012</v>
      </c>
      <c r="H23" t="s">
        <v>1145</v>
      </c>
      <c r="I23">
        <v>8</v>
      </c>
    </row>
    <row r="24" spans="3:9" ht="30" x14ac:dyDescent="0.25">
      <c r="C24">
        <v>20210808014</v>
      </c>
      <c r="D24" t="s">
        <v>1144</v>
      </c>
      <c r="E24" s="1" t="s">
        <v>1182</v>
      </c>
      <c r="G24">
        <v>20210808014</v>
      </c>
      <c r="H24" t="s">
        <v>1145</v>
      </c>
      <c r="I24">
        <v>0</v>
      </c>
    </row>
    <row r="25" spans="3:9" ht="60" x14ac:dyDescent="0.25">
      <c r="C25">
        <v>20210808016</v>
      </c>
      <c r="D25" t="s">
        <v>1144</v>
      </c>
      <c r="E25" s="1" t="s">
        <v>1183</v>
      </c>
      <c r="G25">
        <v>20210808016</v>
      </c>
      <c r="H25" t="s">
        <v>1145</v>
      </c>
      <c r="I25">
        <v>0</v>
      </c>
    </row>
    <row r="26" spans="3:9" ht="60" x14ac:dyDescent="0.25">
      <c r="C26">
        <v>20210808017</v>
      </c>
      <c r="D26" t="s">
        <v>1144</v>
      </c>
      <c r="E26" s="1" t="s">
        <v>1184</v>
      </c>
      <c r="G26">
        <v>20210808017</v>
      </c>
      <c r="H26" t="s">
        <v>1145</v>
      </c>
      <c r="I26">
        <v>16</v>
      </c>
    </row>
    <row r="27" spans="3:9" x14ac:dyDescent="0.25">
      <c r="C27">
        <v>20210808018</v>
      </c>
      <c r="D27" t="s">
        <v>1144</v>
      </c>
      <c r="E27" s="1" t="s">
        <v>1185</v>
      </c>
      <c r="G27">
        <v>20210808018</v>
      </c>
      <c r="H27" t="s">
        <v>1145</v>
      </c>
      <c r="I27">
        <v>0</v>
      </c>
    </row>
    <row r="28" spans="3:9" ht="30" x14ac:dyDescent="0.25">
      <c r="C28">
        <v>20210808021</v>
      </c>
      <c r="D28" t="s">
        <v>1144</v>
      </c>
      <c r="E28" s="1" t="s">
        <v>1186</v>
      </c>
      <c r="G28">
        <v>20210808021</v>
      </c>
      <c r="H28" t="s">
        <v>1145</v>
      </c>
      <c r="I28">
        <v>0</v>
      </c>
    </row>
    <row r="29" spans="3:9" ht="30" x14ac:dyDescent="0.25">
      <c r="C29">
        <v>20210808022</v>
      </c>
      <c r="D29" t="s">
        <v>1144</v>
      </c>
      <c r="E29" s="1" t="s">
        <v>1187</v>
      </c>
      <c r="G29">
        <v>20210808022</v>
      </c>
      <c r="H29" t="s">
        <v>1145</v>
      </c>
      <c r="I29">
        <v>16</v>
      </c>
    </row>
    <row r="30" spans="3:9" ht="30" x14ac:dyDescent="0.25">
      <c r="C30">
        <v>20210808025</v>
      </c>
      <c r="D30" t="s">
        <v>1144</v>
      </c>
      <c r="E30" s="1" t="s">
        <v>1188</v>
      </c>
      <c r="G30">
        <v>20210808025</v>
      </c>
      <c r="H30" t="s">
        <v>1145</v>
      </c>
      <c r="I30">
        <v>0</v>
      </c>
    </row>
    <row r="31" spans="3:9" x14ac:dyDescent="0.25">
      <c r="C31">
        <v>20210808033</v>
      </c>
      <c r="D31" t="s">
        <v>1144</v>
      </c>
      <c r="E31" s="1" t="s">
        <v>1189</v>
      </c>
      <c r="G31">
        <v>20210808033</v>
      </c>
      <c r="H31" t="s">
        <v>1145</v>
      </c>
      <c r="I31">
        <v>0</v>
      </c>
    </row>
    <row r="32" spans="3:9" x14ac:dyDescent="0.25">
      <c r="C32">
        <v>20210808035</v>
      </c>
      <c r="D32" t="s">
        <v>1144</v>
      </c>
      <c r="E32" s="1" t="s">
        <v>1190</v>
      </c>
      <c r="G32">
        <v>20210808035</v>
      </c>
      <c r="H32" t="s">
        <v>1145</v>
      </c>
      <c r="I32">
        <v>8</v>
      </c>
    </row>
    <row r="33" spans="3:9" ht="45" x14ac:dyDescent="0.25">
      <c r="C33">
        <v>20210808038</v>
      </c>
      <c r="D33" t="s">
        <v>1144</v>
      </c>
      <c r="E33" s="1" t="s">
        <v>1191</v>
      </c>
      <c r="G33">
        <v>20210808038</v>
      </c>
      <c r="H33" t="s">
        <v>1145</v>
      </c>
      <c r="I33">
        <v>8</v>
      </c>
    </row>
    <row r="34" spans="3:9" ht="45" x14ac:dyDescent="0.25">
      <c r="C34">
        <v>20210808042</v>
      </c>
      <c r="D34" t="s">
        <v>1144</v>
      </c>
      <c r="E34" s="1" t="s">
        <v>1192</v>
      </c>
      <c r="G34">
        <v>20210808042</v>
      </c>
      <c r="H34" t="s">
        <v>1145</v>
      </c>
      <c r="I34">
        <v>16</v>
      </c>
    </row>
    <row r="35" spans="3:9" ht="45" x14ac:dyDescent="0.25">
      <c r="C35">
        <v>20210808044</v>
      </c>
      <c r="D35" t="s">
        <v>1144</v>
      </c>
      <c r="E35" s="1" t="s">
        <v>1193</v>
      </c>
      <c r="G35">
        <v>20210808044</v>
      </c>
      <c r="H35" t="s">
        <v>1145</v>
      </c>
      <c r="I35">
        <v>20</v>
      </c>
    </row>
    <row r="36" spans="3:9" x14ac:dyDescent="0.25">
      <c r="C36">
        <v>20210808048</v>
      </c>
      <c r="D36" t="s">
        <v>1144</v>
      </c>
      <c r="E36" s="1" t="s">
        <v>1194</v>
      </c>
      <c r="G36">
        <v>20210808048</v>
      </c>
      <c r="H36" t="s">
        <v>1145</v>
      </c>
      <c r="I36">
        <v>0</v>
      </c>
    </row>
    <row r="37" spans="3:9" ht="45" x14ac:dyDescent="0.25">
      <c r="C37">
        <v>20210808056</v>
      </c>
      <c r="D37" t="s">
        <v>1144</v>
      </c>
      <c r="E37" s="1" t="s">
        <v>1195</v>
      </c>
      <c r="G37">
        <v>20210808056</v>
      </c>
      <c r="H37" t="s">
        <v>1145</v>
      </c>
      <c r="I37">
        <v>0</v>
      </c>
    </row>
    <row r="38" spans="3:9" ht="45" x14ac:dyDescent="0.25">
      <c r="C38">
        <v>20210808061</v>
      </c>
      <c r="D38" t="s">
        <v>1144</v>
      </c>
      <c r="E38" s="1" t="s">
        <v>1196</v>
      </c>
      <c r="G38">
        <v>20210808061</v>
      </c>
      <c r="H38" t="s">
        <v>1145</v>
      </c>
      <c r="I38">
        <v>0</v>
      </c>
    </row>
    <row r="39" spans="3:9" ht="45" x14ac:dyDescent="0.25">
      <c r="C39">
        <v>20210808062</v>
      </c>
      <c r="D39" t="s">
        <v>1144</v>
      </c>
      <c r="E39" s="1" t="s">
        <v>1197</v>
      </c>
      <c r="G39">
        <v>20210808062</v>
      </c>
      <c r="H39" t="s">
        <v>1145</v>
      </c>
      <c r="I39">
        <v>8</v>
      </c>
    </row>
    <row r="40" spans="3:9" x14ac:dyDescent="0.25">
      <c r="C40">
        <v>20210808065</v>
      </c>
      <c r="D40" t="s">
        <v>1144</v>
      </c>
      <c r="G40">
        <v>20210808065</v>
      </c>
      <c r="H40" t="s">
        <v>1145</v>
      </c>
      <c r="I40">
        <v>0</v>
      </c>
    </row>
    <row r="41" spans="3:9" ht="60" x14ac:dyDescent="0.25">
      <c r="C41">
        <v>20210808066</v>
      </c>
      <c r="D41" t="s">
        <v>1144</v>
      </c>
      <c r="E41" s="1" t="s">
        <v>1198</v>
      </c>
      <c r="G41">
        <v>20210808066</v>
      </c>
      <c r="H41" t="s">
        <v>1145</v>
      </c>
      <c r="I41">
        <v>8</v>
      </c>
    </row>
    <row r="42" spans="3:9" ht="30" x14ac:dyDescent="0.25">
      <c r="C42">
        <v>20210808076</v>
      </c>
      <c r="D42" t="s">
        <v>1144</v>
      </c>
      <c r="E42" s="1" t="s">
        <v>1199</v>
      </c>
      <c r="G42">
        <v>20210808076</v>
      </c>
      <c r="H42" t="s">
        <v>1145</v>
      </c>
      <c r="I42">
        <v>0</v>
      </c>
    </row>
    <row r="43" spans="3:9" ht="60" x14ac:dyDescent="0.25">
      <c r="C43">
        <v>20210808604</v>
      </c>
      <c r="D43" t="s">
        <v>1144</v>
      </c>
      <c r="E43" s="1" t="s">
        <v>1200</v>
      </c>
      <c r="G43">
        <v>20210808604</v>
      </c>
      <c r="H43" t="s">
        <v>1145</v>
      </c>
      <c r="I43">
        <v>8</v>
      </c>
    </row>
    <row r="44" spans="3:9" ht="60" x14ac:dyDescent="0.25">
      <c r="C44">
        <v>20210808605</v>
      </c>
      <c r="D44" t="s">
        <v>1144</v>
      </c>
      <c r="E44" s="1" t="s">
        <v>1201</v>
      </c>
      <c r="G44">
        <v>20210808605</v>
      </c>
      <c r="H44" t="s">
        <v>1145</v>
      </c>
      <c r="I44">
        <v>8</v>
      </c>
    </row>
    <row r="45" spans="3:9" x14ac:dyDescent="0.25">
      <c r="C45">
        <v>20210808608</v>
      </c>
      <c r="D45" t="s">
        <v>1144</v>
      </c>
      <c r="G45">
        <v>20210808608</v>
      </c>
      <c r="H45" t="s">
        <v>1145</v>
      </c>
      <c r="I45">
        <v>0</v>
      </c>
    </row>
    <row r="46" spans="3:9" ht="45" x14ac:dyDescent="0.25">
      <c r="C46">
        <v>20210808610</v>
      </c>
      <c r="D46" t="s">
        <v>1144</v>
      </c>
      <c r="E46" s="16" t="s">
        <v>1202</v>
      </c>
      <c r="G46">
        <v>20210808610</v>
      </c>
      <c r="H46" t="s">
        <v>1145</v>
      </c>
      <c r="I46">
        <v>0</v>
      </c>
    </row>
    <row r="47" spans="3:9" x14ac:dyDescent="0.25">
      <c r="C47">
        <v>20210808612</v>
      </c>
      <c r="D47" t="s">
        <v>1144</v>
      </c>
      <c r="E47" s="1" t="s">
        <v>1203</v>
      </c>
      <c r="G47">
        <v>20210808612</v>
      </c>
      <c r="H47" t="s">
        <v>1145</v>
      </c>
      <c r="I47">
        <v>8</v>
      </c>
    </row>
    <row r="48" spans="3:9" ht="60" x14ac:dyDescent="0.25">
      <c r="C48">
        <v>20210808614</v>
      </c>
      <c r="D48" t="s">
        <v>1144</v>
      </c>
      <c r="E48" s="1" t="s">
        <v>1204</v>
      </c>
      <c r="G48">
        <v>20210808614</v>
      </c>
      <c r="H48" t="s">
        <v>1145</v>
      </c>
      <c r="I48">
        <v>8</v>
      </c>
    </row>
    <row r="49" spans="3:9" ht="30" x14ac:dyDescent="0.25">
      <c r="C49">
        <v>20210808615</v>
      </c>
      <c r="D49" t="s">
        <v>1144</v>
      </c>
      <c r="E49" s="1" t="s">
        <v>1205</v>
      </c>
      <c r="G49">
        <v>20210808615</v>
      </c>
      <c r="H49" t="s">
        <v>1145</v>
      </c>
      <c r="I49">
        <v>8</v>
      </c>
    </row>
    <row r="50" spans="3:9" ht="30" x14ac:dyDescent="0.25">
      <c r="C50">
        <v>20210808616</v>
      </c>
      <c r="D50" t="s">
        <v>1144</v>
      </c>
      <c r="E50" s="1" t="s">
        <v>1206</v>
      </c>
      <c r="G50">
        <v>20210808616</v>
      </c>
      <c r="H50" t="s">
        <v>1145</v>
      </c>
      <c r="I50">
        <v>16</v>
      </c>
    </row>
    <row r="51" spans="3:9" ht="45" x14ac:dyDescent="0.25">
      <c r="C51">
        <v>20220808001</v>
      </c>
      <c r="D51" t="s">
        <v>1144</v>
      </c>
      <c r="E51" s="1" t="s">
        <v>1207</v>
      </c>
      <c r="G51">
        <v>20220808001</v>
      </c>
      <c r="H51" t="s">
        <v>1145</v>
      </c>
      <c r="I51">
        <v>8</v>
      </c>
    </row>
    <row r="52" spans="3:9" ht="45" x14ac:dyDescent="0.25">
      <c r="C52">
        <v>20220808002</v>
      </c>
      <c r="D52" t="s">
        <v>1144</v>
      </c>
      <c r="E52" s="1" t="s">
        <v>1208</v>
      </c>
      <c r="G52">
        <v>20220808002</v>
      </c>
      <c r="H52" t="s">
        <v>1145</v>
      </c>
      <c r="I52">
        <v>8</v>
      </c>
    </row>
    <row r="53" spans="3:9" ht="45" x14ac:dyDescent="0.25">
      <c r="C53">
        <v>20220808005</v>
      </c>
      <c r="D53" t="s">
        <v>1144</v>
      </c>
      <c r="E53" s="1" t="s">
        <v>1209</v>
      </c>
      <c r="G53">
        <v>20220808005</v>
      </c>
      <c r="H53" t="s">
        <v>1145</v>
      </c>
      <c r="I53">
        <v>16</v>
      </c>
    </row>
    <row r="54" spans="3:9" ht="30" x14ac:dyDescent="0.25">
      <c r="C54">
        <v>20220808006</v>
      </c>
      <c r="D54" t="s">
        <v>1144</v>
      </c>
      <c r="E54" s="1" t="s">
        <v>1210</v>
      </c>
      <c r="G54">
        <v>20220808006</v>
      </c>
      <c r="H54" t="s">
        <v>1145</v>
      </c>
      <c r="I54">
        <v>8</v>
      </c>
    </row>
    <row r="55" spans="3:9" x14ac:dyDescent="0.25">
      <c r="C55">
        <v>20220808007</v>
      </c>
      <c r="D55" t="s">
        <v>1144</v>
      </c>
      <c r="G55">
        <v>20220808007</v>
      </c>
      <c r="H55" t="s">
        <v>1145</v>
      </c>
      <c r="I55">
        <v>0</v>
      </c>
    </row>
    <row r="56" spans="3:9" ht="60" x14ac:dyDescent="0.25">
      <c r="C56">
        <v>20220808010</v>
      </c>
      <c r="D56" t="s">
        <v>1144</v>
      </c>
      <c r="E56" s="1" t="s">
        <v>1211</v>
      </c>
      <c r="G56">
        <v>20220808010</v>
      </c>
      <c r="H56" t="s">
        <v>1145</v>
      </c>
      <c r="I56">
        <v>0</v>
      </c>
    </row>
    <row r="57" spans="3:9" ht="30" x14ac:dyDescent="0.25">
      <c r="C57">
        <v>20220808013</v>
      </c>
      <c r="D57" t="s">
        <v>1144</v>
      </c>
      <c r="E57" s="1" t="s">
        <v>1212</v>
      </c>
      <c r="G57">
        <v>20220808013</v>
      </c>
      <c r="H57" t="s">
        <v>1145</v>
      </c>
      <c r="I57">
        <v>8</v>
      </c>
    </row>
    <row r="58" spans="3:9" ht="45" x14ac:dyDescent="0.25">
      <c r="C58">
        <v>20220808014</v>
      </c>
      <c r="D58" t="s">
        <v>1144</v>
      </c>
      <c r="E58" s="1" t="s">
        <v>1213</v>
      </c>
      <c r="G58">
        <v>20220808014</v>
      </c>
      <c r="H58" t="s">
        <v>1145</v>
      </c>
      <c r="I58">
        <v>16</v>
      </c>
    </row>
    <row r="59" spans="3:9" x14ac:dyDescent="0.25">
      <c r="C59">
        <v>20220808016</v>
      </c>
      <c r="D59" t="s">
        <v>1144</v>
      </c>
      <c r="E59" s="1" t="s">
        <v>1214</v>
      </c>
      <c r="G59">
        <v>20220808016</v>
      </c>
      <c r="H59" t="s">
        <v>1145</v>
      </c>
      <c r="I59">
        <v>8</v>
      </c>
    </row>
    <row r="60" spans="3:9" ht="45" x14ac:dyDescent="0.25">
      <c r="C60">
        <v>20220808018</v>
      </c>
      <c r="D60" t="s">
        <v>1144</v>
      </c>
      <c r="E60" s="1" t="s">
        <v>1215</v>
      </c>
      <c r="G60">
        <v>20220808018</v>
      </c>
      <c r="H60" t="s">
        <v>1145</v>
      </c>
      <c r="I60">
        <v>8</v>
      </c>
    </row>
    <row r="61" spans="3:9" x14ac:dyDescent="0.25">
      <c r="C61">
        <v>20220808019</v>
      </c>
      <c r="D61" t="s">
        <v>1144</v>
      </c>
      <c r="G61">
        <v>20220808019</v>
      </c>
      <c r="H61" t="s">
        <v>1145</v>
      </c>
      <c r="I61">
        <v>0</v>
      </c>
    </row>
    <row r="62" spans="3:9" ht="30" x14ac:dyDescent="0.25">
      <c r="C62">
        <v>20220808022</v>
      </c>
      <c r="D62" t="s">
        <v>1144</v>
      </c>
      <c r="E62" s="1" t="s">
        <v>1216</v>
      </c>
      <c r="G62">
        <v>20220808022</v>
      </c>
      <c r="H62" t="s">
        <v>1145</v>
      </c>
      <c r="I62">
        <v>8</v>
      </c>
    </row>
    <row r="63" spans="3:9" ht="60" x14ac:dyDescent="0.25">
      <c r="C63">
        <v>20220808023</v>
      </c>
      <c r="D63" t="s">
        <v>1144</v>
      </c>
      <c r="E63" s="1" t="s">
        <v>1217</v>
      </c>
      <c r="G63">
        <v>20220808023</v>
      </c>
      <c r="H63" t="s">
        <v>1145</v>
      </c>
      <c r="I63">
        <v>8</v>
      </c>
    </row>
    <row r="64" spans="3:9" ht="45" x14ac:dyDescent="0.25">
      <c r="C64">
        <v>20220808024</v>
      </c>
      <c r="D64" t="s">
        <v>1144</v>
      </c>
      <c r="E64" s="1" t="s">
        <v>1218</v>
      </c>
      <c r="G64">
        <v>20220808024</v>
      </c>
      <c r="H64" t="s">
        <v>1145</v>
      </c>
      <c r="I64">
        <v>8</v>
      </c>
    </row>
    <row r="65" spans="3:9" ht="30" x14ac:dyDescent="0.25">
      <c r="C65">
        <v>20220808025</v>
      </c>
      <c r="D65" t="s">
        <v>1144</v>
      </c>
      <c r="E65" s="1" t="s">
        <v>1219</v>
      </c>
      <c r="G65">
        <v>20220808025</v>
      </c>
      <c r="H65" t="s">
        <v>1145</v>
      </c>
      <c r="I65">
        <v>16</v>
      </c>
    </row>
    <row r="66" spans="3:9" ht="60" x14ac:dyDescent="0.25">
      <c r="C66">
        <v>20220808026</v>
      </c>
      <c r="D66" t="s">
        <v>1144</v>
      </c>
      <c r="E66" s="1" t="s">
        <v>1220</v>
      </c>
      <c r="G66">
        <v>20220808026</v>
      </c>
      <c r="H66" t="s">
        <v>1145</v>
      </c>
      <c r="I66">
        <v>8</v>
      </c>
    </row>
    <row r="67" spans="3:9" ht="30" x14ac:dyDescent="0.25">
      <c r="C67">
        <v>20220808028</v>
      </c>
      <c r="D67" t="s">
        <v>1144</v>
      </c>
      <c r="E67" s="1" t="s">
        <v>1221</v>
      </c>
      <c r="G67">
        <v>20220808028</v>
      </c>
      <c r="H67" t="s">
        <v>1145</v>
      </c>
      <c r="I67">
        <v>8</v>
      </c>
    </row>
    <row r="68" spans="3:9" ht="30" x14ac:dyDescent="0.25">
      <c r="C68">
        <v>20220808029</v>
      </c>
      <c r="D68" t="s">
        <v>1144</v>
      </c>
      <c r="E68" s="1" t="s">
        <v>1222</v>
      </c>
      <c r="G68">
        <v>20220808029</v>
      </c>
      <c r="H68" t="s">
        <v>1145</v>
      </c>
      <c r="I68">
        <v>0</v>
      </c>
    </row>
    <row r="69" spans="3:9" ht="30" x14ac:dyDescent="0.25">
      <c r="C69">
        <v>20220808032</v>
      </c>
      <c r="D69" t="s">
        <v>1144</v>
      </c>
      <c r="E69" s="1" t="s">
        <v>1223</v>
      </c>
      <c r="G69">
        <v>20220808032</v>
      </c>
      <c r="H69" t="s">
        <v>1145</v>
      </c>
      <c r="I69">
        <v>6</v>
      </c>
    </row>
    <row r="70" spans="3:9" x14ac:dyDescent="0.25">
      <c r="C70">
        <v>20220808033</v>
      </c>
      <c r="D70" t="s">
        <v>1144</v>
      </c>
      <c r="G70">
        <v>20220808033</v>
      </c>
      <c r="H70" t="s">
        <v>1145</v>
      </c>
      <c r="I70">
        <v>0</v>
      </c>
    </row>
    <row r="71" spans="3:9" ht="30" x14ac:dyDescent="0.25">
      <c r="C71">
        <v>20220808034</v>
      </c>
      <c r="D71" t="s">
        <v>1144</v>
      </c>
      <c r="E71" s="1" t="s">
        <v>1224</v>
      </c>
      <c r="G71">
        <v>20220808034</v>
      </c>
      <c r="H71" t="s">
        <v>1145</v>
      </c>
      <c r="I71">
        <v>0</v>
      </c>
    </row>
    <row r="72" spans="3:9" x14ac:dyDescent="0.25">
      <c r="C72">
        <v>20220808035</v>
      </c>
      <c r="D72" t="s">
        <v>1144</v>
      </c>
      <c r="G72">
        <v>20220808035</v>
      </c>
      <c r="H72" t="s">
        <v>1145</v>
      </c>
      <c r="I72">
        <v>0</v>
      </c>
    </row>
    <row r="73" spans="3:9" ht="45" x14ac:dyDescent="0.25">
      <c r="C73">
        <v>20220808037</v>
      </c>
      <c r="D73" t="s">
        <v>1144</v>
      </c>
      <c r="E73" s="1" t="s">
        <v>1225</v>
      </c>
      <c r="G73">
        <v>20220808037</v>
      </c>
      <c r="H73" t="s">
        <v>1145</v>
      </c>
      <c r="I73">
        <v>16</v>
      </c>
    </row>
    <row r="74" spans="3:9" ht="45" x14ac:dyDescent="0.25">
      <c r="C74">
        <v>20220808038</v>
      </c>
      <c r="D74" t="s">
        <v>1144</v>
      </c>
      <c r="E74" s="1" t="s">
        <v>1226</v>
      </c>
      <c r="G74">
        <v>20220808038</v>
      </c>
      <c r="H74" t="s">
        <v>1145</v>
      </c>
      <c r="I74">
        <v>16</v>
      </c>
    </row>
    <row r="75" spans="3:9" ht="30" x14ac:dyDescent="0.25">
      <c r="C75">
        <v>20220808039</v>
      </c>
      <c r="D75" t="s">
        <v>1144</v>
      </c>
      <c r="E75" s="1" t="s">
        <v>1227</v>
      </c>
      <c r="G75">
        <v>20220808039</v>
      </c>
      <c r="H75" t="s">
        <v>1145</v>
      </c>
      <c r="I75">
        <v>0</v>
      </c>
    </row>
    <row r="76" spans="3:9" ht="45" x14ac:dyDescent="0.25">
      <c r="C76">
        <v>20220808041</v>
      </c>
      <c r="D76" t="s">
        <v>1144</v>
      </c>
      <c r="E76" s="1" t="s">
        <v>1228</v>
      </c>
      <c r="G76">
        <v>20220808041</v>
      </c>
      <c r="H76" t="s">
        <v>1145</v>
      </c>
      <c r="I76">
        <v>8</v>
      </c>
    </row>
    <row r="77" spans="3:9" ht="30" x14ac:dyDescent="0.25">
      <c r="C77">
        <v>20220808043</v>
      </c>
      <c r="D77" t="s">
        <v>1144</v>
      </c>
      <c r="E77" s="1" t="s">
        <v>1229</v>
      </c>
      <c r="G77">
        <v>20220808043</v>
      </c>
      <c r="H77" t="s">
        <v>1145</v>
      </c>
      <c r="I77">
        <v>0</v>
      </c>
    </row>
    <row r="78" spans="3:9" ht="60" x14ac:dyDescent="0.25">
      <c r="C78">
        <v>20220808044</v>
      </c>
      <c r="D78" t="s">
        <v>1144</v>
      </c>
      <c r="E78" s="1" t="s">
        <v>1230</v>
      </c>
      <c r="G78">
        <v>20220808044</v>
      </c>
      <c r="H78" t="s">
        <v>1145</v>
      </c>
      <c r="I78">
        <v>8</v>
      </c>
    </row>
    <row r="79" spans="3:9" ht="60" x14ac:dyDescent="0.25">
      <c r="C79">
        <v>20220808045</v>
      </c>
      <c r="D79" t="s">
        <v>1144</v>
      </c>
      <c r="E79" s="1" t="s">
        <v>1231</v>
      </c>
      <c r="G79">
        <v>20220808045</v>
      </c>
      <c r="H79" t="s">
        <v>1145</v>
      </c>
      <c r="I79">
        <v>0</v>
      </c>
    </row>
    <row r="80" spans="3:9" ht="30" x14ac:dyDescent="0.25">
      <c r="C80">
        <v>20220808046</v>
      </c>
      <c r="D80" t="s">
        <v>1144</v>
      </c>
      <c r="E80" s="1" t="s">
        <v>1232</v>
      </c>
      <c r="G80">
        <v>20220808046</v>
      </c>
      <c r="H80" t="s">
        <v>1145</v>
      </c>
      <c r="I80">
        <v>0</v>
      </c>
    </row>
    <row r="81" spans="3:9" ht="45" x14ac:dyDescent="0.25">
      <c r="C81">
        <v>20220808047</v>
      </c>
      <c r="D81" t="s">
        <v>1144</v>
      </c>
      <c r="E81" s="1" t="s">
        <v>1233</v>
      </c>
      <c r="G81">
        <v>20220808047</v>
      </c>
      <c r="H81" t="s">
        <v>1145</v>
      </c>
      <c r="I81">
        <v>0</v>
      </c>
    </row>
    <row r="82" spans="3:9" ht="45" x14ac:dyDescent="0.25">
      <c r="C82">
        <v>20220808048</v>
      </c>
      <c r="D82" t="s">
        <v>1144</v>
      </c>
      <c r="E82" s="1" t="s">
        <v>1234</v>
      </c>
      <c r="G82">
        <v>20220808048</v>
      </c>
      <c r="H82" t="s">
        <v>1145</v>
      </c>
      <c r="I82">
        <v>16</v>
      </c>
    </row>
    <row r="83" spans="3:9" x14ac:dyDescent="0.25">
      <c r="C83">
        <v>20220808050</v>
      </c>
      <c r="D83" t="s">
        <v>1144</v>
      </c>
      <c r="E83" s="1" t="s">
        <v>1235</v>
      </c>
      <c r="G83">
        <v>20220808050</v>
      </c>
      <c r="H83" t="s">
        <v>1145</v>
      </c>
      <c r="I83">
        <v>0</v>
      </c>
    </row>
    <row r="84" spans="3:9" ht="45" x14ac:dyDescent="0.25">
      <c r="C84">
        <v>20220808051</v>
      </c>
      <c r="D84" t="s">
        <v>1144</v>
      </c>
      <c r="E84" s="1" t="s">
        <v>1236</v>
      </c>
      <c r="G84">
        <v>20220808051</v>
      </c>
      <c r="H84" t="s">
        <v>1145</v>
      </c>
      <c r="I84">
        <v>0</v>
      </c>
    </row>
    <row r="85" spans="3:9" ht="75" x14ac:dyDescent="0.25">
      <c r="C85">
        <v>20220808052</v>
      </c>
      <c r="D85" t="s">
        <v>1144</v>
      </c>
      <c r="E85" s="1" t="s">
        <v>1237</v>
      </c>
      <c r="G85">
        <v>20220808052</v>
      </c>
      <c r="H85" t="s">
        <v>1145</v>
      </c>
      <c r="I85">
        <v>16</v>
      </c>
    </row>
    <row r="86" spans="3:9" ht="45" x14ac:dyDescent="0.25">
      <c r="C86">
        <v>20220808053</v>
      </c>
      <c r="D86" t="s">
        <v>1144</v>
      </c>
      <c r="E86" s="16" t="s">
        <v>1238</v>
      </c>
      <c r="G86">
        <v>20220808053</v>
      </c>
      <c r="H86" t="s">
        <v>1145</v>
      </c>
      <c r="I86">
        <v>8</v>
      </c>
    </row>
    <row r="87" spans="3:9" ht="45" x14ac:dyDescent="0.25">
      <c r="C87">
        <v>20220808055</v>
      </c>
      <c r="D87" t="s">
        <v>1144</v>
      </c>
      <c r="E87" s="1" t="s">
        <v>1239</v>
      </c>
      <c r="G87">
        <v>20220808055</v>
      </c>
      <c r="H87" t="s">
        <v>1145</v>
      </c>
      <c r="I87">
        <v>16</v>
      </c>
    </row>
    <row r="88" spans="3:9" ht="75" x14ac:dyDescent="0.25">
      <c r="C88">
        <v>20220808056</v>
      </c>
      <c r="D88" t="s">
        <v>1144</v>
      </c>
      <c r="E88" s="1" t="s">
        <v>1240</v>
      </c>
      <c r="G88">
        <v>20220808056</v>
      </c>
      <c r="H88" t="s">
        <v>1145</v>
      </c>
      <c r="I88">
        <v>8</v>
      </c>
    </row>
    <row r="89" spans="3:9" x14ac:dyDescent="0.25">
      <c r="C89">
        <v>20220808057</v>
      </c>
      <c r="D89" t="s">
        <v>1144</v>
      </c>
      <c r="E89" s="1" t="s">
        <v>1241</v>
      </c>
      <c r="G89">
        <v>20220808057</v>
      </c>
      <c r="H89" t="s">
        <v>1145</v>
      </c>
      <c r="I89">
        <v>16</v>
      </c>
    </row>
    <row r="90" spans="3:9" ht="45" x14ac:dyDescent="0.25">
      <c r="C90">
        <v>20220808058</v>
      </c>
      <c r="D90" t="s">
        <v>1144</v>
      </c>
      <c r="E90" s="1" t="s">
        <v>1242</v>
      </c>
      <c r="G90">
        <v>20220808058</v>
      </c>
      <c r="H90" t="s">
        <v>1145</v>
      </c>
      <c r="I90">
        <v>16</v>
      </c>
    </row>
    <row r="91" spans="3:9" ht="45" x14ac:dyDescent="0.25">
      <c r="C91">
        <v>20220808059</v>
      </c>
      <c r="D91" t="s">
        <v>1144</v>
      </c>
      <c r="E91" s="1" t="s">
        <v>1243</v>
      </c>
      <c r="G91">
        <v>20220808059</v>
      </c>
      <c r="H91" t="s">
        <v>1145</v>
      </c>
      <c r="I91">
        <v>8</v>
      </c>
    </row>
    <row r="92" spans="3:9" x14ac:dyDescent="0.25">
      <c r="C92">
        <v>20220808060</v>
      </c>
      <c r="D92" t="s">
        <v>1144</v>
      </c>
      <c r="E92" s="1" t="s">
        <v>1244</v>
      </c>
      <c r="G92">
        <v>20220808060</v>
      </c>
      <c r="H92" t="s">
        <v>1145</v>
      </c>
      <c r="I92">
        <v>0</v>
      </c>
    </row>
    <row r="93" spans="3:9" ht="30" x14ac:dyDescent="0.25">
      <c r="C93">
        <v>20220808062</v>
      </c>
      <c r="D93" t="s">
        <v>1144</v>
      </c>
      <c r="E93" s="1" t="s">
        <v>1245</v>
      </c>
      <c r="G93">
        <v>20220808062</v>
      </c>
      <c r="H93" t="s">
        <v>1145</v>
      </c>
      <c r="I93">
        <v>8</v>
      </c>
    </row>
    <row r="94" spans="3:9" ht="30" x14ac:dyDescent="0.25">
      <c r="C94">
        <v>20220808063</v>
      </c>
      <c r="D94" t="s">
        <v>1144</v>
      </c>
      <c r="E94" s="1" t="s">
        <v>1246</v>
      </c>
      <c r="G94">
        <v>20220808063</v>
      </c>
      <c r="H94" t="s">
        <v>1145</v>
      </c>
      <c r="I94">
        <v>8</v>
      </c>
    </row>
    <row r="95" spans="3:9" x14ac:dyDescent="0.25">
      <c r="C95">
        <v>20220808066</v>
      </c>
      <c r="D95" t="s">
        <v>1144</v>
      </c>
      <c r="E95" s="1" t="s">
        <v>1247</v>
      </c>
      <c r="G95">
        <v>20220808066</v>
      </c>
      <c r="H95" t="s">
        <v>1145</v>
      </c>
      <c r="I95">
        <v>0</v>
      </c>
    </row>
    <row r="96" spans="3:9" ht="60" x14ac:dyDescent="0.25">
      <c r="C96">
        <v>20220808067</v>
      </c>
      <c r="D96" t="s">
        <v>1144</v>
      </c>
      <c r="E96" s="1" t="s">
        <v>1248</v>
      </c>
      <c r="G96">
        <v>20220808067</v>
      </c>
      <c r="H96" t="s">
        <v>1145</v>
      </c>
      <c r="I96">
        <v>16</v>
      </c>
    </row>
    <row r="97" spans="3:9" ht="30" x14ac:dyDescent="0.25">
      <c r="C97">
        <v>20220808069</v>
      </c>
      <c r="D97" t="s">
        <v>1144</v>
      </c>
      <c r="E97" s="1" t="s">
        <v>1249</v>
      </c>
      <c r="G97">
        <v>20220808069</v>
      </c>
      <c r="H97" t="s">
        <v>1145</v>
      </c>
      <c r="I97">
        <v>8</v>
      </c>
    </row>
    <row r="98" spans="3:9" x14ac:dyDescent="0.25">
      <c r="C98">
        <v>20220808071</v>
      </c>
      <c r="D98" t="s">
        <v>1144</v>
      </c>
      <c r="E98" s="1" t="s">
        <v>1250</v>
      </c>
      <c r="G98">
        <v>20220808071</v>
      </c>
      <c r="H98" t="s">
        <v>1145</v>
      </c>
      <c r="I98">
        <v>8</v>
      </c>
    </row>
    <row r="99" spans="3:9" ht="60" x14ac:dyDescent="0.25">
      <c r="C99">
        <v>20220808072</v>
      </c>
      <c r="D99" t="s">
        <v>1144</v>
      </c>
      <c r="E99" s="1" t="s">
        <v>1251</v>
      </c>
      <c r="G99">
        <v>20220808072</v>
      </c>
      <c r="H99" t="s">
        <v>1145</v>
      </c>
      <c r="I99">
        <v>16</v>
      </c>
    </row>
    <row r="100" spans="3:9" ht="45" x14ac:dyDescent="0.25">
      <c r="C100">
        <v>20220808073</v>
      </c>
      <c r="D100" t="s">
        <v>1144</v>
      </c>
      <c r="E100" s="1" t="s">
        <v>1252</v>
      </c>
      <c r="G100">
        <v>20220808073</v>
      </c>
      <c r="H100" t="s">
        <v>1145</v>
      </c>
      <c r="I100">
        <v>16</v>
      </c>
    </row>
    <row r="101" spans="3:9" ht="45" x14ac:dyDescent="0.25">
      <c r="C101">
        <v>20220808074</v>
      </c>
      <c r="D101" t="s">
        <v>1144</v>
      </c>
      <c r="E101" s="1" t="s">
        <v>1253</v>
      </c>
      <c r="G101">
        <v>20220808074</v>
      </c>
      <c r="H101" t="s">
        <v>1145</v>
      </c>
      <c r="I101">
        <v>16</v>
      </c>
    </row>
    <row r="102" spans="3:9" ht="30" x14ac:dyDescent="0.25">
      <c r="C102">
        <v>20220808076</v>
      </c>
      <c r="D102" t="s">
        <v>1144</v>
      </c>
      <c r="E102" s="1" t="s">
        <v>1254</v>
      </c>
      <c r="G102">
        <v>20220808076</v>
      </c>
      <c r="H102" t="s">
        <v>1145</v>
      </c>
      <c r="I102">
        <v>0</v>
      </c>
    </row>
    <row r="103" spans="3:9" ht="60" x14ac:dyDescent="0.25">
      <c r="C103">
        <v>20220808077</v>
      </c>
      <c r="D103" t="s">
        <v>1144</v>
      </c>
      <c r="E103" s="1" t="s">
        <v>1255</v>
      </c>
      <c r="G103">
        <v>20220808077</v>
      </c>
      <c r="H103" t="s">
        <v>1145</v>
      </c>
      <c r="I103">
        <v>20</v>
      </c>
    </row>
    <row r="104" spans="3:9" ht="60" x14ac:dyDescent="0.25">
      <c r="C104">
        <v>20220808504</v>
      </c>
      <c r="D104" t="s">
        <v>1144</v>
      </c>
      <c r="E104" s="1" t="s">
        <v>1256</v>
      </c>
      <c r="G104">
        <v>20220808504</v>
      </c>
      <c r="H104" t="s">
        <v>1145</v>
      </c>
      <c r="I104">
        <v>8</v>
      </c>
    </row>
    <row r="105" spans="3:9" x14ac:dyDescent="0.25">
      <c r="C105">
        <v>20220808601</v>
      </c>
      <c r="D105" t="s">
        <v>1144</v>
      </c>
      <c r="G105">
        <v>20220808601</v>
      </c>
      <c r="H105" t="s">
        <v>1145</v>
      </c>
      <c r="I105">
        <v>0</v>
      </c>
    </row>
    <row r="106" spans="3:9" ht="30" x14ac:dyDescent="0.25">
      <c r="C106">
        <v>20220808604</v>
      </c>
      <c r="D106" t="s">
        <v>1144</v>
      </c>
      <c r="E106" s="1" t="s">
        <v>1257</v>
      </c>
      <c r="G106">
        <v>20220808604</v>
      </c>
      <c r="H106" t="s">
        <v>1145</v>
      </c>
      <c r="I106">
        <v>0</v>
      </c>
    </row>
    <row r="107" spans="3:9" x14ac:dyDescent="0.25">
      <c r="C107">
        <v>20220808606</v>
      </c>
      <c r="D107" t="s">
        <v>1144</v>
      </c>
      <c r="E107" s="1" t="s">
        <v>1258</v>
      </c>
      <c r="G107">
        <v>20220808606</v>
      </c>
      <c r="H107" t="s">
        <v>1145</v>
      </c>
      <c r="I107">
        <v>0</v>
      </c>
    </row>
    <row r="108" spans="3:9" ht="30" x14ac:dyDescent="0.25">
      <c r="C108">
        <v>20220808607</v>
      </c>
      <c r="D108" t="s">
        <v>1144</v>
      </c>
      <c r="E108" s="1" t="s">
        <v>1259</v>
      </c>
      <c r="G108">
        <v>20220808607</v>
      </c>
      <c r="H108" t="s">
        <v>1145</v>
      </c>
      <c r="I108">
        <v>8</v>
      </c>
    </row>
    <row r="109" spans="3:9" ht="255" x14ac:dyDescent="0.25">
      <c r="C109">
        <v>20220808608</v>
      </c>
      <c r="D109" t="s">
        <v>1144</v>
      </c>
      <c r="E109" s="16" t="s">
        <v>1260</v>
      </c>
      <c r="G109">
        <v>20220808608</v>
      </c>
      <c r="H109" t="s">
        <v>1145</v>
      </c>
      <c r="I109">
        <v>14</v>
      </c>
    </row>
    <row r="110" spans="3:9" ht="30" x14ac:dyDescent="0.25">
      <c r="C110">
        <v>20220808610</v>
      </c>
      <c r="D110" t="s">
        <v>1144</v>
      </c>
      <c r="E110" s="1" t="s">
        <v>1261</v>
      </c>
      <c r="G110">
        <v>20220808610</v>
      </c>
      <c r="H110" t="s">
        <v>1145</v>
      </c>
      <c r="I110">
        <v>16</v>
      </c>
    </row>
    <row r="111" spans="3:9" ht="90" x14ac:dyDescent="0.25">
      <c r="C111">
        <v>20220808616</v>
      </c>
      <c r="D111" t="s">
        <v>1144</v>
      </c>
      <c r="E111" s="1" t="s">
        <v>1262</v>
      </c>
      <c r="G111">
        <v>20220808616</v>
      </c>
      <c r="H111" t="s">
        <v>1145</v>
      </c>
      <c r="I111">
        <v>8</v>
      </c>
    </row>
    <row r="112" spans="3:9" ht="60" x14ac:dyDescent="0.25">
      <c r="C112">
        <v>20220808617</v>
      </c>
      <c r="D112" t="s">
        <v>1144</v>
      </c>
      <c r="E112" s="1" t="s">
        <v>1263</v>
      </c>
      <c r="G112">
        <v>20220808617</v>
      </c>
      <c r="H112" t="s">
        <v>1145</v>
      </c>
      <c r="I112">
        <v>20</v>
      </c>
    </row>
    <row r="113" spans="3:9" ht="30" x14ac:dyDescent="0.25">
      <c r="C113">
        <v>20220808703</v>
      </c>
      <c r="D113" t="s">
        <v>1144</v>
      </c>
      <c r="E113" s="1" t="s">
        <v>1264</v>
      </c>
      <c r="G113">
        <v>20220808703</v>
      </c>
      <c r="H113" t="s">
        <v>1145</v>
      </c>
      <c r="I113">
        <v>16</v>
      </c>
    </row>
    <row r="114" spans="3:9" ht="45" x14ac:dyDescent="0.25">
      <c r="C114">
        <v>20220808705</v>
      </c>
      <c r="D114" t="s">
        <v>1144</v>
      </c>
      <c r="E114" s="1" t="s">
        <v>1265</v>
      </c>
      <c r="G114">
        <v>20220808705</v>
      </c>
      <c r="H114" t="s">
        <v>1145</v>
      </c>
      <c r="I114">
        <v>0</v>
      </c>
    </row>
    <row r="115" spans="3:9" x14ac:dyDescent="0.25">
      <c r="C115">
        <v>20220808706</v>
      </c>
      <c r="D115" t="s">
        <v>1144</v>
      </c>
      <c r="E115" s="1" t="s">
        <v>1266</v>
      </c>
      <c r="G115">
        <v>20220808706</v>
      </c>
      <c r="H115" t="s">
        <v>1145</v>
      </c>
      <c r="I115">
        <v>8</v>
      </c>
    </row>
    <row r="116" spans="3:9" ht="30" x14ac:dyDescent="0.25">
      <c r="C116">
        <v>20230808004</v>
      </c>
      <c r="D116" t="s">
        <v>1144</v>
      </c>
      <c r="E116" s="1" t="s">
        <v>1267</v>
      </c>
      <c r="G116">
        <v>20230808004</v>
      </c>
      <c r="H116" t="s">
        <v>1145</v>
      </c>
      <c r="I116">
        <v>16</v>
      </c>
    </row>
    <row r="117" spans="3:9" ht="45" x14ac:dyDescent="0.25">
      <c r="C117">
        <v>20230808010</v>
      </c>
      <c r="D117" t="s">
        <v>1144</v>
      </c>
      <c r="E117" s="1" t="s">
        <v>1268</v>
      </c>
      <c r="G117">
        <v>20230808010</v>
      </c>
      <c r="H117" t="s">
        <v>1145</v>
      </c>
      <c r="I117">
        <v>20</v>
      </c>
    </row>
    <row r="118" spans="3:9" x14ac:dyDescent="0.25">
      <c r="C118">
        <v>20230808020</v>
      </c>
      <c r="D118" t="s">
        <v>1144</v>
      </c>
      <c r="E118" s="1" t="s">
        <v>1269</v>
      </c>
      <c r="G118">
        <v>20230808020</v>
      </c>
      <c r="H118" t="s">
        <v>1145</v>
      </c>
      <c r="I118">
        <v>8</v>
      </c>
    </row>
    <row r="119" spans="3:9" ht="90" x14ac:dyDescent="0.25">
      <c r="C119">
        <v>20230808049</v>
      </c>
      <c r="D119" t="s">
        <v>1144</v>
      </c>
      <c r="E119" s="1" t="s">
        <v>1270</v>
      </c>
      <c r="G119">
        <v>20230808049</v>
      </c>
      <c r="H119" t="s">
        <v>1145</v>
      </c>
      <c r="I119">
        <v>16</v>
      </c>
    </row>
    <row r="120" spans="3:9" ht="45" x14ac:dyDescent="0.25">
      <c r="C120">
        <v>20230808055</v>
      </c>
      <c r="D120" t="s">
        <v>1144</v>
      </c>
      <c r="E120" s="1" t="s">
        <v>1271</v>
      </c>
      <c r="G120">
        <v>20230808055</v>
      </c>
      <c r="H120" t="s">
        <v>1145</v>
      </c>
      <c r="I120">
        <v>8</v>
      </c>
    </row>
    <row r="121" spans="3:9" ht="30" x14ac:dyDescent="0.25">
      <c r="C121">
        <v>20230808061</v>
      </c>
      <c r="D121" t="s">
        <v>1144</v>
      </c>
      <c r="E121" s="1" t="s">
        <v>1272</v>
      </c>
      <c r="G121">
        <v>20230808061</v>
      </c>
      <c r="H121" t="s">
        <v>1145</v>
      </c>
      <c r="I121">
        <v>8</v>
      </c>
    </row>
    <row r="122" spans="3:9" ht="45" x14ac:dyDescent="0.25">
      <c r="C122">
        <v>20230808062</v>
      </c>
      <c r="D122" t="s">
        <v>1144</v>
      </c>
      <c r="E122" s="1" t="s">
        <v>1273</v>
      </c>
      <c r="G122">
        <v>20230808062</v>
      </c>
      <c r="H122" t="s">
        <v>1145</v>
      </c>
      <c r="I122">
        <v>16</v>
      </c>
    </row>
    <row r="123" spans="3:9" ht="45" x14ac:dyDescent="0.25">
      <c r="C123">
        <v>20230808066</v>
      </c>
      <c r="D123" t="s">
        <v>1144</v>
      </c>
      <c r="E123" s="1" t="s">
        <v>1274</v>
      </c>
      <c r="G123">
        <v>20230808066</v>
      </c>
      <c r="H123" t="s">
        <v>1145</v>
      </c>
      <c r="I123">
        <v>8</v>
      </c>
    </row>
    <row r="124" spans="3:9" x14ac:dyDescent="0.25">
      <c r="C124">
        <v>20230808070</v>
      </c>
      <c r="D124" t="s">
        <v>1144</v>
      </c>
      <c r="E124" s="1" t="s">
        <v>1275</v>
      </c>
      <c r="G124">
        <v>20230808070</v>
      </c>
      <c r="H124" t="s">
        <v>1145</v>
      </c>
      <c r="I124">
        <v>0</v>
      </c>
    </row>
    <row r="125" spans="3:9" ht="60" x14ac:dyDescent="0.25">
      <c r="C125">
        <v>20230808075</v>
      </c>
      <c r="D125" t="s">
        <v>1144</v>
      </c>
      <c r="E125" s="1" t="s">
        <v>1276</v>
      </c>
      <c r="G125">
        <v>20230808075</v>
      </c>
      <c r="H125" t="s">
        <v>1145</v>
      </c>
      <c r="I125">
        <v>8</v>
      </c>
    </row>
    <row r="126" spans="3:9" x14ac:dyDescent="0.25">
      <c r="C126">
        <v>20230808077</v>
      </c>
      <c r="D126" t="s">
        <v>1144</v>
      </c>
      <c r="E126" s="1" t="s">
        <v>1277</v>
      </c>
      <c r="G126">
        <v>20230808077</v>
      </c>
      <c r="H126" t="s">
        <v>1145</v>
      </c>
      <c r="I126">
        <v>0</v>
      </c>
    </row>
    <row r="127" spans="3:9" x14ac:dyDescent="0.25">
      <c r="C127">
        <v>20230808602</v>
      </c>
      <c r="D127" t="s">
        <v>1144</v>
      </c>
      <c r="G127">
        <v>20230808602</v>
      </c>
      <c r="H127" t="s">
        <v>1145</v>
      </c>
      <c r="I127">
        <v>0</v>
      </c>
    </row>
    <row r="128" spans="3:9" ht="90" x14ac:dyDescent="0.25">
      <c r="C128">
        <v>20230808608</v>
      </c>
      <c r="D128" t="s">
        <v>1144</v>
      </c>
      <c r="E128" s="1" t="s">
        <v>1278</v>
      </c>
      <c r="G128">
        <v>20230808608</v>
      </c>
      <c r="H128" t="s">
        <v>1145</v>
      </c>
      <c r="I128">
        <v>0</v>
      </c>
    </row>
    <row r="129" spans="3:9" ht="60" x14ac:dyDescent="0.25">
      <c r="C129">
        <v>20230808609</v>
      </c>
      <c r="D129" t="s">
        <v>1144</v>
      </c>
      <c r="E129" s="1" t="s">
        <v>1279</v>
      </c>
      <c r="G129">
        <v>20230808609</v>
      </c>
      <c r="H129" t="s">
        <v>1145</v>
      </c>
      <c r="I129">
        <v>16</v>
      </c>
    </row>
    <row r="130" spans="3:9" x14ac:dyDescent="0.25">
      <c r="C130">
        <v>20230808611</v>
      </c>
      <c r="D130" t="s">
        <v>1144</v>
      </c>
      <c r="E130" s="1" t="s">
        <v>1280</v>
      </c>
      <c r="G130">
        <v>20230808611</v>
      </c>
      <c r="H130" t="s">
        <v>1145</v>
      </c>
      <c r="I130">
        <v>0</v>
      </c>
    </row>
    <row r="131" spans="3:9" ht="90" x14ac:dyDescent="0.25">
      <c r="C131">
        <v>20230808614</v>
      </c>
      <c r="D131" t="s">
        <v>1144</v>
      </c>
      <c r="E131" s="1" t="s">
        <v>1281</v>
      </c>
      <c r="G131">
        <v>20230808614</v>
      </c>
      <c r="H131" t="s">
        <v>1145</v>
      </c>
      <c r="I131">
        <v>16</v>
      </c>
    </row>
    <row r="132" spans="3:9" x14ac:dyDescent="0.25">
      <c r="C132">
        <v>20230808615</v>
      </c>
      <c r="D132" t="s">
        <v>1144</v>
      </c>
      <c r="E132" s="1" t="s">
        <v>1282</v>
      </c>
      <c r="G132">
        <v>20230808615</v>
      </c>
      <c r="H132" t="s">
        <v>1145</v>
      </c>
      <c r="I132">
        <v>8</v>
      </c>
    </row>
    <row r="133" spans="3:9" x14ac:dyDescent="0.25">
      <c r="C133">
        <v>20230808617</v>
      </c>
      <c r="D133" t="s">
        <v>1144</v>
      </c>
      <c r="G133">
        <v>20230808617</v>
      </c>
      <c r="H133" t="s">
        <v>1145</v>
      </c>
      <c r="I133">
        <v>0</v>
      </c>
    </row>
    <row r="134" spans="3:9" ht="75" x14ac:dyDescent="0.25">
      <c r="C134">
        <v>20230808618</v>
      </c>
      <c r="D134" t="s">
        <v>1144</v>
      </c>
      <c r="E134" s="1" t="s">
        <v>1283</v>
      </c>
      <c r="G134">
        <v>20230808618</v>
      </c>
      <c r="H134" t="s">
        <v>1145</v>
      </c>
      <c r="I134">
        <v>16</v>
      </c>
    </row>
    <row r="135" spans="3:9" ht="60" x14ac:dyDescent="0.25">
      <c r="C135">
        <v>20230808621</v>
      </c>
      <c r="D135" t="s">
        <v>1144</v>
      </c>
      <c r="E135" s="1" t="s">
        <v>1284</v>
      </c>
      <c r="G135">
        <v>20230808621</v>
      </c>
      <c r="H135" t="s">
        <v>1145</v>
      </c>
      <c r="I135">
        <v>16</v>
      </c>
    </row>
    <row r="136" spans="3:9" ht="60" x14ac:dyDescent="0.25">
      <c r="C136">
        <v>20230808623</v>
      </c>
      <c r="D136" t="s">
        <v>1144</v>
      </c>
      <c r="E136" s="1" t="s">
        <v>1285</v>
      </c>
      <c r="G136">
        <v>20230808623</v>
      </c>
      <c r="H136" t="s">
        <v>1145</v>
      </c>
      <c r="I136">
        <v>20</v>
      </c>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1:I136"/>
  <sheetViews>
    <sheetView topLeftCell="A103" zoomScaleNormal="100" workbookViewId="0">
      <selection activeCell="E114" sqref="E114"/>
    </sheetView>
  </sheetViews>
  <sheetFormatPr defaultColWidth="8.7109375" defaultRowHeight="15" x14ac:dyDescent="0.25"/>
  <cols>
    <col min="3" max="3" width="12" customWidth="1"/>
    <col min="4" max="4" width="2.7109375" customWidth="1"/>
    <col min="5" max="5" width="84.7109375" style="1" customWidth="1"/>
    <col min="7" max="7" width="12" customWidth="1"/>
  </cols>
  <sheetData>
    <row r="1" spans="3:9" x14ac:dyDescent="0.25">
      <c r="E1" s="15" t="s">
        <v>9</v>
      </c>
    </row>
    <row r="3" spans="3:9" ht="45" x14ac:dyDescent="0.25">
      <c r="C3">
        <v>20180808086</v>
      </c>
      <c r="D3" s="4" t="s">
        <v>1144</v>
      </c>
      <c r="E3" s="8" t="s">
        <v>1286</v>
      </c>
      <c r="G3">
        <v>20180808086</v>
      </c>
      <c r="H3" t="s">
        <v>1145</v>
      </c>
      <c r="I3">
        <v>10</v>
      </c>
    </row>
    <row r="4" spans="3:9" ht="45" x14ac:dyDescent="0.25">
      <c r="C4">
        <v>20190808014</v>
      </c>
      <c r="D4" s="4" t="s">
        <v>1144</v>
      </c>
      <c r="E4" s="8" t="s">
        <v>320</v>
      </c>
      <c r="G4">
        <v>20190808014</v>
      </c>
      <c r="H4" t="s">
        <v>1145</v>
      </c>
      <c r="I4">
        <v>10</v>
      </c>
    </row>
    <row r="5" spans="3:9" ht="105" x14ac:dyDescent="0.25">
      <c r="C5">
        <v>20190808021</v>
      </c>
      <c r="D5" s="4" t="s">
        <v>1144</v>
      </c>
      <c r="E5" s="8" t="s">
        <v>392</v>
      </c>
      <c r="G5">
        <v>20190808021</v>
      </c>
      <c r="H5" t="s">
        <v>1145</v>
      </c>
      <c r="I5">
        <v>20</v>
      </c>
    </row>
    <row r="6" spans="3:9" ht="30" x14ac:dyDescent="0.25">
      <c r="C6">
        <v>20190808035</v>
      </c>
      <c r="D6" s="4" t="s">
        <v>1144</v>
      </c>
      <c r="E6" s="8" t="s">
        <v>473</v>
      </c>
      <c r="G6">
        <v>20190808035</v>
      </c>
      <c r="H6" t="s">
        <v>1145</v>
      </c>
      <c r="I6">
        <v>10</v>
      </c>
    </row>
    <row r="7" spans="3:9" x14ac:dyDescent="0.25">
      <c r="C7">
        <v>20200808003</v>
      </c>
      <c r="D7" s="4" t="s">
        <v>1144</v>
      </c>
      <c r="E7" s="8"/>
      <c r="G7">
        <v>20200808003</v>
      </c>
      <c r="H7" t="s">
        <v>1145</v>
      </c>
      <c r="I7">
        <v>0</v>
      </c>
    </row>
    <row r="8" spans="3:9" ht="30" x14ac:dyDescent="0.25">
      <c r="C8">
        <v>20200808008</v>
      </c>
      <c r="D8" s="4" t="s">
        <v>1144</v>
      </c>
      <c r="E8" s="8" t="s">
        <v>625</v>
      </c>
      <c r="G8">
        <v>20200808008</v>
      </c>
      <c r="H8" t="s">
        <v>1145</v>
      </c>
      <c r="I8">
        <v>10</v>
      </c>
    </row>
    <row r="9" spans="3:9" x14ac:dyDescent="0.25">
      <c r="C9">
        <v>20200808015</v>
      </c>
      <c r="D9" s="4" t="s">
        <v>1144</v>
      </c>
      <c r="E9" s="8"/>
      <c r="G9">
        <v>20200808015</v>
      </c>
      <c r="H9" t="s">
        <v>1145</v>
      </c>
      <c r="I9">
        <v>0</v>
      </c>
    </row>
    <row r="10" spans="3:9" ht="30" x14ac:dyDescent="0.25">
      <c r="C10">
        <v>20200808020</v>
      </c>
      <c r="D10" s="4" t="s">
        <v>1144</v>
      </c>
      <c r="E10" s="8" t="s">
        <v>874</v>
      </c>
      <c r="G10">
        <v>20200808020</v>
      </c>
      <c r="H10" t="s">
        <v>1145</v>
      </c>
      <c r="I10">
        <v>0</v>
      </c>
    </row>
    <row r="11" spans="3:9" x14ac:dyDescent="0.25">
      <c r="C11">
        <v>20200808026</v>
      </c>
      <c r="D11" s="4" t="s">
        <v>1144</v>
      </c>
      <c r="E11" s="8" t="s">
        <v>1287</v>
      </c>
      <c r="G11">
        <v>20200808026</v>
      </c>
      <c r="H11" t="s">
        <v>1145</v>
      </c>
      <c r="I11">
        <v>0</v>
      </c>
    </row>
    <row r="12" spans="3:9" ht="60" x14ac:dyDescent="0.25">
      <c r="C12">
        <v>20200808033</v>
      </c>
      <c r="D12" s="4" t="s">
        <v>1144</v>
      </c>
      <c r="E12" s="8" t="s">
        <v>1288</v>
      </c>
      <c r="G12">
        <v>20200808033</v>
      </c>
      <c r="H12" t="s">
        <v>1145</v>
      </c>
      <c r="I12">
        <v>10</v>
      </c>
    </row>
    <row r="13" spans="3:9" ht="45" x14ac:dyDescent="0.25">
      <c r="C13">
        <v>20200808038</v>
      </c>
      <c r="D13" s="4" t="s">
        <v>1144</v>
      </c>
      <c r="E13" s="8" t="s">
        <v>1289</v>
      </c>
      <c r="G13">
        <v>20200808038</v>
      </c>
      <c r="H13" t="s">
        <v>1145</v>
      </c>
      <c r="I13">
        <v>10</v>
      </c>
    </row>
    <row r="14" spans="3:9" x14ac:dyDescent="0.25">
      <c r="C14">
        <v>20200808045</v>
      </c>
      <c r="D14" s="4" t="s">
        <v>1144</v>
      </c>
      <c r="E14" s="8" t="s">
        <v>764</v>
      </c>
      <c r="G14">
        <v>20200808045</v>
      </c>
      <c r="H14" t="s">
        <v>1145</v>
      </c>
      <c r="I14">
        <v>0</v>
      </c>
    </row>
    <row r="15" spans="3:9" ht="30" x14ac:dyDescent="0.25">
      <c r="C15">
        <v>20200808062</v>
      </c>
      <c r="D15" s="4" t="s">
        <v>1144</v>
      </c>
      <c r="E15" s="8" t="s">
        <v>1290</v>
      </c>
      <c r="G15">
        <v>20200808062</v>
      </c>
      <c r="H15" t="s">
        <v>1145</v>
      </c>
      <c r="I15">
        <v>10</v>
      </c>
    </row>
    <row r="16" spans="3:9" x14ac:dyDescent="0.25">
      <c r="C16">
        <v>20200808063</v>
      </c>
      <c r="D16" s="4" t="s">
        <v>1144</v>
      </c>
      <c r="E16" s="8" t="s">
        <v>1291</v>
      </c>
      <c r="G16">
        <v>20200808063</v>
      </c>
      <c r="H16" t="s">
        <v>1145</v>
      </c>
      <c r="I16">
        <v>10</v>
      </c>
    </row>
    <row r="17" spans="3:9" ht="30" x14ac:dyDescent="0.25">
      <c r="C17">
        <v>20200808072</v>
      </c>
      <c r="D17" s="4" t="s">
        <v>1144</v>
      </c>
      <c r="E17" s="8" t="s">
        <v>1292</v>
      </c>
      <c r="G17">
        <v>20200808072</v>
      </c>
      <c r="H17" t="s">
        <v>1145</v>
      </c>
      <c r="I17">
        <v>0</v>
      </c>
    </row>
    <row r="18" spans="3:9" ht="45" x14ac:dyDescent="0.25">
      <c r="C18">
        <v>20200808504</v>
      </c>
      <c r="D18" s="4" t="s">
        <v>1144</v>
      </c>
      <c r="E18" s="8" t="s">
        <v>1293</v>
      </c>
      <c r="G18">
        <v>20200808504</v>
      </c>
      <c r="H18" t="s">
        <v>1145</v>
      </c>
      <c r="I18">
        <v>10</v>
      </c>
    </row>
    <row r="19" spans="3:9" ht="45" x14ac:dyDescent="0.25">
      <c r="C19">
        <v>20200808505</v>
      </c>
      <c r="D19" s="4" t="s">
        <v>1144</v>
      </c>
      <c r="E19" s="8" t="s">
        <v>81</v>
      </c>
      <c r="G19">
        <v>20200808505</v>
      </c>
      <c r="H19" t="s">
        <v>1145</v>
      </c>
      <c r="I19">
        <v>0</v>
      </c>
    </row>
    <row r="20" spans="3:9" x14ac:dyDescent="0.25">
      <c r="C20">
        <v>20200808805</v>
      </c>
      <c r="D20" s="4" t="s">
        <v>1144</v>
      </c>
      <c r="E20" s="8" t="s">
        <v>1294</v>
      </c>
      <c r="G20">
        <v>20200808805</v>
      </c>
      <c r="H20" t="s">
        <v>1145</v>
      </c>
      <c r="I20">
        <v>0</v>
      </c>
    </row>
    <row r="21" spans="3:9" x14ac:dyDescent="0.25">
      <c r="C21">
        <v>20210808005</v>
      </c>
      <c r="D21" s="4" t="s">
        <v>1144</v>
      </c>
      <c r="E21" s="8"/>
      <c r="G21">
        <v>20210808005</v>
      </c>
      <c r="H21" t="s">
        <v>1145</v>
      </c>
      <c r="I21">
        <v>0</v>
      </c>
    </row>
    <row r="22" spans="3:9" ht="45" x14ac:dyDescent="0.25">
      <c r="C22">
        <v>20210808006</v>
      </c>
      <c r="D22" s="4" t="s">
        <v>1144</v>
      </c>
      <c r="E22" s="8" t="s">
        <v>1295</v>
      </c>
      <c r="G22">
        <v>20210808006</v>
      </c>
      <c r="H22" t="s">
        <v>1145</v>
      </c>
      <c r="I22">
        <v>0</v>
      </c>
    </row>
    <row r="23" spans="3:9" ht="30" x14ac:dyDescent="0.25">
      <c r="C23">
        <v>20210808012</v>
      </c>
      <c r="D23" s="4" t="s">
        <v>1144</v>
      </c>
      <c r="E23" s="8" t="s">
        <v>785</v>
      </c>
      <c r="G23">
        <v>20210808012</v>
      </c>
      <c r="H23" t="s">
        <v>1145</v>
      </c>
      <c r="I23">
        <v>10</v>
      </c>
    </row>
    <row r="24" spans="3:9" ht="30" x14ac:dyDescent="0.25">
      <c r="C24">
        <v>20210808014</v>
      </c>
      <c r="D24" s="4" t="s">
        <v>1144</v>
      </c>
      <c r="E24" s="8" t="s">
        <v>804</v>
      </c>
      <c r="G24">
        <v>20210808014</v>
      </c>
      <c r="H24" t="s">
        <v>1145</v>
      </c>
      <c r="I24">
        <v>10</v>
      </c>
    </row>
    <row r="25" spans="3:9" ht="30" x14ac:dyDescent="0.25">
      <c r="C25">
        <v>20210808016</v>
      </c>
      <c r="D25" s="4" t="s">
        <v>1144</v>
      </c>
      <c r="E25" s="8" t="s">
        <v>827</v>
      </c>
      <c r="G25">
        <v>20210808016</v>
      </c>
      <c r="H25" t="s">
        <v>1145</v>
      </c>
      <c r="I25">
        <v>10</v>
      </c>
    </row>
    <row r="26" spans="3:9" ht="60" x14ac:dyDescent="0.25">
      <c r="C26">
        <v>20210808017</v>
      </c>
      <c r="D26" s="4" t="s">
        <v>1144</v>
      </c>
      <c r="E26" s="8" t="s">
        <v>1296</v>
      </c>
      <c r="G26">
        <v>20210808017</v>
      </c>
      <c r="H26" t="s">
        <v>1145</v>
      </c>
      <c r="I26">
        <v>0</v>
      </c>
    </row>
    <row r="27" spans="3:9" x14ac:dyDescent="0.25">
      <c r="C27">
        <v>20210808018</v>
      </c>
      <c r="D27" s="4" t="s">
        <v>1144</v>
      </c>
      <c r="E27" s="8" t="s">
        <v>1297</v>
      </c>
      <c r="G27">
        <v>20210808018</v>
      </c>
      <c r="H27" t="s">
        <v>1145</v>
      </c>
      <c r="I27">
        <v>10</v>
      </c>
    </row>
    <row r="28" spans="3:9" x14ac:dyDescent="0.25">
      <c r="C28">
        <v>20210808021</v>
      </c>
      <c r="D28" s="4" t="s">
        <v>1144</v>
      </c>
      <c r="E28" s="8" t="s">
        <v>476</v>
      </c>
      <c r="G28">
        <v>20210808021</v>
      </c>
      <c r="H28" t="s">
        <v>1145</v>
      </c>
      <c r="I28">
        <v>0</v>
      </c>
    </row>
    <row r="29" spans="3:9" ht="30" x14ac:dyDescent="0.25">
      <c r="C29">
        <v>20210808022</v>
      </c>
      <c r="D29" s="4" t="s">
        <v>1144</v>
      </c>
      <c r="E29" s="8" t="s">
        <v>1298</v>
      </c>
      <c r="G29">
        <v>20210808022</v>
      </c>
      <c r="H29" t="s">
        <v>1145</v>
      </c>
      <c r="I29">
        <v>0</v>
      </c>
    </row>
    <row r="30" spans="3:9" ht="30" x14ac:dyDescent="0.25">
      <c r="C30">
        <v>20210808025</v>
      </c>
      <c r="D30" s="4" t="s">
        <v>1144</v>
      </c>
      <c r="E30" s="8" t="s">
        <v>1299</v>
      </c>
      <c r="G30">
        <v>20210808025</v>
      </c>
      <c r="H30" t="s">
        <v>1145</v>
      </c>
      <c r="I30">
        <v>0</v>
      </c>
    </row>
    <row r="31" spans="3:9" ht="30" x14ac:dyDescent="0.25">
      <c r="C31">
        <v>20210808033</v>
      </c>
      <c r="D31" s="4" t="s">
        <v>1144</v>
      </c>
      <c r="E31" s="8" t="s">
        <v>1300</v>
      </c>
      <c r="G31">
        <v>20210808033</v>
      </c>
      <c r="H31" t="s">
        <v>1145</v>
      </c>
      <c r="I31">
        <v>10</v>
      </c>
    </row>
    <row r="32" spans="3:9" x14ac:dyDescent="0.25">
      <c r="C32">
        <v>20210808035</v>
      </c>
      <c r="D32" s="4" t="s">
        <v>1144</v>
      </c>
      <c r="E32" s="8" t="s">
        <v>1301</v>
      </c>
      <c r="G32">
        <v>20210808035</v>
      </c>
      <c r="H32" t="s">
        <v>1145</v>
      </c>
      <c r="I32">
        <v>0</v>
      </c>
    </row>
    <row r="33" spans="3:9" ht="60" x14ac:dyDescent="0.25">
      <c r="C33">
        <v>20210808038</v>
      </c>
      <c r="D33" s="4" t="s">
        <v>1144</v>
      </c>
      <c r="E33" s="8" t="s">
        <v>627</v>
      </c>
      <c r="G33">
        <v>20210808038</v>
      </c>
      <c r="H33" t="s">
        <v>1145</v>
      </c>
      <c r="I33">
        <v>10</v>
      </c>
    </row>
    <row r="34" spans="3:9" x14ac:dyDescent="0.25">
      <c r="C34">
        <v>20210808042</v>
      </c>
      <c r="D34" s="4" t="s">
        <v>1144</v>
      </c>
      <c r="E34" s="8" t="s">
        <v>652</v>
      </c>
      <c r="G34">
        <v>20210808042</v>
      </c>
      <c r="H34" t="s">
        <v>1145</v>
      </c>
      <c r="I34">
        <v>0</v>
      </c>
    </row>
    <row r="35" spans="3:9" ht="30" x14ac:dyDescent="0.25">
      <c r="C35">
        <v>20210808044</v>
      </c>
      <c r="D35" s="4" t="s">
        <v>1144</v>
      </c>
      <c r="E35" s="8" t="s">
        <v>380</v>
      </c>
      <c r="G35">
        <v>20210808044</v>
      </c>
      <c r="H35" t="s">
        <v>1145</v>
      </c>
      <c r="I35">
        <v>0</v>
      </c>
    </row>
    <row r="36" spans="3:9" x14ac:dyDescent="0.25">
      <c r="C36">
        <v>20210808048</v>
      </c>
      <c r="D36" s="4" t="s">
        <v>1144</v>
      </c>
      <c r="E36" s="8" t="s">
        <v>328</v>
      </c>
      <c r="G36">
        <v>20210808048</v>
      </c>
      <c r="H36" t="s">
        <v>1145</v>
      </c>
      <c r="I36">
        <v>0</v>
      </c>
    </row>
    <row r="37" spans="3:9" x14ac:dyDescent="0.25">
      <c r="C37">
        <v>20210808056</v>
      </c>
      <c r="D37" s="4" t="s">
        <v>1144</v>
      </c>
      <c r="E37" s="8" t="s">
        <v>1302</v>
      </c>
      <c r="G37">
        <v>20210808056</v>
      </c>
      <c r="H37" t="s">
        <v>1145</v>
      </c>
      <c r="I37">
        <v>0</v>
      </c>
    </row>
    <row r="38" spans="3:9" ht="45" x14ac:dyDescent="0.25">
      <c r="C38">
        <v>20210808061</v>
      </c>
      <c r="D38" s="4" t="s">
        <v>1144</v>
      </c>
      <c r="E38" s="1" t="s">
        <v>1303</v>
      </c>
      <c r="G38">
        <v>20210808061</v>
      </c>
      <c r="H38" t="s">
        <v>1145</v>
      </c>
      <c r="I38">
        <v>10</v>
      </c>
    </row>
    <row r="39" spans="3:9" ht="45" x14ac:dyDescent="0.25">
      <c r="C39">
        <v>20210808062</v>
      </c>
      <c r="D39" s="4" t="s">
        <v>1144</v>
      </c>
      <c r="E39" s="8" t="s">
        <v>582</v>
      </c>
      <c r="G39">
        <v>20210808062</v>
      </c>
      <c r="H39" t="s">
        <v>1145</v>
      </c>
      <c r="I39">
        <v>10</v>
      </c>
    </row>
    <row r="40" spans="3:9" x14ac:dyDescent="0.25">
      <c r="C40">
        <v>20210808065</v>
      </c>
      <c r="D40" s="4" t="s">
        <v>1144</v>
      </c>
      <c r="E40" s="8" t="s">
        <v>800</v>
      </c>
      <c r="G40">
        <v>20210808065</v>
      </c>
      <c r="H40" t="s">
        <v>1145</v>
      </c>
      <c r="I40">
        <v>20</v>
      </c>
    </row>
    <row r="41" spans="3:9" ht="30" x14ac:dyDescent="0.25">
      <c r="C41">
        <v>20210808066</v>
      </c>
      <c r="D41" s="4" t="s">
        <v>1144</v>
      </c>
      <c r="E41" s="8" t="s">
        <v>540</v>
      </c>
      <c r="G41">
        <v>20210808066</v>
      </c>
      <c r="H41" t="s">
        <v>1145</v>
      </c>
      <c r="I41">
        <v>10</v>
      </c>
    </row>
    <row r="42" spans="3:9" x14ac:dyDescent="0.25">
      <c r="C42">
        <v>20210808076</v>
      </c>
      <c r="D42" s="4" t="s">
        <v>1144</v>
      </c>
      <c r="E42" s="8"/>
      <c r="G42">
        <v>20210808076</v>
      </c>
      <c r="H42" t="s">
        <v>1145</v>
      </c>
      <c r="I42">
        <v>0</v>
      </c>
    </row>
    <row r="43" spans="3:9" ht="30" x14ac:dyDescent="0.25">
      <c r="C43">
        <v>20210808604</v>
      </c>
      <c r="D43" s="4" t="s">
        <v>1144</v>
      </c>
      <c r="E43" s="8" t="s">
        <v>889</v>
      </c>
      <c r="G43">
        <v>20210808604</v>
      </c>
      <c r="H43" t="s">
        <v>1145</v>
      </c>
      <c r="I43">
        <v>10</v>
      </c>
    </row>
    <row r="44" spans="3:9" ht="60" x14ac:dyDescent="0.25">
      <c r="C44">
        <v>20210808605</v>
      </c>
      <c r="D44" s="4" t="s">
        <v>1144</v>
      </c>
      <c r="E44" s="8" t="s">
        <v>871</v>
      </c>
      <c r="G44">
        <v>20210808605</v>
      </c>
      <c r="H44" t="s">
        <v>1145</v>
      </c>
      <c r="I44">
        <v>10</v>
      </c>
    </row>
    <row r="45" spans="3:9" ht="90" x14ac:dyDescent="0.25">
      <c r="C45">
        <v>20210808608</v>
      </c>
      <c r="D45" s="4" t="s">
        <v>1144</v>
      </c>
      <c r="E45" s="8" t="s">
        <v>1304</v>
      </c>
      <c r="G45">
        <v>20210808608</v>
      </c>
      <c r="H45" t="s">
        <v>1145</v>
      </c>
      <c r="I45">
        <v>0</v>
      </c>
    </row>
    <row r="46" spans="3:9" x14ac:dyDescent="0.25">
      <c r="C46">
        <v>20210808610</v>
      </c>
      <c r="D46" s="4" t="s">
        <v>1144</v>
      </c>
      <c r="E46" s="1" t="s">
        <v>645</v>
      </c>
      <c r="G46">
        <v>20210808610</v>
      </c>
      <c r="H46" t="s">
        <v>1145</v>
      </c>
      <c r="I46">
        <v>0</v>
      </c>
    </row>
    <row r="47" spans="3:9" x14ac:dyDescent="0.25">
      <c r="C47">
        <v>20210808612</v>
      </c>
      <c r="D47" s="4" t="s">
        <v>1144</v>
      </c>
      <c r="E47" s="8" t="s">
        <v>31</v>
      </c>
      <c r="G47">
        <v>20210808612</v>
      </c>
      <c r="H47" t="s">
        <v>1145</v>
      </c>
      <c r="I47">
        <v>0</v>
      </c>
    </row>
    <row r="48" spans="3:9" ht="45" x14ac:dyDescent="0.25">
      <c r="C48">
        <v>20210808614</v>
      </c>
      <c r="D48" s="4" t="s">
        <v>1144</v>
      </c>
      <c r="E48" s="22" t="s">
        <v>1305</v>
      </c>
      <c r="G48">
        <v>20210808614</v>
      </c>
      <c r="H48" t="s">
        <v>1145</v>
      </c>
      <c r="I48">
        <v>0</v>
      </c>
    </row>
    <row r="49" spans="3:9" ht="75" x14ac:dyDescent="0.25">
      <c r="C49">
        <v>20210808615</v>
      </c>
      <c r="D49" s="4" t="s">
        <v>1144</v>
      </c>
      <c r="E49" s="13" t="s">
        <v>1306</v>
      </c>
      <c r="G49">
        <v>20210808615</v>
      </c>
      <c r="H49" t="s">
        <v>1145</v>
      </c>
      <c r="I49">
        <v>0</v>
      </c>
    </row>
    <row r="50" spans="3:9" ht="60" x14ac:dyDescent="0.25">
      <c r="C50">
        <v>20210808616</v>
      </c>
      <c r="D50" s="4" t="s">
        <v>1144</v>
      </c>
      <c r="E50" s="8" t="s">
        <v>390</v>
      </c>
      <c r="G50">
        <v>20210808616</v>
      </c>
      <c r="H50" t="s">
        <v>1145</v>
      </c>
      <c r="I50">
        <v>0</v>
      </c>
    </row>
    <row r="51" spans="3:9" ht="60" x14ac:dyDescent="0.25">
      <c r="C51">
        <v>20220808001</v>
      </c>
      <c r="D51" s="4" t="s">
        <v>1144</v>
      </c>
      <c r="E51" s="8" t="s">
        <v>1307</v>
      </c>
      <c r="G51">
        <v>20220808001</v>
      </c>
      <c r="H51" t="s">
        <v>1145</v>
      </c>
      <c r="I51">
        <v>0</v>
      </c>
    </row>
    <row r="52" spans="3:9" x14ac:dyDescent="0.25">
      <c r="C52">
        <v>20220808002</v>
      </c>
      <c r="D52" s="4" t="s">
        <v>1144</v>
      </c>
      <c r="E52" s="8" t="s">
        <v>1308</v>
      </c>
      <c r="G52">
        <v>20220808002</v>
      </c>
      <c r="H52" t="s">
        <v>1145</v>
      </c>
      <c r="I52">
        <v>10</v>
      </c>
    </row>
    <row r="53" spans="3:9" ht="30" x14ac:dyDescent="0.25">
      <c r="C53">
        <v>20220808005</v>
      </c>
      <c r="D53" s="4" t="s">
        <v>1144</v>
      </c>
      <c r="E53" s="8" t="s">
        <v>437</v>
      </c>
      <c r="G53">
        <v>20220808005</v>
      </c>
      <c r="H53" t="s">
        <v>1145</v>
      </c>
      <c r="I53">
        <v>10</v>
      </c>
    </row>
    <row r="54" spans="3:9" ht="45" x14ac:dyDescent="0.25">
      <c r="C54">
        <v>20220808006</v>
      </c>
      <c r="D54" s="4" t="s">
        <v>1144</v>
      </c>
      <c r="E54" s="8" t="s">
        <v>431</v>
      </c>
      <c r="G54">
        <v>20220808006</v>
      </c>
      <c r="H54" t="s">
        <v>1145</v>
      </c>
      <c r="I54">
        <v>10</v>
      </c>
    </row>
    <row r="55" spans="3:9" ht="45" x14ac:dyDescent="0.25">
      <c r="C55">
        <v>20220808007</v>
      </c>
      <c r="D55" s="4" t="s">
        <v>1144</v>
      </c>
      <c r="E55" s="8" t="s">
        <v>1309</v>
      </c>
      <c r="G55">
        <v>20220808007</v>
      </c>
      <c r="H55" t="s">
        <v>1145</v>
      </c>
      <c r="I55">
        <v>10</v>
      </c>
    </row>
    <row r="56" spans="3:9" ht="60" x14ac:dyDescent="0.25">
      <c r="C56">
        <v>20220808010</v>
      </c>
      <c r="D56" s="4" t="s">
        <v>1144</v>
      </c>
      <c r="E56" s="8" t="s">
        <v>1310</v>
      </c>
      <c r="G56">
        <v>20220808010</v>
      </c>
      <c r="H56" t="s">
        <v>1145</v>
      </c>
      <c r="I56">
        <v>0</v>
      </c>
    </row>
    <row r="57" spans="3:9" ht="45" x14ac:dyDescent="0.25">
      <c r="C57">
        <v>20220808013</v>
      </c>
      <c r="D57" s="4" t="s">
        <v>1144</v>
      </c>
      <c r="E57" s="8" t="s">
        <v>1311</v>
      </c>
      <c r="G57">
        <v>20220808013</v>
      </c>
      <c r="H57" t="s">
        <v>1145</v>
      </c>
      <c r="I57">
        <v>0</v>
      </c>
    </row>
    <row r="58" spans="3:9" ht="30" x14ac:dyDescent="0.25">
      <c r="C58">
        <v>20220808014</v>
      </c>
      <c r="D58" s="4" t="s">
        <v>1144</v>
      </c>
      <c r="E58" s="8" t="s">
        <v>453</v>
      </c>
      <c r="G58">
        <v>20220808014</v>
      </c>
      <c r="H58" t="s">
        <v>1145</v>
      </c>
      <c r="I58">
        <v>0</v>
      </c>
    </row>
    <row r="59" spans="3:9" x14ac:dyDescent="0.25">
      <c r="C59">
        <v>20220808016</v>
      </c>
      <c r="D59" s="4" t="s">
        <v>1144</v>
      </c>
      <c r="E59" s="8"/>
      <c r="G59">
        <v>20220808016</v>
      </c>
      <c r="H59" t="s">
        <v>1145</v>
      </c>
      <c r="I59">
        <v>0</v>
      </c>
    </row>
    <row r="60" spans="3:9" ht="30" x14ac:dyDescent="0.25">
      <c r="C60">
        <v>20220808018</v>
      </c>
      <c r="D60" s="4" t="s">
        <v>1144</v>
      </c>
      <c r="E60" s="8" t="s">
        <v>230</v>
      </c>
      <c r="G60">
        <v>20220808018</v>
      </c>
      <c r="H60" t="s">
        <v>1145</v>
      </c>
      <c r="I60">
        <v>0</v>
      </c>
    </row>
    <row r="61" spans="3:9" x14ac:dyDescent="0.25">
      <c r="C61">
        <v>20220808019</v>
      </c>
      <c r="D61" s="4" t="s">
        <v>1144</v>
      </c>
      <c r="E61" s="8" t="s">
        <v>848</v>
      </c>
      <c r="G61">
        <v>20220808019</v>
      </c>
      <c r="H61" t="s">
        <v>1145</v>
      </c>
      <c r="I61">
        <v>0</v>
      </c>
    </row>
    <row r="62" spans="3:9" ht="30" x14ac:dyDescent="0.25">
      <c r="C62">
        <v>20220808022</v>
      </c>
      <c r="D62" s="4" t="s">
        <v>1144</v>
      </c>
      <c r="E62" s="8" t="s">
        <v>1312</v>
      </c>
      <c r="G62">
        <v>20220808022</v>
      </c>
      <c r="H62" t="s">
        <v>1145</v>
      </c>
      <c r="I62">
        <v>0</v>
      </c>
    </row>
    <row r="63" spans="3:9" ht="60" x14ac:dyDescent="0.25">
      <c r="C63">
        <v>20220808023</v>
      </c>
      <c r="D63" s="4" t="s">
        <v>1144</v>
      </c>
      <c r="E63" s="8" t="s">
        <v>1313</v>
      </c>
      <c r="G63">
        <v>20220808023</v>
      </c>
      <c r="H63" t="s">
        <v>1145</v>
      </c>
      <c r="I63">
        <v>20</v>
      </c>
    </row>
    <row r="64" spans="3:9" ht="45" x14ac:dyDescent="0.25">
      <c r="C64">
        <v>20220808024</v>
      </c>
      <c r="D64" s="4" t="s">
        <v>1144</v>
      </c>
      <c r="E64" s="8" t="s">
        <v>235</v>
      </c>
      <c r="G64">
        <v>20220808024</v>
      </c>
      <c r="H64" t="s">
        <v>1145</v>
      </c>
      <c r="I64">
        <v>10</v>
      </c>
    </row>
    <row r="65" spans="3:9" x14ac:dyDescent="0.25">
      <c r="C65">
        <v>20220808025</v>
      </c>
      <c r="D65" s="4" t="s">
        <v>1144</v>
      </c>
      <c r="E65" s="8" t="s">
        <v>89</v>
      </c>
      <c r="G65">
        <v>20220808025</v>
      </c>
      <c r="H65" t="s">
        <v>1145</v>
      </c>
      <c r="I65">
        <v>0</v>
      </c>
    </row>
    <row r="66" spans="3:9" ht="30" x14ac:dyDescent="0.25">
      <c r="C66">
        <v>20220808026</v>
      </c>
      <c r="D66" s="4" t="s">
        <v>1144</v>
      </c>
      <c r="E66" s="8" t="s">
        <v>1314</v>
      </c>
      <c r="G66">
        <v>20220808026</v>
      </c>
      <c r="H66" t="s">
        <v>1145</v>
      </c>
      <c r="I66">
        <v>0</v>
      </c>
    </row>
    <row r="67" spans="3:9" ht="30" x14ac:dyDescent="0.25">
      <c r="C67">
        <v>20220808028</v>
      </c>
      <c r="D67" s="4" t="s">
        <v>1144</v>
      </c>
      <c r="E67" s="8" t="s">
        <v>1315</v>
      </c>
      <c r="G67">
        <v>20220808028</v>
      </c>
      <c r="H67" t="s">
        <v>1145</v>
      </c>
      <c r="I67">
        <v>10</v>
      </c>
    </row>
    <row r="68" spans="3:9" ht="30" x14ac:dyDescent="0.25">
      <c r="C68">
        <v>20220808029</v>
      </c>
      <c r="D68" s="4" t="s">
        <v>1144</v>
      </c>
      <c r="E68" s="1" t="s">
        <v>186</v>
      </c>
      <c r="G68">
        <v>20220808029</v>
      </c>
      <c r="H68" t="s">
        <v>1145</v>
      </c>
      <c r="I68">
        <v>0</v>
      </c>
    </row>
    <row r="69" spans="3:9" ht="30" x14ac:dyDescent="0.25">
      <c r="C69">
        <v>20220808032</v>
      </c>
      <c r="D69" s="4" t="s">
        <v>1144</v>
      </c>
      <c r="E69" s="8" t="s">
        <v>1316</v>
      </c>
      <c r="G69">
        <v>20220808032</v>
      </c>
      <c r="H69" t="s">
        <v>1145</v>
      </c>
      <c r="I69">
        <v>0</v>
      </c>
    </row>
    <row r="70" spans="3:9" x14ac:dyDescent="0.25">
      <c r="C70">
        <v>20220808033</v>
      </c>
      <c r="D70" s="4" t="s">
        <v>1144</v>
      </c>
      <c r="E70" s="8"/>
      <c r="G70">
        <v>20220808033</v>
      </c>
      <c r="H70" t="s">
        <v>1145</v>
      </c>
      <c r="I70">
        <v>0</v>
      </c>
    </row>
    <row r="71" spans="3:9" x14ac:dyDescent="0.25">
      <c r="C71">
        <v>20220808034</v>
      </c>
      <c r="D71" s="4" t="s">
        <v>1144</v>
      </c>
      <c r="E71" s="8"/>
      <c r="G71">
        <v>20220808034</v>
      </c>
      <c r="H71" t="s">
        <v>1145</v>
      </c>
      <c r="I71">
        <v>0</v>
      </c>
    </row>
    <row r="72" spans="3:9" x14ac:dyDescent="0.25">
      <c r="C72">
        <v>20220808035</v>
      </c>
      <c r="D72" s="4" t="s">
        <v>1144</v>
      </c>
      <c r="E72" s="8"/>
      <c r="G72">
        <v>20220808035</v>
      </c>
      <c r="H72" t="s">
        <v>1145</v>
      </c>
      <c r="I72">
        <v>0</v>
      </c>
    </row>
    <row r="73" spans="3:9" x14ac:dyDescent="0.25">
      <c r="C73">
        <v>20220808037</v>
      </c>
      <c r="D73" s="4" t="s">
        <v>1144</v>
      </c>
      <c r="E73" s="8" t="s">
        <v>1317</v>
      </c>
      <c r="G73">
        <v>20220808037</v>
      </c>
      <c r="H73" t="s">
        <v>1145</v>
      </c>
      <c r="I73">
        <v>5</v>
      </c>
    </row>
    <row r="74" spans="3:9" ht="30" x14ac:dyDescent="0.25">
      <c r="C74">
        <v>20220808038</v>
      </c>
      <c r="D74" s="4" t="s">
        <v>1144</v>
      </c>
      <c r="E74" s="8" t="s">
        <v>228</v>
      </c>
      <c r="G74">
        <v>20220808038</v>
      </c>
      <c r="H74" t="s">
        <v>1145</v>
      </c>
      <c r="I74">
        <v>10</v>
      </c>
    </row>
    <row r="75" spans="3:9" x14ac:dyDescent="0.25">
      <c r="C75">
        <v>20220808039</v>
      </c>
      <c r="D75" s="4" t="s">
        <v>1144</v>
      </c>
      <c r="E75" s="8" t="s">
        <v>22</v>
      </c>
      <c r="G75">
        <v>20220808039</v>
      </c>
      <c r="H75" t="s">
        <v>1145</v>
      </c>
      <c r="I75">
        <v>10</v>
      </c>
    </row>
    <row r="76" spans="3:9" ht="45" x14ac:dyDescent="0.25">
      <c r="C76">
        <v>20220808041</v>
      </c>
      <c r="D76" s="4" t="s">
        <v>1144</v>
      </c>
      <c r="E76" s="1" t="s">
        <v>1318</v>
      </c>
      <c r="G76">
        <v>20220808041</v>
      </c>
      <c r="H76" t="s">
        <v>1145</v>
      </c>
      <c r="I76">
        <v>20</v>
      </c>
    </row>
    <row r="77" spans="3:9" ht="45" x14ac:dyDescent="0.25">
      <c r="C77">
        <v>20220808043</v>
      </c>
      <c r="D77" s="4" t="s">
        <v>1144</v>
      </c>
      <c r="E77" s="8" t="s">
        <v>821</v>
      </c>
      <c r="G77">
        <v>20220808043</v>
      </c>
      <c r="H77" t="s">
        <v>1145</v>
      </c>
      <c r="I77">
        <v>10</v>
      </c>
    </row>
    <row r="78" spans="3:9" ht="30" x14ac:dyDescent="0.25">
      <c r="C78">
        <v>20220808044</v>
      </c>
      <c r="D78" s="4" t="s">
        <v>1144</v>
      </c>
      <c r="E78" s="8" t="s">
        <v>1319</v>
      </c>
      <c r="G78">
        <v>20220808044</v>
      </c>
      <c r="H78" t="s">
        <v>1145</v>
      </c>
      <c r="I78">
        <v>10</v>
      </c>
    </row>
    <row r="79" spans="3:9" ht="45" x14ac:dyDescent="0.25">
      <c r="C79">
        <v>20220808045</v>
      </c>
      <c r="D79" s="4" t="s">
        <v>1144</v>
      </c>
      <c r="E79" s="13" t="s">
        <v>1320</v>
      </c>
      <c r="G79">
        <v>20220808045</v>
      </c>
      <c r="H79" t="s">
        <v>1145</v>
      </c>
      <c r="I79">
        <v>10</v>
      </c>
    </row>
    <row r="80" spans="3:9" x14ac:dyDescent="0.25">
      <c r="C80">
        <v>20220808046</v>
      </c>
      <c r="D80" s="4" t="s">
        <v>1144</v>
      </c>
      <c r="E80" s="8" t="s">
        <v>1321</v>
      </c>
      <c r="G80">
        <v>20220808046</v>
      </c>
      <c r="H80" t="s">
        <v>1145</v>
      </c>
      <c r="I80">
        <v>0</v>
      </c>
    </row>
    <row r="81" spans="3:9" ht="90" x14ac:dyDescent="0.25">
      <c r="C81">
        <v>20220808047</v>
      </c>
      <c r="D81" s="4" t="s">
        <v>1144</v>
      </c>
      <c r="E81" s="8" t="s">
        <v>1322</v>
      </c>
      <c r="G81">
        <v>20220808047</v>
      </c>
      <c r="H81" t="s">
        <v>1145</v>
      </c>
      <c r="I81">
        <v>10</v>
      </c>
    </row>
    <row r="82" spans="3:9" ht="30" x14ac:dyDescent="0.25">
      <c r="C82">
        <v>20220808048</v>
      </c>
      <c r="D82" s="4" t="s">
        <v>1144</v>
      </c>
      <c r="E82" s="8" t="s">
        <v>133</v>
      </c>
      <c r="G82">
        <v>20220808048</v>
      </c>
      <c r="H82" t="s">
        <v>1145</v>
      </c>
      <c r="I82">
        <v>10</v>
      </c>
    </row>
    <row r="83" spans="3:9" x14ac:dyDescent="0.25">
      <c r="C83">
        <v>20220808050</v>
      </c>
      <c r="D83" s="4" t="s">
        <v>1144</v>
      </c>
      <c r="E83" s="8" t="s">
        <v>449</v>
      </c>
      <c r="G83">
        <v>20220808050</v>
      </c>
      <c r="H83" t="s">
        <v>1145</v>
      </c>
      <c r="I83">
        <v>0</v>
      </c>
    </row>
    <row r="84" spans="3:9" x14ac:dyDescent="0.25">
      <c r="C84">
        <v>20220808051</v>
      </c>
      <c r="D84" s="4" t="s">
        <v>1144</v>
      </c>
      <c r="E84" s="8" t="s">
        <v>272</v>
      </c>
      <c r="G84">
        <v>20220808051</v>
      </c>
      <c r="H84" t="s">
        <v>1145</v>
      </c>
      <c r="I84">
        <v>0</v>
      </c>
    </row>
    <row r="85" spans="3:9" ht="30" x14ac:dyDescent="0.25">
      <c r="C85">
        <v>20220808052</v>
      </c>
      <c r="D85" s="4" t="s">
        <v>1144</v>
      </c>
      <c r="E85" s="8" t="s">
        <v>576</v>
      </c>
      <c r="G85">
        <v>20220808052</v>
      </c>
      <c r="H85" t="s">
        <v>1145</v>
      </c>
      <c r="I85">
        <v>0</v>
      </c>
    </row>
    <row r="86" spans="3:9" ht="30" x14ac:dyDescent="0.25">
      <c r="C86">
        <v>20220808053</v>
      </c>
      <c r="D86" s="4" t="s">
        <v>1144</v>
      </c>
      <c r="E86" s="13" t="s">
        <v>316</v>
      </c>
      <c r="G86">
        <v>20220808053</v>
      </c>
      <c r="H86" t="s">
        <v>1145</v>
      </c>
      <c r="I86">
        <v>10</v>
      </c>
    </row>
    <row r="87" spans="3:9" ht="30" x14ac:dyDescent="0.25">
      <c r="C87">
        <v>20220808055</v>
      </c>
      <c r="D87" s="4" t="s">
        <v>1144</v>
      </c>
      <c r="E87" s="8" t="s">
        <v>559</v>
      </c>
      <c r="G87">
        <v>20220808055</v>
      </c>
      <c r="H87" t="s">
        <v>1145</v>
      </c>
      <c r="I87">
        <v>20</v>
      </c>
    </row>
    <row r="88" spans="3:9" ht="60" x14ac:dyDescent="0.25">
      <c r="C88">
        <v>20220808056</v>
      </c>
      <c r="D88" s="4" t="s">
        <v>1144</v>
      </c>
      <c r="E88" s="8" t="s">
        <v>1323</v>
      </c>
      <c r="G88">
        <v>20220808056</v>
      </c>
      <c r="H88" t="s">
        <v>1145</v>
      </c>
      <c r="I88">
        <v>0</v>
      </c>
    </row>
    <row r="89" spans="3:9" ht="30" x14ac:dyDescent="0.25">
      <c r="C89">
        <v>20220808057</v>
      </c>
      <c r="D89" s="4" t="s">
        <v>1144</v>
      </c>
      <c r="E89" s="8" t="s">
        <v>67</v>
      </c>
      <c r="G89">
        <v>20220808057</v>
      </c>
      <c r="H89" t="s">
        <v>1145</v>
      </c>
      <c r="I89">
        <v>10</v>
      </c>
    </row>
    <row r="90" spans="3:9" ht="75" x14ac:dyDescent="0.25">
      <c r="C90">
        <v>20220808058</v>
      </c>
      <c r="D90" s="4" t="s">
        <v>1144</v>
      </c>
      <c r="E90" s="8" t="s">
        <v>1324</v>
      </c>
      <c r="G90">
        <v>20220808058</v>
      </c>
      <c r="H90" t="s">
        <v>1145</v>
      </c>
      <c r="I90">
        <v>10</v>
      </c>
    </row>
    <row r="91" spans="3:9" ht="45" x14ac:dyDescent="0.25">
      <c r="C91">
        <v>20220808059</v>
      </c>
      <c r="D91" s="4" t="s">
        <v>1144</v>
      </c>
      <c r="E91" s="8" t="s">
        <v>109</v>
      </c>
      <c r="G91">
        <v>20220808059</v>
      </c>
      <c r="H91" t="s">
        <v>1145</v>
      </c>
      <c r="I91">
        <v>0</v>
      </c>
    </row>
    <row r="92" spans="3:9" ht="45" x14ac:dyDescent="0.25">
      <c r="C92">
        <v>20220808060</v>
      </c>
      <c r="D92" s="4" t="s">
        <v>1144</v>
      </c>
      <c r="E92" s="8" t="s">
        <v>1325</v>
      </c>
      <c r="G92">
        <v>20220808060</v>
      </c>
      <c r="H92" t="s">
        <v>1145</v>
      </c>
      <c r="I92">
        <v>0</v>
      </c>
    </row>
    <row r="93" spans="3:9" ht="30" x14ac:dyDescent="0.25">
      <c r="C93">
        <v>20220808062</v>
      </c>
      <c r="D93" s="4" t="s">
        <v>1144</v>
      </c>
      <c r="E93" s="8" t="s">
        <v>989</v>
      </c>
      <c r="G93">
        <v>20220808062</v>
      </c>
      <c r="H93" t="s">
        <v>1145</v>
      </c>
      <c r="I93">
        <v>10</v>
      </c>
    </row>
    <row r="94" spans="3:9" x14ac:dyDescent="0.25">
      <c r="C94">
        <v>20220808063</v>
      </c>
      <c r="D94" s="4" t="s">
        <v>1144</v>
      </c>
      <c r="E94" s="8" t="s">
        <v>1326</v>
      </c>
      <c r="G94">
        <v>20220808063</v>
      </c>
      <c r="H94" t="s">
        <v>1145</v>
      </c>
      <c r="I94">
        <v>0</v>
      </c>
    </row>
    <row r="95" spans="3:9" x14ac:dyDescent="0.25">
      <c r="C95">
        <v>20220808066</v>
      </c>
      <c r="D95" s="4" t="s">
        <v>1144</v>
      </c>
      <c r="E95" s="8" t="s">
        <v>424</v>
      </c>
      <c r="G95">
        <v>20220808066</v>
      </c>
      <c r="H95" t="s">
        <v>1145</v>
      </c>
      <c r="I95">
        <v>0</v>
      </c>
    </row>
    <row r="96" spans="3:9" ht="45" x14ac:dyDescent="0.25">
      <c r="C96">
        <v>20220808067</v>
      </c>
      <c r="D96" s="4" t="s">
        <v>1144</v>
      </c>
      <c r="E96" s="8" t="s">
        <v>1327</v>
      </c>
      <c r="G96">
        <v>20220808067</v>
      </c>
      <c r="H96" t="s">
        <v>1145</v>
      </c>
      <c r="I96">
        <v>0</v>
      </c>
    </row>
    <row r="97" spans="3:9" ht="60" x14ac:dyDescent="0.25">
      <c r="C97">
        <v>20220808069</v>
      </c>
      <c r="D97" s="4" t="s">
        <v>1144</v>
      </c>
      <c r="E97" s="8" t="s">
        <v>1328</v>
      </c>
      <c r="G97">
        <v>20220808069</v>
      </c>
      <c r="H97" t="s">
        <v>1145</v>
      </c>
      <c r="I97">
        <v>10</v>
      </c>
    </row>
    <row r="98" spans="3:9" x14ac:dyDescent="0.25">
      <c r="C98">
        <v>20220808071</v>
      </c>
      <c r="D98" s="4" t="s">
        <v>1144</v>
      </c>
      <c r="E98" s="8" t="s">
        <v>356</v>
      </c>
      <c r="G98">
        <v>20220808071</v>
      </c>
      <c r="H98" t="s">
        <v>1145</v>
      </c>
      <c r="I98">
        <v>0</v>
      </c>
    </row>
    <row r="99" spans="3:9" x14ac:dyDescent="0.25">
      <c r="C99">
        <v>20220808072</v>
      </c>
      <c r="D99" s="4" t="s">
        <v>1144</v>
      </c>
      <c r="E99" s="8" t="s">
        <v>594</v>
      </c>
      <c r="G99">
        <v>20220808072</v>
      </c>
      <c r="H99" t="s">
        <v>1145</v>
      </c>
      <c r="I99">
        <v>10</v>
      </c>
    </row>
    <row r="100" spans="3:9" ht="120" x14ac:dyDescent="0.25">
      <c r="C100">
        <v>20220808073</v>
      </c>
      <c r="D100" s="4" t="s">
        <v>1144</v>
      </c>
      <c r="E100" s="8" t="s">
        <v>402</v>
      </c>
      <c r="G100">
        <v>20220808073</v>
      </c>
      <c r="H100" t="s">
        <v>1145</v>
      </c>
      <c r="I100">
        <v>0</v>
      </c>
    </row>
    <row r="101" spans="3:9" x14ac:dyDescent="0.25">
      <c r="C101">
        <v>20220808074</v>
      </c>
      <c r="D101" s="4" t="s">
        <v>1144</v>
      </c>
      <c r="G101">
        <v>20220808074</v>
      </c>
      <c r="H101" t="s">
        <v>1145</v>
      </c>
      <c r="I101">
        <v>0</v>
      </c>
    </row>
    <row r="102" spans="3:9" x14ac:dyDescent="0.25">
      <c r="C102">
        <v>20220808076</v>
      </c>
      <c r="D102" s="4" t="s">
        <v>1144</v>
      </c>
      <c r="E102" s="8" t="s">
        <v>259</v>
      </c>
      <c r="G102">
        <v>20220808076</v>
      </c>
      <c r="H102" t="s">
        <v>1145</v>
      </c>
      <c r="I102">
        <v>0</v>
      </c>
    </row>
    <row r="103" spans="3:9" ht="45" x14ac:dyDescent="0.25">
      <c r="C103">
        <v>20220808077</v>
      </c>
      <c r="D103" s="4" t="s">
        <v>1144</v>
      </c>
      <c r="E103" s="8" t="s">
        <v>1329</v>
      </c>
      <c r="G103">
        <v>20220808077</v>
      </c>
      <c r="H103" t="s">
        <v>1145</v>
      </c>
      <c r="I103">
        <v>10</v>
      </c>
    </row>
    <row r="104" spans="3:9" ht="30" x14ac:dyDescent="0.25">
      <c r="C104">
        <v>20220808504</v>
      </c>
      <c r="D104" s="4" t="s">
        <v>1144</v>
      </c>
      <c r="E104" s="1" t="s">
        <v>280</v>
      </c>
      <c r="G104">
        <v>20220808504</v>
      </c>
      <c r="H104" t="s">
        <v>1145</v>
      </c>
      <c r="I104">
        <v>0</v>
      </c>
    </row>
    <row r="105" spans="3:9" x14ac:dyDescent="0.25">
      <c r="C105">
        <v>20220808601</v>
      </c>
      <c r="D105" s="4" t="s">
        <v>1144</v>
      </c>
      <c r="E105" s="8"/>
      <c r="G105">
        <v>20220808601</v>
      </c>
      <c r="H105" t="s">
        <v>1145</v>
      </c>
      <c r="I105">
        <v>0</v>
      </c>
    </row>
    <row r="106" spans="3:9" ht="30" x14ac:dyDescent="0.25">
      <c r="C106">
        <v>20220808604</v>
      </c>
      <c r="D106" s="4" t="s">
        <v>1144</v>
      </c>
      <c r="E106" s="8" t="s">
        <v>672</v>
      </c>
      <c r="G106">
        <v>20220808604</v>
      </c>
      <c r="H106" t="s">
        <v>1145</v>
      </c>
      <c r="I106">
        <v>0</v>
      </c>
    </row>
    <row r="107" spans="3:9" ht="45" x14ac:dyDescent="0.25">
      <c r="C107">
        <v>20220808606</v>
      </c>
      <c r="D107" s="4" t="s">
        <v>1144</v>
      </c>
      <c r="E107" s="8" t="s">
        <v>1330</v>
      </c>
      <c r="G107">
        <v>20220808606</v>
      </c>
      <c r="H107" t="s">
        <v>1145</v>
      </c>
      <c r="I107">
        <v>0</v>
      </c>
    </row>
    <row r="108" spans="3:9" x14ac:dyDescent="0.25">
      <c r="C108">
        <v>20220808607</v>
      </c>
      <c r="D108" s="4" t="s">
        <v>1144</v>
      </c>
      <c r="E108" s="8" t="s">
        <v>145</v>
      </c>
      <c r="G108">
        <v>20220808607</v>
      </c>
      <c r="H108" t="s">
        <v>1145</v>
      </c>
      <c r="I108">
        <v>0</v>
      </c>
    </row>
    <row r="109" spans="3:9" x14ac:dyDescent="0.25">
      <c r="C109">
        <v>20220808608</v>
      </c>
      <c r="D109" s="4" t="s">
        <v>1144</v>
      </c>
      <c r="E109" s="8" t="s">
        <v>220</v>
      </c>
      <c r="G109">
        <v>20220808608</v>
      </c>
      <c r="H109" t="s">
        <v>1145</v>
      </c>
      <c r="I109">
        <v>0</v>
      </c>
    </row>
    <row r="110" spans="3:9" x14ac:dyDescent="0.25">
      <c r="C110">
        <v>20220808610</v>
      </c>
      <c r="D110" s="4" t="s">
        <v>1144</v>
      </c>
      <c r="E110" s="8" t="s">
        <v>239</v>
      </c>
      <c r="G110">
        <v>20220808610</v>
      </c>
      <c r="H110" t="s">
        <v>1145</v>
      </c>
      <c r="I110">
        <v>0</v>
      </c>
    </row>
    <row r="111" spans="3:9" x14ac:dyDescent="0.25">
      <c r="C111">
        <v>20220808616</v>
      </c>
      <c r="D111" s="4" t="s">
        <v>1144</v>
      </c>
      <c r="E111" s="8" t="s">
        <v>616</v>
      </c>
      <c r="G111">
        <v>20220808616</v>
      </c>
      <c r="H111" t="s">
        <v>1145</v>
      </c>
      <c r="I111">
        <v>10</v>
      </c>
    </row>
    <row r="112" spans="3:9" ht="30" x14ac:dyDescent="0.25">
      <c r="C112">
        <v>20220808617</v>
      </c>
      <c r="D112" s="4" t="s">
        <v>1144</v>
      </c>
      <c r="E112" s="8" t="s">
        <v>362</v>
      </c>
      <c r="G112">
        <v>20220808617</v>
      </c>
      <c r="H112" t="s">
        <v>1145</v>
      </c>
      <c r="I112">
        <v>0</v>
      </c>
    </row>
    <row r="113" spans="3:9" x14ac:dyDescent="0.25">
      <c r="C113">
        <v>20220808703</v>
      </c>
      <c r="D113" s="4" t="s">
        <v>1144</v>
      </c>
      <c r="E113" s="1" t="s">
        <v>1331</v>
      </c>
      <c r="G113">
        <v>20220808703</v>
      </c>
      <c r="H113" t="s">
        <v>1145</v>
      </c>
      <c r="I113">
        <v>0</v>
      </c>
    </row>
    <row r="114" spans="3:9" ht="30" x14ac:dyDescent="0.25">
      <c r="C114">
        <v>20220808705</v>
      </c>
      <c r="D114" s="4" t="s">
        <v>1144</v>
      </c>
      <c r="E114" s="8" t="s">
        <v>1332</v>
      </c>
      <c r="G114">
        <v>20220808705</v>
      </c>
      <c r="H114" t="s">
        <v>1145</v>
      </c>
      <c r="I114">
        <v>0</v>
      </c>
    </row>
    <row r="115" spans="3:9" x14ac:dyDescent="0.25">
      <c r="C115">
        <v>20220808706</v>
      </c>
      <c r="D115" s="4" t="s">
        <v>1144</v>
      </c>
      <c r="E115" s="8" t="s">
        <v>489</v>
      </c>
      <c r="G115">
        <v>20220808706</v>
      </c>
      <c r="H115" t="s">
        <v>1145</v>
      </c>
      <c r="I115">
        <v>10</v>
      </c>
    </row>
    <row r="116" spans="3:9" ht="45" x14ac:dyDescent="0.25">
      <c r="C116">
        <v>20230808004</v>
      </c>
      <c r="D116" s="4" t="s">
        <v>1144</v>
      </c>
      <c r="E116" s="8" t="s">
        <v>693</v>
      </c>
      <c r="G116">
        <v>20230808004</v>
      </c>
      <c r="H116" t="s">
        <v>1145</v>
      </c>
      <c r="I116">
        <v>0</v>
      </c>
    </row>
    <row r="117" spans="3:9" ht="30" x14ac:dyDescent="0.25">
      <c r="C117">
        <v>20230808010</v>
      </c>
      <c r="D117" s="4" t="s">
        <v>1144</v>
      </c>
      <c r="E117" s="8" t="s">
        <v>901</v>
      </c>
      <c r="G117">
        <v>20230808010</v>
      </c>
      <c r="H117" t="s">
        <v>1145</v>
      </c>
      <c r="I117">
        <v>10</v>
      </c>
    </row>
    <row r="118" spans="3:9" x14ac:dyDescent="0.25">
      <c r="C118">
        <v>20230808020</v>
      </c>
      <c r="D118" s="4" t="s">
        <v>1144</v>
      </c>
      <c r="E118" s="8" t="s">
        <v>737</v>
      </c>
      <c r="G118">
        <v>20230808020</v>
      </c>
      <c r="H118" t="s">
        <v>1145</v>
      </c>
      <c r="I118">
        <v>0</v>
      </c>
    </row>
    <row r="119" spans="3:9" ht="45" x14ac:dyDescent="0.25">
      <c r="C119">
        <v>20230808049</v>
      </c>
      <c r="D119" s="4" t="s">
        <v>1144</v>
      </c>
      <c r="E119" s="8" t="s">
        <v>1333</v>
      </c>
      <c r="G119">
        <v>20230808049</v>
      </c>
      <c r="H119" t="s">
        <v>1145</v>
      </c>
      <c r="I119">
        <v>10</v>
      </c>
    </row>
    <row r="120" spans="3:9" ht="60" x14ac:dyDescent="0.25">
      <c r="C120">
        <v>20230808055</v>
      </c>
      <c r="D120" s="4" t="s">
        <v>1144</v>
      </c>
      <c r="E120" s="8" t="s">
        <v>996</v>
      </c>
      <c r="G120">
        <v>20230808055</v>
      </c>
      <c r="H120" t="s">
        <v>1145</v>
      </c>
      <c r="I120">
        <v>0</v>
      </c>
    </row>
    <row r="121" spans="3:9" ht="45" x14ac:dyDescent="0.25">
      <c r="C121">
        <v>20230808061</v>
      </c>
      <c r="D121" s="4" t="s">
        <v>1144</v>
      </c>
      <c r="E121" s="8" t="s">
        <v>1334</v>
      </c>
      <c r="G121">
        <v>20230808061</v>
      </c>
      <c r="H121" t="s">
        <v>1145</v>
      </c>
      <c r="I121">
        <v>10</v>
      </c>
    </row>
    <row r="122" spans="3:9" ht="60" x14ac:dyDescent="0.25">
      <c r="C122">
        <v>20230808062</v>
      </c>
      <c r="D122" s="4" t="s">
        <v>1144</v>
      </c>
      <c r="E122" s="8" t="s">
        <v>835</v>
      </c>
      <c r="G122">
        <v>20230808062</v>
      </c>
      <c r="H122" t="s">
        <v>1145</v>
      </c>
      <c r="I122">
        <v>10</v>
      </c>
    </row>
    <row r="123" spans="3:9" ht="90" x14ac:dyDescent="0.25">
      <c r="C123">
        <v>20230808066</v>
      </c>
      <c r="D123" s="4" t="s">
        <v>1144</v>
      </c>
      <c r="E123" s="13" t="s">
        <v>1335</v>
      </c>
      <c r="G123">
        <v>20230808066</v>
      </c>
      <c r="H123" t="s">
        <v>1145</v>
      </c>
      <c r="I123">
        <v>0</v>
      </c>
    </row>
    <row r="124" spans="3:9" x14ac:dyDescent="0.25">
      <c r="C124">
        <v>20230808070</v>
      </c>
      <c r="D124" s="4" t="s">
        <v>1144</v>
      </c>
      <c r="E124" s="8" t="s">
        <v>1336</v>
      </c>
      <c r="G124">
        <v>20230808070</v>
      </c>
      <c r="H124" t="s">
        <v>1145</v>
      </c>
      <c r="I124">
        <v>10</v>
      </c>
    </row>
    <row r="125" spans="3:9" ht="60" x14ac:dyDescent="0.25">
      <c r="C125">
        <v>20230808075</v>
      </c>
      <c r="D125" s="4" t="s">
        <v>1144</v>
      </c>
      <c r="E125" s="8" t="s">
        <v>1337</v>
      </c>
      <c r="G125">
        <v>20230808075</v>
      </c>
      <c r="H125" t="s">
        <v>1145</v>
      </c>
      <c r="I125">
        <v>10</v>
      </c>
    </row>
    <row r="126" spans="3:9" ht="30" x14ac:dyDescent="0.25">
      <c r="C126">
        <v>20230808077</v>
      </c>
      <c r="D126" s="4" t="s">
        <v>1144</v>
      </c>
      <c r="E126" s="8" t="s">
        <v>863</v>
      </c>
      <c r="G126">
        <v>20230808077</v>
      </c>
      <c r="H126" t="s">
        <v>1145</v>
      </c>
      <c r="I126">
        <v>0</v>
      </c>
    </row>
    <row r="127" spans="3:9" x14ac:dyDescent="0.25">
      <c r="C127">
        <v>20230808602</v>
      </c>
      <c r="D127" s="4" t="s">
        <v>1144</v>
      </c>
      <c r="E127" s="8"/>
      <c r="G127">
        <v>20230808602</v>
      </c>
      <c r="H127" t="s">
        <v>1145</v>
      </c>
      <c r="I127">
        <v>0</v>
      </c>
    </row>
    <row r="128" spans="3:9" ht="45" x14ac:dyDescent="0.25">
      <c r="C128">
        <v>20230808608</v>
      </c>
      <c r="D128" s="4" t="s">
        <v>1144</v>
      </c>
      <c r="E128" s="8" t="s">
        <v>911</v>
      </c>
      <c r="G128">
        <v>20230808608</v>
      </c>
      <c r="H128" t="s">
        <v>1145</v>
      </c>
      <c r="I128">
        <v>0</v>
      </c>
    </row>
    <row r="129" spans="3:9" ht="30" x14ac:dyDescent="0.25">
      <c r="C129">
        <v>20230808609</v>
      </c>
      <c r="D129" s="4" t="s">
        <v>1144</v>
      </c>
      <c r="E129" s="8" t="s">
        <v>867</v>
      </c>
      <c r="G129">
        <v>20230808609</v>
      </c>
      <c r="H129" t="s">
        <v>1145</v>
      </c>
      <c r="I129">
        <v>0</v>
      </c>
    </row>
    <row r="130" spans="3:9" x14ac:dyDescent="0.25">
      <c r="C130">
        <v>20230808611</v>
      </c>
      <c r="D130" s="4" t="s">
        <v>1144</v>
      </c>
      <c r="E130" s="8" t="s">
        <v>775</v>
      </c>
      <c r="G130">
        <v>20230808611</v>
      </c>
      <c r="H130" t="s">
        <v>1145</v>
      </c>
      <c r="I130">
        <v>10</v>
      </c>
    </row>
    <row r="131" spans="3:9" ht="30" x14ac:dyDescent="0.25">
      <c r="C131">
        <v>20230808614</v>
      </c>
      <c r="D131" s="4" t="s">
        <v>1144</v>
      </c>
      <c r="E131" s="8" t="s">
        <v>1006</v>
      </c>
      <c r="G131">
        <v>20230808614</v>
      </c>
      <c r="H131" t="s">
        <v>1145</v>
      </c>
      <c r="I131">
        <v>10</v>
      </c>
    </row>
    <row r="132" spans="3:9" ht="30" x14ac:dyDescent="0.25">
      <c r="C132">
        <v>20230808615</v>
      </c>
      <c r="D132" s="4" t="s">
        <v>1144</v>
      </c>
      <c r="E132" s="8" t="s">
        <v>1338</v>
      </c>
      <c r="G132">
        <v>20230808615</v>
      </c>
      <c r="H132" t="s">
        <v>1145</v>
      </c>
      <c r="I132">
        <v>10</v>
      </c>
    </row>
    <row r="133" spans="3:9" ht="45" x14ac:dyDescent="0.25">
      <c r="C133">
        <v>20230808617</v>
      </c>
      <c r="D133" s="4" t="s">
        <v>1144</v>
      </c>
      <c r="E133" s="8" t="s">
        <v>757</v>
      </c>
      <c r="G133">
        <v>20230808617</v>
      </c>
      <c r="H133" t="s">
        <v>1145</v>
      </c>
      <c r="I133">
        <v>10</v>
      </c>
    </row>
    <row r="134" spans="3:9" ht="30" x14ac:dyDescent="0.25">
      <c r="C134">
        <v>20230808618</v>
      </c>
      <c r="D134" s="4" t="s">
        <v>1144</v>
      </c>
      <c r="E134" s="8" t="s">
        <v>1339</v>
      </c>
      <c r="G134">
        <v>20230808618</v>
      </c>
      <c r="H134" t="s">
        <v>1145</v>
      </c>
      <c r="I134">
        <v>10</v>
      </c>
    </row>
    <row r="135" spans="3:9" ht="75" x14ac:dyDescent="0.25">
      <c r="C135">
        <v>20230808621</v>
      </c>
      <c r="D135" s="4" t="s">
        <v>1144</v>
      </c>
      <c r="E135" s="8" t="s">
        <v>1340</v>
      </c>
      <c r="G135">
        <v>20230808621</v>
      </c>
      <c r="H135" t="s">
        <v>1145</v>
      </c>
      <c r="I135">
        <v>0</v>
      </c>
    </row>
    <row r="136" spans="3:9" ht="30" x14ac:dyDescent="0.25">
      <c r="C136">
        <v>20230808623</v>
      </c>
      <c r="D136" s="4" t="s">
        <v>1144</v>
      </c>
      <c r="E136" s="8" t="s">
        <v>1341</v>
      </c>
      <c r="G136">
        <v>20230808623</v>
      </c>
      <c r="H136" t="s">
        <v>1145</v>
      </c>
      <c r="I136">
        <v>10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Employees</vt:lpstr>
      <vt:lpstr>Sheet1</vt:lpstr>
      <vt:lpstr>Sheet2</vt:lpstr>
      <vt:lpstr>Sheet3</vt:lpstr>
      <vt:lpstr>Q-1</vt:lpstr>
      <vt:lpstr>Q-2</vt:lpstr>
      <vt:lpstr>Q-3</vt:lpstr>
      <vt:lpstr>Q-4</vt:lpstr>
      <vt:lpstr>Q-5</vt:lpstr>
      <vt:lpstr>Total</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melih</dc:creator>
  <dc:description/>
  <cp:lastModifiedBy>Melih Günay</cp:lastModifiedBy>
  <cp:revision>8</cp:revision>
  <dcterms:created xsi:type="dcterms:W3CDTF">2023-11-08T13:13:59Z</dcterms:created>
  <dcterms:modified xsi:type="dcterms:W3CDTF">2023-12-26T10:16:35Z</dcterms:modified>
  <dc:language>en-US</dc:language>
</cp:coreProperties>
</file>