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Streamlit web app\"/>
    </mc:Choice>
  </mc:AlternateContent>
  <xr:revisionPtr revIDLastSave="0" documentId="8_{47151542-E0D7-4D2D-BAE3-BB8125C4ED49}" xr6:coauthVersionLast="47" xr6:coauthVersionMax="47" xr10:uidLastSave="{00000000-0000-0000-0000-000000000000}"/>
  <bookViews>
    <workbookView xWindow="4050" yWindow="2130" windowWidth="21600" windowHeight="11385" xr2:uid="{2274B6CB-0E67-40EB-949E-6F0785C4738C}"/>
  </bookViews>
  <sheets>
    <sheet name="Vest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<sst xmlns="http://schemas.openxmlformats.org/spreadsheetml/2006/main" count="178" uniqueCount="103">
  <si>
    <t>Vestel Elektronik Sanayi ve Ticaret Anonim Sirketi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</si>
  <si>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</si>
  <si>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</si>
  <si>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</si>
  <si>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</si>
  <si>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</si>
  <si>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</si>
  <si>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</si>
  <si>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</si>
  <si>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</si>
  <si>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</si>
  <si>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</si>
  <si>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</si>
  <si>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</si>
  <si>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</si>
  <si>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</si>
  <si>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</si>
  <si>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</si>
  <si>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</si>
  <si>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</si>
  <si>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0.8%</t>
  </si>
  <si>
    <t>-11.5%</t>
  </si>
  <si>
    <t>24.9%</t>
  </si>
  <si>
    <t>19.1%</t>
  </si>
  <si>
    <t>3.1%</t>
  </si>
  <si>
    <t>26.8%</t>
  </si>
  <si>
    <t>31.0%</t>
  </si>
  <si>
    <t>8.3%</t>
  </si>
  <si>
    <t>25.5%</t>
  </si>
  <si>
    <t>50.9%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</si>
  <si>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</si>
  <si>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</si>
  <si>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</si>
  <si>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</si>
  <si>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</si>
  <si>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</si>
  <si>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</si>
  <si>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11.9%</t>
  </si>
  <si>
    <t>17.4%</t>
  </si>
  <si>
    <t>20.2%</t>
  </si>
  <si>
    <t>21.2%</t>
  </si>
  <si>
    <t>22.2%</t>
  </si>
  <si>
    <t>20.1%</t>
  </si>
  <si>
    <t>27.0%</t>
  </si>
  <si>
    <t>27.9%</t>
  </si>
  <si>
    <t>27.7%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</si>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</sst>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1" fillId="0" borderId="0"/>
  </cellStyleXfs>
  <cellXfs count="1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43" fontId="3" fillId="0" borderId="0" xfId="1" applyFont="1"/>
    <xf numFmtId="0" fontId="9" fillId="3" borderId="0" xfId="0" applyFont="1" applyFill="1" applyAlignment="1">
      <alignment horizontal="left"/>
    </xf>
    <xf numFmtId="43" fontId="0" fillId="0" borderId="0" xfId="1" applyFont="1"/>
    <xf numFmtId="43" fontId="0" fillId="0" borderId="0" xfId="0" applyNumberFormat="1"/>
    <xf numFmtId="0" fontId="9" fillId="0" borderId="0" xfId="3" applyFont="1" applyAlignment="1">
      <alignment horizontal="left"/>
    </xf>
  </cellXfs>
  <cellStyles count="4">
    <cellStyle name="Normal" xfId="0" builtinId="0"/>
    <cellStyle name="Normal 2" xfId="3" xr:uid="{22A2206E-12D5-4D6E-8F6F-F44A86BDE612}"/>
    <cellStyle name="Normal 3" xfId="2" xr:uid="{33DA6295-4A69-456E-A361-9FD6C77DEB14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BC59-46C1-4E69-B007-80810DF72861}">
  <sheetPr codeName="Sayfa8"/>
  <dimension ref="B2:AA62"/>
  <sheetViews>
    <sheetView tabSelected="1" topLeftCell="A27" workbookViewId="0">
      <selection activeCell="B34" sqref="B34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2.14062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2" t="s">
        <v>0</v>
      </c>
      <c r="C3" s="3"/>
      <c r="D3" s="3"/>
      <c r="E3"/>
      <c r="F3"/>
      <c r="G3"/>
      <c r="H3"/>
      <c r="I3"/>
      <c r="J3"/>
      <c r="K3"/>
      <c r="L3"/>
      <c r="M3"/>
      <c r="N3" s="4" t="str">
        <f>B3</f>
        <v>Vestel Elektronik Sanayi ve Ticaret Anonim Sirketi</v>
      </c>
      <c r="O3" s="5"/>
      <c r="P3" s="5"/>
      <c r="Q3"/>
      <c r="R3"/>
      <c r="S3"/>
      <c r="T3"/>
      <c r="U3"/>
      <c r="V3"/>
      <c r="W3"/>
      <c r="X3"/>
    </row>
    <row r="4" spans="2:27" x14ac:dyDescent="0.25">
      <c r="B4" s="6" t="s">
        <v>1</v>
      </c>
      <c r="C4"/>
      <c r="D4"/>
      <c r="E4"/>
      <c r="F4"/>
      <c r="G4"/>
      <c r="H4"/>
      <c r="I4"/>
      <c r="J4"/>
      <c r="K4"/>
      <c r="L4"/>
      <c r="M4"/>
      <c r="N4" s="6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7" t="s">
        <v>2</v>
      </c>
      <c r="C7" s="8"/>
      <c r="D7" s="9"/>
      <c r="E7" s="9"/>
      <c r="F7" s="9"/>
      <c r="G7" s="9"/>
      <c r="H7" s="9"/>
      <c r="I7" s="9"/>
      <c r="J7" s="9"/>
      <c r="K7" s="9"/>
      <c r="L7"/>
      <c r="M7"/>
      <c r="N7" s="7" t="s">
        <v>3</v>
      </c>
      <c r="O7" s="8"/>
      <c r="P7" s="9"/>
      <c r="Q7" s="9"/>
      <c r="R7" s="9"/>
      <c r="S7" s="9"/>
      <c r="T7" s="9"/>
      <c r="U7" s="9"/>
      <c r="V7" s="9"/>
      <c r="W7" s="9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10" t="s">
        <v>4</v>
      </c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0" t="s">
        <v>10</v>
      </c>
      <c r="I9" s="10" t="s">
        <v>11</v>
      </c>
      <c r="J9" s="10" t="s">
        <v>12</v>
      </c>
      <c r="K9" s="10" t="s">
        <v>13</v>
      </c>
      <c r="L9" s="10" t="s">
        <v>14</v>
      </c>
      <c r="M9"/>
      <c r="N9" s="10" t="s">
        <v>4</v>
      </c>
      <c r="O9" s="10" t="s">
        <v>5</v>
      </c>
      <c r="P9" s="10" t="s">
        <v>6</v>
      </c>
      <c r="Q9" s="10" t="s">
        <v>7</v>
      </c>
      <c r="R9" s="10" t="s">
        <v>8</v>
      </c>
      <c r="S9" s="10" t="s">
        <v>9</v>
      </c>
      <c r="T9" s="10" t="s">
        <v>10</v>
      </c>
      <c r="U9" s="10" t="s">
        <v>11</v>
      </c>
      <c r="V9" s="10" t="s">
        <v>12</v>
      </c>
      <c r="W9" s="10" t="s">
        <v>13</v>
      </c>
      <c r="X9" s="10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10" t="s">
        <v>15</v>
      </c>
      <c r="C11" s="11">
        <v>41274</v>
      </c>
      <c r="D11" s="11">
        <v>41639</v>
      </c>
      <c r="E11" s="11">
        <v>42004</v>
      </c>
      <c r="F11" s="11">
        <v>42369</v>
      </c>
      <c r="G11" s="11">
        <v>42735</v>
      </c>
      <c r="H11" s="11">
        <v>43100</v>
      </c>
      <c r="I11" s="11">
        <v>43465</v>
      </c>
      <c r="J11" s="11">
        <v>43830</v>
      </c>
      <c r="K11" s="11">
        <v>44196</v>
      </c>
      <c r="L11" s="11">
        <v>44561</v>
      </c>
      <c r="M11"/>
      <c r="N11" s="10" t="s">
        <v>15</v>
      </c>
      <c r="O11" s="11">
        <v>41274</v>
      </c>
      <c r="P11" s="11">
        <v>41639</v>
      </c>
      <c r="Q11" s="11">
        <v>42004</v>
      </c>
      <c r="R11" s="11">
        <v>42369</v>
      </c>
      <c r="S11" s="11">
        <v>42735</v>
      </c>
      <c r="T11" s="11">
        <v>43100</v>
      </c>
      <c r="U11" s="11">
        <v>43465</v>
      </c>
      <c r="V11" s="11">
        <v>43830</v>
      </c>
      <c r="W11" s="11">
        <v>44196</v>
      </c>
      <c r="X11" s="11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12" t="s">
        <v>16</v>
      </c>
      <c r="C13" s="13">
        <v>333.00799999999998</v>
      </c>
      <c r="D13" s="13">
        <v>350.97800000000001</v>
      </c>
      <c r="E13" s="13">
        <v>618.673</v>
      </c>
      <c r="F13" s="13">
        <v>728.21900000000005</v>
      </c>
      <c r="G13" s="13">
        <v>1264.0029999999999</v>
      </c>
      <c r="H13" s="13">
        <v>2000.337</v>
      </c>
      <c r="I13" s="13">
        <v>3085.6610000000001</v>
      </c>
      <c r="J13" s="13">
        <v>2394.3339999999998</v>
      </c>
      <c r="K13" s="13">
        <v>3201.5709999999999</v>
      </c>
      <c r="L13" s="13">
        <v>2089.143</v>
      </c>
      <c r="M13"/>
      <c r="N13" s="10" t="s">
        <v>17</v>
      </c>
      <c r="O13" s="13">
        <v>7028.9719999999998</v>
      </c>
      <c r="P13" s="13">
        <v>6217.9570000000003</v>
      </c>
      <c r="Q13" s="13">
        <v>7767.3029999999999</v>
      </c>
      <c r="R13" s="13">
        <v>9250.4609999999993</v>
      </c>
      <c r="S13" s="13">
        <v>9540.4940000000006</v>
      </c>
      <c r="T13" s="13">
        <v>12100.938</v>
      </c>
      <c r="U13" s="13">
        <v>15852.3</v>
      </c>
      <c r="V13" s="13">
        <v>17174.123</v>
      </c>
      <c r="W13" s="13">
        <v>21546.18</v>
      </c>
      <c r="X13" s="13">
        <v>32505.834999999999</v>
      </c>
    </row>
    <row r="14" spans="2:27" x14ac:dyDescent="0.25">
      <c r="B14" s="10" t="s">
        <v>18</v>
      </c>
      <c r="C14" s="13" t="s">
        <v>4</v>
      </c>
      <c r="D14" s="13" t="s">
        <v>4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>
        <v>1.71</v>
      </c>
      <c r="M14"/>
      <c r="N14" s="10" t="s">
        <v>19</v>
      </c>
      <c r="O14" s="13" t="s">
        <v>20</v>
      </c>
      <c r="P14" s="13" t="s">
        <v>21</v>
      </c>
      <c r="Q14" s="13" t="s">
        <v>22</v>
      </c>
      <c r="R14" s="13" t="s">
        <v>23</v>
      </c>
      <c r="S14" s="13" t="s">
        <v>24</v>
      </c>
      <c r="T14" s="13" t="s">
        <v>25</v>
      </c>
      <c r="U14" s="13" t="s">
        <v>26</v>
      </c>
      <c r="V14" s="13" t="s">
        <v>27</v>
      </c>
      <c r="W14" s="13" t="s">
        <v>28</v>
      </c>
      <c r="X14" s="13" t="s">
        <v>29</v>
      </c>
    </row>
    <row r="15" spans="2:27" x14ac:dyDescent="0.25">
      <c r="B15" s="10" t="s">
        <v>30</v>
      </c>
      <c r="C15" s="13">
        <v>1480.816</v>
      </c>
      <c r="D15" s="13">
        <v>1627.9680000000001</v>
      </c>
      <c r="E15" s="13">
        <v>1931.883</v>
      </c>
      <c r="F15" s="13">
        <v>2767.366</v>
      </c>
      <c r="G15" s="13">
        <v>2434.8159999999998</v>
      </c>
      <c r="H15" s="13">
        <v>3662.8220000000001</v>
      </c>
      <c r="I15" s="13">
        <v>3583.2660000000001</v>
      </c>
      <c r="J15" s="13">
        <v>3372.8319999999999</v>
      </c>
      <c r="K15" s="13">
        <v>5412.5039999999999</v>
      </c>
      <c r="L15" s="13">
        <v>6674.2820000000002</v>
      </c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2:27" x14ac:dyDescent="0.25">
      <c r="B16" s="10" t="s">
        <v>31</v>
      </c>
      <c r="C16" s="13">
        <v>1007.022</v>
      </c>
      <c r="D16" s="13">
        <v>1268.452</v>
      </c>
      <c r="E16" s="13">
        <v>1722.93</v>
      </c>
      <c r="F16" s="13">
        <v>2203.0050000000001</v>
      </c>
      <c r="G16" s="13">
        <v>1817.8689999999999</v>
      </c>
      <c r="H16" s="13">
        <v>2944.1790000000001</v>
      </c>
      <c r="I16" s="13">
        <v>2861.739</v>
      </c>
      <c r="J16" s="13">
        <v>2833.1149999999998</v>
      </c>
      <c r="K16" s="13">
        <v>4061.4690000000001</v>
      </c>
      <c r="L16" s="13">
        <v>9528.7029999999995</v>
      </c>
      <c r="M16"/>
      <c r="N16" s="10" t="s">
        <v>32</v>
      </c>
      <c r="O16" s="13">
        <v>-6190.4139999999998</v>
      </c>
      <c r="P16" s="13">
        <v>-5133.4780000000001</v>
      </c>
      <c r="Q16" s="13">
        <v>-6197.4189999999999</v>
      </c>
      <c r="R16" s="13">
        <v>-7292.3909999999996</v>
      </c>
      <c r="S16" s="13">
        <v>-7426.0209999999997</v>
      </c>
      <c r="T16" s="13">
        <v>-9673.2510000000002</v>
      </c>
      <c r="U16" s="13">
        <v>-11570.079</v>
      </c>
      <c r="V16" s="13">
        <v>-12896.358</v>
      </c>
      <c r="W16" s="13">
        <v>-15527.83</v>
      </c>
      <c r="X16" s="13">
        <v>-23487.021000000001</v>
      </c>
    </row>
    <row r="17" spans="2:24" x14ac:dyDescent="0.25">
      <c r="B17" s="10" t="s">
        <v>33</v>
      </c>
      <c r="C17" s="13">
        <v>18.547000000000001</v>
      </c>
      <c r="D17" s="13">
        <v>13.638999999999999</v>
      </c>
      <c r="E17" s="13">
        <v>19.132999999999999</v>
      </c>
      <c r="F17" s="13">
        <v>34.377000000000002</v>
      </c>
      <c r="G17" s="13">
        <v>14.625</v>
      </c>
      <c r="H17" s="13">
        <v>39.887</v>
      </c>
      <c r="I17" s="13">
        <v>64.206000000000003</v>
      </c>
      <c r="J17" s="13">
        <v>56.664000000000001</v>
      </c>
      <c r="K17" s="13">
        <v>119.23699999999999</v>
      </c>
      <c r="L17" s="13">
        <v>146.61600000000001</v>
      </c>
      <c r="M17"/>
      <c r="N17" s="12" t="s">
        <v>34</v>
      </c>
      <c r="O17" s="13">
        <v>838.55799999999999</v>
      </c>
      <c r="P17" s="13">
        <v>1084.479</v>
      </c>
      <c r="Q17" s="13">
        <v>1569.884</v>
      </c>
      <c r="R17" s="13">
        <v>1958.07</v>
      </c>
      <c r="S17" s="13">
        <v>2114.473</v>
      </c>
      <c r="T17" s="13">
        <v>2427.6869999999999</v>
      </c>
      <c r="U17" s="13">
        <v>4282.2209999999995</v>
      </c>
      <c r="V17" s="13">
        <v>4277.7650000000003</v>
      </c>
      <c r="W17" s="13">
        <v>6018.35</v>
      </c>
      <c r="X17" s="13">
        <v>9018.8140000000003</v>
      </c>
    </row>
    <row r="18" spans="2:24" x14ac:dyDescent="0.25">
      <c r="B18" s="10" t="s">
        <v>35</v>
      </c>
      <c r="C18" s="13">
        <v>230.083</v>
      </c>
      <c r="D18" s="13">
        <v>248.946</v>
      </c>
      <c r="E18" s="13">
        <v>573.97400000000005</v>
      </c>
      <c r="F18" s="13">
        <v>514.77800000000002</v>
      </c>
      <c r="G18" s="13">
        <v>492.53899999999999</v>
      </c>
      <c r="H18" s="13">
        <v>333.02499999999998</v>
      </c>
      <c r="I18" s="13">
        <v>441.35399999999998</v>
      </c>
      <c r="J18" s="13">
        <v>951.63599999999997</v>
      </c>
      <c r="K18" s="13">
        <v>982.74599999999998</v>
      </c>
      <c r="L18" s="13">
        <v>2438.1999999999998</v>
      </c>
      <c r="M18"/>
      <c r="N18" s="10" t="s">
        <v>36</v>
      </c>
      <c r="O18" s="13" t="s">
        <v>37</v>
      </c>
      <c r="P18" s="13" t="s">
        <v>38</v>
      </c>
      <c r="Q18" s="13" t="s">
        <v>39</v>
      </c>
      <c r="R18" s="13" t="s">
        <v>40</v>
      </c>
      <c r="S18" s="13" t="s">
        <v>41</v>
      </c>
      <c r="T18" s="13" t="s">
        <v>42</v>
      </c>
      <c r="U18" s="13" t="s">
        <v>43</v>
      </c>
      <c r="V18" s="13" t="s">
        <v>22</v>
      </c>
      <c r="W18" s="13" t="s">
        <v>44</v>
      </c>
      <c r="X18" s="13" t="s">
        <v>45</v>
      </c>
    </row>
    <row r="19" spans="2:24" x14ac:dyDescent="0.25">
      <c r="B19" s="12" t="s">
        <v>46</v>
      </c>
      <c r="C19" s="13">
        <v>3069.4760000000001</v>
      </c>
      <c r="D19" s="13">
        <v>3509.9830000000002</v>
      </c>
      <c r="E19" s="13">
        <v>4866.5929999999998</v>
      </c>
      <c r="F19" s="13">
        <v>6247.7449999999999</v>
      </c>
      <c r="G19" s="13">
        <v>6023.8519999999999</v>
      </c>
      <c r="H19" s="13">
        <v>8980.25</v>
      </c>
      <c r="I19" s="13">
        <v>10036.226000000001</v>
      </c>
      <c r="J19" s="13">
        <v>9608.5810000000001</v>
      </c>
      <c r="K19" s="13">
        <v>13777.527</v>
      </c>
      <c r="L19" s="13">
        <v>20878.653999999999</v>
      </c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2:24" x14ac:dyDescent="0.25"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/>
      <c r="N20" t="s">
        <v>47</v>
      </c>
      <c r="O20" s="13">
        <v>-69.736999999999995</v>
      </c>
      <c r="P20" s="13">
        <v>-96.22</v>
      </c>
      <c r="Q20" s="13">
        <v>-103.139</v>
      </c>
      <c r="R20" s="13">
        <v>-120.83</v>
      </c>
      <c r="S20" s="13">
        <v>-149.03</v>
      </c>
      <c r="T20" s="13">
        <v>-190.226</v>
      </c>
      <c r="U20" s="13">
        <v>-249.928</v>
      </c>
      <c r="V20" s="13">
        <v>-261.83</v>
      </c>
      <c r="W20" s="13">
        <v>-335.13099999999997</v>
      </c>
      <c r="X20" s="13">
        <v>-405.69499999999999</v>
      </c>
    </row>
    <row r="21" spans="2:24" x14ac:dyDescent="0.25">
      <c r="B21" s="10" t="s">
        <v>48</v>
      </c>
      <c r="C21" s="13">
        <v>1266.8589999999999</v>
      </c>
      <c r="D21" s="13">
        <v>1376.499</v>
      </c>
      <c r="E21" s="13">
        <v>1365.087</v>
      </c>
      <c r="F21" s="13">
        <v>1528.6659999999999</v>
      </c>
      <c r="G21" s="13">
        <v>1642.9269999999999</v>
      </c>
      <c r="H21" s="13">
        <v>2366.0140000000001</v>
      </c>
      <c r="I21" s="13">
        <v>3334.7069999999999</v>
      </c>
      <c r="J21" s="13">
        <v>3616.1039999999998</v>
      </c>
      <c r="K21" s="13">
        <v>5015.558</v>
      </c>
      <c r="L21" s="13">
        <v>7606.607</v>
      </c>
      <c r="M21"/>
      <c r="N21" s="10" t="s">
        <v>49</v>
      </c>
      <c r="O21" s="13">
        <v>-672.13699999999994</v>
      </c>
      <c r="P21" s="13">
        <v>-671.21900000000005</v>
      </c>
      <c r="Q21" s="13">
        <v>-826.21699999999998</v>
      </c>
      <c r="R21" s="13">
        <v>-1032.212</v>
      </c>
      <c r="S21" s="13">
        <v>-1163.662</v>
      </c>
      <c r="T21" s="13">
        <v>-1445.1980000000001</v>
      </c>
      <c r="U21" s="13">
        <v>-1846.306</v>
      </c>
      <c r="V21" s="13">
        <v>-1905.221</v>
      </c>
      <c r="W21" s="13">
        <v>-2328.7539999999999</v>
      </c>
      <c r="X21" s="13">
        <v>-3404.9780000000001</v>
      </c>
    </row>
    <row r="22" spans="2:24" x14ac:dyDescent="0.25">
      <c r="B22" s="10" t="s">
        <v>50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/>
      <c r="N22" s="10" t="s">
        <v>51</v>
      </c>
      <c r="O22" s="13">
        <v>-169.68600000000001</v>
      </c>
      <c r="P22" s="13">
        <v>-161.28299999999999</v>
      </c>
      <c r="Q22" s="13">
        <v>-186.99299999999999</v>
      </c>
      <c r="R22" s="13">
        <v>-220.45599999999999</v>
      </c>
      <c r="S22" s="13">
        <v>-231.17599999999999</v>
      </c>
      <c r="T22" s="13">
        <v>-281.68</v>
      </c>
      <c r="U22" s="13">
        <v>-328.00200000000001</v>
      </c>
      <c r="V22" s="13">
        <v>-387.46100000000001</v>
      </c>
      <c r="W22" s="13">
        <v>-485.81700000000001</v>
      </c>
      <c r="X22" s="13">
        <v>-633.46500000000003</v>
      </c>
    </row>
    <row r="23" spans="2:24" x14ac:dyDescent="0.25">
      <c r="B23" s="10" t="s">
        <v>52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/>
      <c r="N23" s="10" t="s">
        <v>53</v>
      </c>
      <c r="O23" s="13">
        <v>-9.6679999999999993</v>
      </c>
      <c r="P23" s="13">
        <v>-166.83099999999999</v>
      </c>
      <c r="Q23" s="13">
        <v>-250.834</v>
      </c>
      <c r="R23" s="13">
        <v>-328.10500000000002</v>
      </c>
      <c r="S23" s="13">
        <v>-189.95400000000001</v>
      </c>
      <c r="T23" s="13">
        <v>-365.09300000000002</v>
      </c>
      <c r="U23" s="13">
        <v>-1250.355</v>
      </c>
      <c r="V23" s="13">
        <v>-797.59900000000005</v>
      </c>
      <c r="W23" s="13">
        <v>-575.95100000000002</v>
      </c>
      <c r="X23" s="13">
        <v>-2405.3980000000001</v>
      </c>
    </row>
    <row r="24" spans="2:24" x14ac:dyDescent="0.25">
      <c r="B24" s="10" t="s">
        <v>54</v>
      </c>
      <c r="C24" s="13">
        <v>13.464</v>
      </c>
      <c r="D24" s="13">
        <v>2.452</v>
      </c>
      <c r="E24" s="13">
        <v>6.577</v>
      </c>
      <c r="F24" s="13">
        <v>7.6390000000000002</v>
      </c>
      <c r="G24" s="13">
        <v>11.896000000000001</v>
      </c>
      <c r="H24" s="13">
        <v>51.831000000000003</v>
      </c>
      <c r="I24" s="13">
        <v>1189.711</v>
      </c>
      <c r="J24" s="13">
        <v>1044.133</v>
      </c>
      <c r="K24" s="13">
        <v>1002.832</v>
      </c>
      <c r="L24" s="13">
        <v>1479.8969999999999</v>
      </c>
      <c r="M24"/>
      <c r="N24" s="12" t="s">
        <v>55</v>
      </c>
      <c r="O24" s="13">
        <v>-921.22799999999995</v>
      </c>
      <c r="P24" s="13">
        <v>-1095.5530000000001</v>
      </c>
      <c r="Q24" s="13">
        <v>-1367.183</v>
      </c>
      <c r="R24" s="13">
        <v>-1701.6030000000001</v>
      </c>
      <c r="S24" s="13">
        <v>-1733.8219999999999</v>
      </c>
      <c r="T24" s="13">
        <v>-2282.1970000000001</v>
      </c>
      <c r="U24" s="13">
        <v>-3674.5909999999999</v>
      </c>
      <c r="V24" s="13">
        <v>-3352.1109999999999</v>
      </c>
      <c r="W24" s="13">
        <v>-3725.6529999999998</v>
      </c>
      <c r="X24" s="13">
        <v>-6849.5360000000001</v>
      </c>
    </row>
    <row r="25" spans="2:24" x14ac:dyDescent="0.25">
      <c r="B25" s="10" t="s">
        <v>56</v>
      </c>
      <c r="C25" s="13">
        <v>202.43299999999999</v>
      </c>
      <c r="D25" s="13">
        <v>202.43299999999999</v>
      </c>
      <c r="E25" s="13">
        <v>197.79300000000001</v>
      </c>
      <c r="F25" s="13">
        <v>197.79300000000001</v>
      </c>
      <c r="G25" s="13">
        <v>197.79300000000001</v>
      </c>
      <c r="H25" s="13">
        <v>197.79300000000001</v>
      </c>
      <c r="I25" s="13">
        <v>197.79300000000001</v>
      </c>
      <c r="J25" s="13">
        <v>197.79300000000001</v>
      </c>
      <c r="K25" s="13">
        <v>196.56800000000001</v>
      </c>
      <c r="L25" s="13">
        <v>196.56800000000001</v>
      </c>
      <c r="M25"/>
      <c r="N25" s="12" t="s">
        <v>57</v>
      </c>
      <c r="O25" s="13">
        <v>-82.67</v>
      </c>
      <c r="P25" s="13">
        <v>-11.074</v>
      </c>
      <c r="Q25" s="13">
        <v>202.70099999999999</v>
      </c>
      <c r="R25" s="13">
        <v>256.46699999999998</v>
      </c>
      <c r="S25" s="13">
        <v>380.65100000000001</v>
      </c>
      <c r="T25" s="13">
        <v>145.49</v>
      </c>
      <c r="U25" s="13">
        <v>607.63</v>
      </c>
      <c r="V25" s="13">
        <v>925.654</v>
      </c>
      <c r="W25" s="13">
        <v>2292.6970000000001</v>
      </c>
      <c r="X25" s="13">
        <v>2169.2779999999998</v>
      </c>
    </row>
    <row r="26" spans="2:24" x14ac:dyDescent="0.25">
      <c r="B26" s="10" t="s">
        <v>58</v>
      </c>
      <c r="C26" s="13">
        <v>46.811999999999998</v>
      </c>
      <c r="D26" s="13">
        <v>42.567</v>
      </c>
      <c r="E26" s="13">
        <v>43.527999999999999</v>
      </c>
      <c r="F26" s="13">
        <v>50.564</v>
      </c>
      <c r="G26" s="13">
        <v>63.738999999999997</v>
      </c>
      <c r="H26" s="13">
        <v>82.415999999999997</v>
      </c>
      <c r="I26" s="13">
        <v>92.518000000000001</v>
      </c>
      <c r="J26" s="13">
        <v>89.486000000000004</v>
      </c>
      <c r="K26" s="13">
        <v>100.992</v>
      </c>
      <c r="L26" s="13">
        <v>120.705</v>
      </c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2:24" x14ac:dyDescent="0.25">
      <c r="B27" s="10" t="s">
        <v>59</v>
      </c>
      <c r="C27" s="13">
        <v>316.93099999999998</v>
      </c>
      <c r="D27" s="13">
        <v>502.87400000000002</v>
      </c>
      <c r="E27" s="13">
        <v>841.76700000000005</v>
      </c>
      <c r="F27" s="13">
        <v>1303.5419999999999</v>
      </c>
      <c r="G27" s="13">
        <v>1711.008</v>
      </c>
      <c r="H27" s="13">
        <v>2167.357</v>
      </c>
      <c r="I27" s="13">
        <v>3109.8670000000002</v>
      </c>
      <c r="J27" s="13">
        <v>4896.308</v>
      </c>
      <c r="K27" s="13">
        <v>6984.9409999999998</v>
      </c>
      <c r="L27" s="13">
        <v>12810.258</v>
      </c>
      <c r="M27"/>
      <c r="N27" s="10" t="s">
        <v>60</v>
      </c>
      <c r="O27" s="13">
        <v>-69.135000000000005</v>
      </c>
      <c r="P27" s="13">
        <v>-91.766000000000005</v>
      </c>
      <c r="Q27" s="13">
        <v>-76.210999999999999</v>
      </c>
      <c r="R27" s="13">
        <v>-182.28899999999999</v>
      </c>
      <c r="S27" s="13">
        <v>-216.50299999999999</v>
      </c>
      <c r="T27" s="13">
        <v>-161.453</v>
      </c>
      <c r="U27" s="13">
        <v>-164.43</v>
      </c>
      <c r="V27" s="13">
        <v>-611.74099999999999</v>
      </c>
      <c r="W27" s="13">
        <v>-353.416</v>
      </c>
      <c r="X27" s="13">
        <v>-470.50900000000001</v>
      </c>
    </row>
    <row r="28" spans="2:24" x14ac:dyDescent="0.25">
      <c r="B28" s="12" t="s">
        <v>61</v>
      </c>
      <c r="C28" s="13">
        <v>4915.9750000000004</v>
      </c>
      <c r="D28" s="13">
        <v>5636.808</v>
      </c>
      <c r="E28" s="13">
        <v>7321.3450000000003</v>
      </c>
      <c r="F28" s="13">
        <v>9335.9490000000005</v>
      </c>
      <c r="G28" s="13">
        <v>9651.2150000000001</v>
      </c>
      <c r="H28" s="13">
        <v>13845.661</v>
      </c>
      <c r="I28" s="13">
        <v>17960.822</v>
      </c>
      <c r="J28" s="13">
        <v>19452.404999999999</v>
      </c>
      <c r="K28" s="13">
        <v>27078.418000000001</v>
      </c>
      <c r="L28" s="13">
        <v>43092.688999999998</v>
      </c>
      <c r="M28"/>
      <c r="N28" s="12" t="s">
        <v>62</v>
      </c>
      <c r="O28" s="13">
        <v>-151.80500000000001</v>
      </c>
      <c r="P28" s="13">
        <v>-102.84</v>
      </c>
      <c r="Q28" s="13">
        <v>126.49</v>
      </c>
      <c r="R28" s="13">
        <v>74.177999999999997</v>
      </c>
      <c r="S28" s="13">
        <v>164.148</v>
      </c>
      <c r="T28" s="13">
        <v>-15.962999999999999</v>
      </c>
      <c r="U28" s="13">
        <v>443.2</v>
      </c>
      <c r="V28" s="13">
        <v>313.91300000000001</v>
      </c>
      <c r="W28" s="13">
        <v>1939.2809999999999</v>
      </c>
      <c r="X28" s="13">
        <v>1698.769</v>
      </c>
    </row>
    <row r="29" spans="2:24" x14ac:dyDescent="0.25">
      <c r="B2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/>
      <c r="N29" s="10" t="s">
        <v>63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13" t="s">
        <v>4</v>
      </c>
      <c r="V29" s="13" t="s">
        <v>4</v>
      </c>
      <c r="W29" s="13" t="s">
        <v>4</v>
      </c>
      <c r="X29" s="13" t="s">
        <v>4</v>
      </c>
    </row>
    <row r="30" spans="2:24" x14ac:dyDescent="0.25">
      <c r="B30" s="10" t="s">
        <v>64</v>
      </c>
      <c r="C30" s="13">
        <v>2139.683</v>
      </c>
      <c r="D30" s="13">
        <v>2815.6309999999999</v>
      </c>
      <c r="E30" s="13">
        <v>3720.1759999999999</v>
      </c>
      <c r="F30" s="13">
        <v>4536.7910000000002</v>
      </c>
      <c r="G30" s="13">
        <v>3683.1880000000001</v>
      </c>
      <c r="H30" s="13">
        <v>5751.3469999999998</v>
      </c>
      <c r="I30" s="13">
        <v>5792.5770000000002</v>
      </c>
      <c r="J30" s="13">
        <v>6127.7089999999998</v>
      </c>
      <c r="K30" s="13">
        <v>8060.0780000000004</v>
      </c>
      <c r="L30" s="13">
        <v>16026.589</v>
      </c>
      <c r="M30"/>
      <c r="N30" s="10" t="s">
        <v>65</v>
      </c>
      <c r="O30" s="13">
        <v>27.812000000000001</v>
      </c>
      <c r="P30" s="13">
        <v>9.3550000000000004</v>
      </c>
      <c r="Q30" s="13">
        <v>-22.367999999999999</v>
      </c>
      <c r="R30" s="13">
        <v>-5.601</v>
      </c>
      <c r="S30" s="13">
        <v>20.614000000000001</v>
      </c>
      <c r="T30" s="13">
        <v>87.304000000000002</v>
      </c>
      <c r="U30" s="13">
        <v>-42.314</v>
      </c>
      <c r="V30" s="13">
        <v>37.936999999999998</v>
      </c>
      <c r="W30" s="13">
        <v>-32.043999999999997</v>
      </c>
      <c r="X30" s="13">
        <v>455.18400000000003</v>
      </c>
    </row>
    <row r="31" spans="2:24" x14ac:dyDescent="0.25">
      <c r="B31" s="10" t="s">
        <v>66</v>
      </c>
      <c r="C31" s="13">
        <v>73.965999999999994</v>
      </c>
      <c r="D31" s="13">
        <v>60.822000000000003</v>
      </c>
      <c r="E31" s="13">
        <v>136.51900000000001</v>
      </c>
      <c r="F31" s="13">
        <v>180.45500000000001</v>
      </c>
      <c r="G31" s="13">
        <v>249.43199999999999</v>
      </c>
      <c r="H31" s="13">
        <v>194.053</v>
      </c>
      <c r="I31" s="13">
        <v>443.07299999999998</v>
      </c>
      <c r="J31" s="13">
        <v>283.53399999999999</v>
      </c>
      <c r="K31" s="13">
        <v>801.46400000000006</v>
      </c>
      <c r="L31" s="13">
        <v>1228.6890000000001</v>
      </c>
      <c r="M31"/>
      <c r="N31" s="12" t="s">
        <v>67</v>
      </c>
      <c r="O31" s="13">
        <v>-123.99299999999999</v>
      </c>
      <c r="P31" s="13">
        <v>-93.484999999999999</v>
      </c>
      <c r="Q31" s="13">
        <v>104.122</v>
      </c>
      <c r="R31" s="13">
        <v>68.576999999999998</v>
      </c>
      <c r="S31" s="13">
        <v>184.762</v>
      </c>
      <c r="T31" s="13">
        <v>71.340999999999994</v>
      </c>
      <c r="U31" s="13">
        <v>400.88600000000002</v>
      </c>
      <c r="V31" s="13">
        <v>351.85</v>
      </c>
      <c r="W31" s="13">
        <v>1907.2370000000001</v>
      </c>
      <c r="X31" s="13">
        <v>2153.953</v>
      </c>
    </row>
    <row r="32" spans="2:24" x14ac:dyDescent="0.25">
      <c r="B32" s="15" t="s">
        <v>68</v>
      </c>
      <c r="C32" s="13">
        <v>513.22199999999998</v>
      </c>
      <c r="D32" s="13">
        <v>265.29599999999999</v>
      </c>
      <c r="E32" s="13">
        <v>325.43599999999998</v>
      </c>
      <c r="F32" s="13">
        <v>356.88</v>
      </c>
      <c r="G32" s="13">
        <v>342.39699999999999</v>
      </c>
      <c r="H32" s="13">
        <v>1350.7080000000001</v>
      </c>
      <c r="I32" s="13">
        <v>4474.2759999999998</v>
      </c>
      <c r="J32" s="13">
        <v>5823.009</v>
      </c>
      <c r="K32" s="13">
        <v>2956.5880000000002</v>
      </c>
      <c r="L32" s="13">
        <v>4344.893</v>
      </c>
      <c r="M32"/>
      <c r="N32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2:24" x14ac:dyDescent="0.25">
      <c r="B33" s="10" t="s">
        <v>69</v>
      </c>
      <c r="C33" s="13">
        <v>96.308000000000007</v>
      </c>
      <c r="D33" s="13">
        <v>296.17200000000003</v>
      </c>
      <c r="E33" s="13">
        <v>125.889</v>
      </c>
      <c r="F33" s="13">
        <v>384.10599999999999</v>
      </c>
      <c r="G33" s="13">
        <v>518.09900000000005</v>
      </c>
      <c r="H33" s="13">
        <v>2142.3969999999999</v>
      </c>
      <c r="I33" s="13">
        <v>2000.4469999999999</v>
      </c>
      <c r="J33" s="13">
        <v>1411.3610000000001</v>
      </c>
      <c r="K33" s="13">
        <v>3986.6080000000002</v>
      </c>
      <c r="L33" s="13">
        <v>6652.1540000000005</v>
      </c>
      <c r="M33"/>
      <c r="N33" s="10" t="s">
        <v>70</v>
      </c>
      <c r="O33" s="13">
        <v>13.268000000000001</v>
      </c>
      <c r="P33" s="13">
        <v>-6.2359999999999998</v>
      </c>
      <c r="Q33" s="13">
        <v>-6.7460000000000004</v>
      </c>
      <c r="R33" s="13">
        <v>-8.9570000000000007</v>
      </c>
      <c r="S33" s="13">
        <v>-17.042999999999999</v>
      </c>
      <c r="T33" s="13">
        <v>-16.233000000000001</v>
      </c>
      <c r="U33" s="13">
        <v>-29.733000000000001</v>
      </c>
      <c r="V33" s="13">
        <v>-27.803000000000001</v>
      </c>
      <c r="W33" s="13">
        <v>-134.63800000000001</v>
      </c>
      <c r="X33" s="13">
        <v>-258.46600000000001</v>
      </c>
    </row>
    <row r="34" spans="2:24" x14ac:dyDescent="0.25">
      <c r="B34" s="10" t="s">
        <v>69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0.47899999999999998</v>
      </c>
      <c r="I34" s="13">
        <v>2.5910000000000002</v>
      </c>
      <c r="J34" s="13">
        <v>64.021000000000001</v>
      </c>
      <c r="K34" s="13">
        <v>107.233</v>
      </c>
      <c r="L34" s="13">
        <v>74.856999999999999</v>
      </c>
      <c r="M34"/>
      <c r="N34" s="12" t="s">
        <v>71</v>
      </c>
      <c r="O34" s="13">
        <v>-110.72499999999999</v>
      </c>
      <c r="P34" s="13">
        <v>-99.721000000000004</v>
      </c>
      <c r="Q34" s="13">
        <v>97.376000000000005</v>
      </c>
      <c r="R34" s="13">
        <v>59.62</v>
      </c>
      <c r="S34" s="13">
        <v>167.71899999999999</v>
      </c>
      <c r="T34" s="13">
        <v>55.107999999999997</v>
      </c>
      <c r="U34" s="13">
        <v>371.15300000000002</v>
      </c>
      <c r="V34" s="13">
        <v>324.04700000000003</v>
      </c>
      <c r="W34" s="13">
        <v>1772.5989999999999</v>
      </c>
      <c r="X34" s="13">
        <v>1895.4870000000001</v>
      </c>
    </row>
    <row r="35" spans="2:24" x14ac:dyDescent="0.25">
      <c r="B35" s="10" t="s">
        <v>72</v>
      </c>
      <c r="C35" s="13">
        <v>194.25200000000001</v>
      </c>
      <c r="D35" s="13">
        <v>236.393</v>
      </c>
      <c r="E35" s="13">
        <v>267.60899999999998</v>
      </c>
      <c r="F35" s="13">
        <v>399.18200000000002</v>
      </c>
      <c r="G35" s="13">
        <v>584.17600000000004</v>
      </c>
      <c r="H35" s="13">
        <v>785.83500000000004</v>
      </c>
      <c r="I35" s="13">
        <v>844.03399999999999</v>
      </c>
      <c r="J35" s="13">
        <v>942.84100000000001</v>
      </c>
      <c r="K35" s="13">
        <v>1212.317</v>
      </c>
      <c r="L35" s="13">
        <v>2282.915</v>
      </c>
      <c r="M35"/>
      <c r="N35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2:24" x14ac:dyDescent="0.25">
      <c r="B36" s="12" t="s">
        <v>73</v>
      </c>
      <c r="C36" s="13">
        <v>3017.431</v>
      </c>
      <c r="D36" s="13">
        <v>3674.3139999999999</v>
      </c>
      <c r="E36" s="13">
        <v>4575.6289999999999</v>
      </c>
      <c r="F36" s="13">
        <v>5857.4139999999998</v>
      </c>
      <c r="G36" s="13">
        <v>5377.2920000000004</v>
      </c>
      <c r="H36" s="13">
        <v>10224.819</v>
      </c>
      <c r="I36" s="13">
        <v>13556.998</v>
      </c>
      <c r="J36" s="13">
        <v>14652.475</v>
      </c>
      <c r="K36" s="13">
        <v>17124.288</v>
      </c>
      <c r="L36" s="13">
        <v>30610.097000000002</v>
      </c>
      <c r="M36"/>
      <c r="N36" s="10" t="s">
        <v>74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</row>
    <row r="37" spans="2:24" x14ac:dyDescent="0.25">
      <c r="B37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/>
      <c r="N37" s="12" t="s">
        <v>75</v>
      </c>
      <c r="O37" s="13">
        <v>-110.72499999999999</v>
      </c>
      <c r="P37" s="13">
        <v>-99.721000000000004</v>
      </c>
      <c r="Q37" s="13">
        <v>97.376000000000005</v>
      </c>
      <c r="R37" s="13">
        <v>59.62</v>
      </c>
      <c r="S37" s="13">
        <v>167.71899999999999</v>
      </c>
      <c r="T37" s="13">
        <v>55.107999999999997</v>
      </c>
      <c r="U37" s="13">
        <v>371.15300000000002</v>
      </c>
      <c r="V37" s="13">
        <v>324.04700000000003</v>
      </c>
      <c r="W37" s="13">
        <v>1772.5989999999999</v>
      </c>
      <c r="X37" s="13">
        <v>1895.4870000000001</v>
      </c>
    </row>
    <row r="38" spans="2:24" x14ac:dyDescent="0.25">
      <c r="B38" s="12" t="s">
        <v>76</v>
      </c>
      <c r="C38" s="13">
        <v>387.26900000000001</v>
      </c>
      <c r="D38" s="13">
        <v>438.54899999999998</v>
      </c>
      <c r="E38" s="13">
        <v>1198.2070000000001</v>
      </c>
      <c r="F38" s="13">
        <v>1720.1980000000001</v>
      </c>
      <c r="G38" s="13">
        <v>2228.87</v>
      </c>
      <c r="H38" s="13">
        <v>1016.557</v>
      </c>
      <c r="I38" s="13">
        <v>742.077</v>
      </c>
      <c r="J38" s="13">
        <v>456.42399999999998</v>
      </c>
      <c r="K38" s="13">
        <v>1708.1569999999999</v>
      </c>
      <c r="L38" s="13">
        <v>893.47500000000002</v>
      </c>
      <c r="M38"/>
      <c r="N38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2:24" x14ac:dyDescent="0.25">
      <c r="B39" s="15" t="s">
        <v>77</v>
      </c>
      <c r="C39" s="13">
        <v>0</v>
      </c>
      <c r="D39" s="13">
        <v>0</v>
      </c>
      <c r="E39" s="13">
        <v>0</v>
      </c>
      <c r="F39" s="13">
        <v>0</v>
      </c>
      <c r="G39" s="13">
        <v>4.2030000000000003</v>
      </c>
      <c r="H39" s="13">
        <v>7.4459999999999997</v>
      </c>
      <c r="I39" s="13">
        <v>7.4089999999999998</v>
      </c>
      <c r="J39" s="13">
        <v>111.657</v>
      </c>
      <c r="K39" s="13">
        <v>125.518</v>
      </c>
      <c r="L39" s="13">
        <v>151.74700000000001</v>
      </c>
      <c r="M39"/>
      <c r="N39" s="10" t="s">
        <v>78</v>
      </c>
      <c r="O39" s="13">
        <v>-0.33</v>
      </c>
      <c r="P39" s="13">
        <v>-0.3</v>
      </c>
      <c r="Q39" s="13">
        <v>0.28999999999999998</v>
      </c>
      <c r="R39" s="13">
        <v>0.18</v>
      </c>
      <c r="S39" s="13">
        <v>0.5</v>
      </c>
      <c r="T39" s="13">
        <v>0.16</v>
      </c>
      <c r="U39" s="13">
        <v>1.1100000000000001</v>
      </c>
      <c r="V39" s="13">
        <v>0.97</v>
      </c>
      <c r="W39" s="13">
        <v>5.28</v>
      </c>
      <c r="X39" s="13">
        <v>5.65</v>
      </c>
    </row>
    <row r="40" spans="2:24" x14ac:dyDescent="0.25">
      <c r="B40" s="10" t="s">
        <v>79</v>
      </c>
      <c r="C40" s="13">
        <v>169.59299999999999</v>
      </c>
      <c r="D40" s="13">
        <v>178.755</v>
      </c>
      <c r="E40" s="13">
        <v>176.86</v>
      </c>
      <c r="F40" s="13">
        <v>184.529</v>
      </c>
      <c r="G40" s="13">
        <v>201.72499999999999</v>
      </c>
      <c r="H40" s="13">
        <v>318.81099999999998</v>
      </c>
      <c r="I40" s="13">
        <v>336.08300000000003</v>
      </c>
      <c r="J40" s="13">
        <v>451.93799999999999</v>
      </c>
      <c r="K40" s="13">
        <v>694.92100000000005</v>
      </c>
      <c r="L40" s="13">
        <v>1125.7090000000001</v>
      </c>
      <c r="M40"/>
      <c r="N40" s="12" t="s">
        <v>80</v>
      </c>
      <c r="O40" s="13">
        <v>-0.33</v>
      </c>
      <c r="P40" s="13">
        <v>-0.3</v>
      </c>
      <c r="Q40" s="13">
        <v>0.28999999999999998</v>
      </c>
      <c r="R40" s="13">
        <v>0.18</v>
      </c>
      <c r="S40" s="13">
        <v>0.5</v>
      </c>
      <c r="T40" s="13">
        <v>0.16</v>
      </c>
      <c r="U40" s="13">
        <v>1.1100000000000001</v>
      </c>
      <c r="V40" s="13">
        <v>0.97</v>
      </c>
      <c r="W40" s="13">
        <v>5.28</v>
      </c>
      <c r="X40" s="13">
        <v>5.65</v>
      </c>
    </row>
    <row r="41" spans="2:24" x14ac:dyDescent="0.25">
      <c r="B41" s="12" t="s">
        <v>81</v>
      </c>
      <c r="C41" s="13">
        <v>3574.2930000000001</v>
      </c>
      <c r="D41" s="13">
        <v>4291.6180000000004</v>
      </c>
      <c r="E41" s="13">
        <v>5950.6959999999999</v>
      </c>
      <c r="F41" s="13">
        <v>7762.1409999999996</v>
      </c>
      <c r="G41" s="13">
        <v>7812.09</v>
      </c>
      <c r="H41" s="13">
        <v>11567.633</v>
      </c>
      <c r="I41" s="13">
        <v>14642.566999999999</v>
      </c>
      <c r="J41" s="13">
        <v>15672.494000000001</v>
      </c>
      <c r="K41" s="13">
        <v>19652.883999999998</v>
      </c>
      <c r="L41" s="13">
        <v>32781.027999999998</v>
      </c>
      <c r="M41"/>
      <c r="N41" s="10" t="s">
        <v>82</v>
      </c>
      <c r="O41" s="13">
        <v>335.46</v>
      </c>
      <c r="P41" s="13">
        <v>335.46</v>
      </c>
      <c r="Q41" s="13">
        <v>335.46</v>
      </c>
      <c r="R41" s="13">
        <v>335.46</v>
      </c>
      <c r="S41" s="13">
        <v>335.46</v>
      </c>
      <c r="T41" s="13">
        <v>335.46</v>
      </c>
      <c r="U41" s="13">
        <v>335.45600000000002</v>
      </c>
      <c r="V41" s="13">
        <v>335.45600000000002</v>
      </c>
      <c r="W41" s="13">
        <v>335.45600000000002</v>
      </c>
      <c r="X41" s="13">
        <v>335.45600000000002</v>
      </c>
    </row>
    <row r="42" spans="2:24" x14ac:dyDescent="0.25">
      <c r="B4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/>
      <c r="N42" s="10" t="s">
        <v>83</v>
      </c>
      <c r="O42" s="13">
        <v>335.46</v>
      </c>
      <c r="P42" s="13">
        <v>335.46</v>
      </c>
      <c r="Q42" s="13">
        <v>335.46</v>
      </c>
      <c r="R42" s="13">
        <v>335.46</v>
      </c>
      <c r="S42" s="13">
        <v>335.46</v>
      </c>
      <c r="T42" s="13">
        <v>335.46</v>
      </c>
      <c r="U42" s="13">
        <v>335.45600000000002</v>
      </c>
      <c r="V42" s="13">
        <v>335.45600000000002</v>
      </c>
      <c r="W42" s="13">
        <v>335.45600000000002</v>
      </c>
      <c r="X42" s="13">
        <v>335.45600000000002</v>
      </c>
    </row>
    <row r="43" spans="2:24" x14ac:dyDescent="0.25">
      <c r="B43" s="10" t="s">
        <v>84</v>
      </c>
      <c r="C43" s="13">
        <v>335.45600000000002</v>
      </c>
      <c r="D43" s="13">
        <v>335.45600000000002</v>
      </c>
      <c r="E43" s="13">
        <v>335.45600000000002</v>
      </c>
      <c r="F43" s="13">
        <v>335.45600000000002</v>
      </c>
      <c r="G43" s="13">
        <v>335.45600000000002</v>
      </c>
      <c r="H43" s="13">
        <v>335.45600000000002</v>
      </c>
      <c r="I43" s="13">
        <v>335.45600000000002</v>
      </c>
      <c r="J43" s="13">
        <v>335.45600000000002</v>
      </c>
      <c r="K43" s="13">
        <v>335.45600000000002</v>
      </c>
      <c r="L43" s="13">
        <v>335.45600000000002</v>
      </c>
      <c r="M43"/>
      <c r="N43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2:24" x14ac:dyDescent="0.25">
      <c r="B44" s="10" t="s">
        <v>85</v>
      </c>
      <c r="C44" s="13">
        <v>79.191000000000003</v>
      </c>
      <c r="D44" s="13">
        <v>95.566000000000003</v>
      </c>
      <c r="E44" s="13">
        <v>103.078</v>
      </c>
      <c r="F44" s="13">
        <v>103.16500000000001</v>
      </c>
      <c r="G44" s="13">
        <v>103.16500000000001</v>
      </c>
      <c r="H44" s="13">
        <v>103.16500000000001</v>
      </c>
      <c r="I44" s="13">
        <v>103.776</v>
      </c>
      <c r="J44" s="13">
        <v>103.776</v>
      </c>
      <c r="K44" s="13">
        <v>98.019000000000005</v>
      </c>
      <c r="L44" s="13" t="s">
        <v>4</v>
      </c>
      <c r="M44"/>
      <c r="N44" s="12" t="s">
        <v>86</v>
      </c>
      <c r="O44" s="13">
        <v>64.347999999999999</v>
      </c>
      <c r="P44" s="13">
        <v>365.56299999999999</v>
      </c>
      <c r="Q44" s="13">
        <v>610.51700000000005</v>
      </c>
      <c r="R44" s="13">
        <v>814.56799999999998</v>
      </c>
      <c r="S44" s="13">
        <v>836.16800000000001</v>
      </c>
      <c r="T44" s="13">
        <v>751.36500000000001</v>
      </c>
      <c r="U44" s="13">
        <v>2001.683</v>
      </c>
      <c r="V44" s="13">
        <v>2018.8789999999999</v>
      </c>
      <c r="W44" s="13">
        <v>3350.7860000000001</v>
      </c>
      <c r="X44" s="13">
        <v>5028.2920000000004</v>
      </c>
    </row>
    <row r="45" spans="2:24" x14ac:dyDescent="0.25">
      <c r="B45" s="10" t="s">
        <v>87</v>
      </c>
      <c r="C45" s="13">
        <v>-224.72300000000001</v>
      </c>
      <c r="D45" s="13">
        <v>-310.70400000000001</v>
      </c>
      <c r="E45" s="13">
        <v>-208.893</v>
      </c>
      <c r="F45" s="13">
        <v>-139.32300000000001</v>
      </c>
      <c r="G45" s="13">
        <v>40.738</v>
      </c>
      <c r="H45" s="13">
        <v>108.821</v>
      </c>
      <c r="I45" s="13">
        <v>528.69299999999998</v>
      </c>
      <c r="J45" s="13">
        <v>881.24300000000005</v>
      </c>
      <c r="K45" s="13">
        <v>2919.73</v>
      </c>
      <c r="L45" s="13">
        <v>3293.2719999999999</v>
      </c>
      <c r="M45"/>
      <c r="N45" s="10" t="s">
        <v>88</v>
      </c>
      <c r="O45" s="13">
        <v>-101.03</v>
      </c>
      <c r="P45" s="13">
        <v>159.46100000000001</v>
      </c>
      <c r="Q45" s="13">
        <v>382.64299999999997</v>
      </c>
      <c r="R45" s="13">
        <v>577.71</v>
      </c>
      <c r="S45" s="13">
        <v>589.173</v>
      </c>
      <c r="T45" s="13">
        <v>469.423</v>
      </c>
      <c r="U45" s="13">
        <v>1641.3589999999999</v>
      </c>
      <c r="V45" s="13">
        <v>1565.329</v>
      </c>
      <c r="W45" s="13">
        <v>2817.9</v>
      </c>
      <c r="X45" s="13">
        <v>4371.982</v>
      </c>
    </row>
    <row r="46" spans="2:24" x14ac:dyDescent="0.25">
      <c r="B46" s="10" t="s">
        <v>89</v>
      </c>
      <c r="C46" s="13" t="s">
        <v>4</v>
      </c>
      <c r="D46" s="13" t="s">
        <v>4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4</v>
      </c>
      <c r="J46" s="13" t="s">
        <v>4</v>
      </c>
      <c r="K46" s="13" t="s">
        <v>4</v>
      </c>
      <c r="L46" s="13" t="s">
        <v>4</v>
      </c>
      <c r="M46"/>
      <c r="N46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2:24" x14ac:dyDescent="0.25">
      <c r="B47" s="10" t="s">
        <v>90</v>
      </c>
      <c r="C47" s="13">
        <v>1075.693</v>
      </c>
      <c r="D47" s="13">
        <v>1142.3689999999999</v>
      </c>
      <c r="E47" s="13">
        <v>1096.4749999999999</v>
      </c>
      <c r="F47" s="13">
        <v>1225.239</v>
      </c>
      <c r="G47" s="13">
        <v>1299.877</v>
      </c>
      <c r="H47" s="13">
        <v>1657.827</v>
      </c>
      <c r="I47" s="13">
        <v>2261.2150000000001</v>
      </c>
      <c r="J47" s="13">
        <v>2370.181</v>
      </c>
      <c r="K47" s="13">
        <v>3718.5419999999999</v>
      </c>
      <c r="L47" s="13">
        <v>5813.134</v>
      </c>
      <c r="M47"/>
      <c r="N47" s="10" t="s">
        <v>91</v>
      </c>
      <c r="O47" s="13">
        <v>7028.9719999999998</v>
      </c>
      <c r="P47" s="13">
        <v>6217.9570000000003</v>
      </c>
      <c r="Q47" s="13">
        <v>7767.3029999999999</v>
      </c>
      <c r="R47" s="13">
        <v>9250.4609999999993</v>
      </c>
      <c r="S47" s="13">
        <v>9540.4940000000006</v>
      </c>
      <c r="T47" s="13">
        <v>12100.938</v>
      </c>
      <c r="U47" s="13">
        <v>15852.3</v>
      </c>
      <c r="V47" s="13">
        <v>17174.123</v>
      </c>
      <c r="W47" s="13">
        <v>21546.18</v>
      </c>
      <c r="X47" s="13">
        <v>32505.834999999999</v>
      </c>
    </row>
    <row r="48" spans="2:24" x14ac:dyDescent="0.25">
      <c r="B48" s="12" t="s">
        <v>92</v>
      </c>
      <c r="C48" s="13">
        <v>1265.617</v>
      </c>
      <c r="D48" s="13">
        <v>1262.6869999999999</v>
      </c>
      <c r="E48" s="13">
        <v>1326.116</v>
      </c>
      <c r="F48" s="13">
        <v>1524.537</v>
      </c>
      <c r="G48" s="13">
        <v>1779.2360000000001</v>
      </c>
      <c r="H48" s="13">
        <v>2205.2689999999998</v>
      </c>
      <c r="I48" s="13">
        <v>3229.14</v>
      </c>
      <c r="J48" s="13">
        <v>3690.6559999999999</v>
      </c>
      <c r="K48" s="13">
        <v>7071.7470000000003</v>
      </c>
      <c r="L48" s="13">
        <v>9441.8619999999992</v>
      </c>
      <c r="M48"/>
      <c r="N48" s="10" t="s">
        <v>93</v>
      </c>
      <c r="O48" s="13">
        <v>-99.748000000000005</v>
      </c>
      <c r="P48" s="13">
        <v>136.68100000000001</v>
      </c>
      <c r="Q48" s="13">
        <v>144.79300000000001</v>
      </c>
      <c r="R48" s="13">
        <v>312.27199999999999</v>
      </c>
      <c r="S48" s="13">
        <v>369.74400000000003</v>
      </c>
      <c r="T48" s="13">
        <v>436.488</v>
      </c>
      <c r="U48" s="13">
        <v>391.26900000000001</v>
      </c>
      <c r="V48" s="13">
        <v>1274.941</v>
      </c>
      <c r="W48" s="13">
        <v>1721.32</v>
      </c>
      <c r="X48" s="13">
        <v>1098.646</v>
      </c>
    </row>
    <row r="49" spans="2:27" x14ac:dyDescent="0.25">
      <c r="B49" s="10" t="s">
        <v>94</v>
      </c>
      <c r="C49" s="13" t="s">
        <v>4</v>
      </c>
      <c r="D49" s="13" t="s">
        <v>4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/>
      <c r="N49" s="10" t="s">
        <v>95</v>
      </c>
      <c r="O49" s="13">
        <v>-101.03</v>
      </c>
      <c r="P49" s="13">
        <v>159.46100000000001</v>
      </c>
      <c r="Q49" s="13">
        <v>382.64299999999997</v>
      </c>
      <c r="R49" s="13">
        <v>577.71</v>
      </c>
      <c r="S49" s="13">
        <v>589.173</v>
      </c>
      <c r="T49" s="13">
        <v>469.423</v>
      </c>
      <c r="U49" s="13">
        <v>1641.3589999999999</v>
      </c>
      <c r="V49" s="13">
        <v>1565.329</v>
      </c>
      <c r="W49" s="13">
        <v>2817.9</v>
      </c>
      <c r="X49" s="13">
        <v>4371.982</v>
      </c>
    </row>
    <row r="50" spans="2:27" x14ac:dyDescent="0.25">
      <c r="B50" s="10" t="s">
        <v>96</v>
      </c>
      <c r="C50" s="13">
        <v>76.064999999999998</v>
      </c>
      <c r="D50" s="13">
        <v>82.503</v>
      </c>
      <c r="E50" s="13">
        <v>44.533000000000001</v>
      </c>
      <c r="F50" s="13">
        <v>49.271000000000001</v>
      </c>
      <c r="G50" s="13">
        <v>59.889000000000003</v>
      </c>
      <c r="H50" s="13">
        <v>72.759</v>
      </c>
      <c r="I50" s="13">
        <v>89.114999999999995</v>
      </c>
      <c r="J50" s="13">
        <v>89.254999999999995</v>
      </c>
      <c r="K50" s="13">
        <v>353.78699999999998</v>
      </c>
      <c r="L50" s="13">
        <v>869.79899999999998</v>
      </c>
      <c r="M50"/>
      <c r="N50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2:27" x14ac:dyDescent="0.25">
      <c r="B51" s="10" t="s">
        <v>97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7"/>
      <c r="N51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2:27" x14ac:dyDescent="0.25">
      <c r="B52" s="12" t="s">
        <v>98</v>
      </c>
      <c r="C52" s="13">
        <v>1341.682</v>
      </c>
      <c r="D52" s="13">
        <v>1345.19</v>
      </c>
      <c r="E52" s="13">
        <v>1370.6489999999999</v>
      </c>
      <c r="F52" s="13">
        <v>1573.808</v>
      </c>
      <c r="G52" s="13">
        <v>1839.125</v>
      </c>
      <c r="H52" s="13">
        <v>2278.0279999999998</v>
      </c>
      <c r="I52" s="13">
        <v>3318.2550000000001</v>
      </c>
      <c r="J52" s="13">
        <v>3779.9110000000001</v>
      </c>
      <c r="K52" s="13">
        <v>7425.5339999999997</v>
      </c>
      <c r="L52" s="13">
        <v>10311.661</v>
      </c>
      <c r="M52"/>
      <c r="N52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2:27" x14ac:dyDescent="0.25">
      <c r="B5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/>
      <c r="N53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2:27" x14ac:dyDescent="0.25">
      <c r="B54" s="12" t="s">
        <v>99</v>
      </c>
      <c r="C54" s="13">
        <v>4915.9750000000004</v>
      </c>
      <c r="D54" s="13">
        <v>5636.808</v>
      </c>
      <c r="E54" s="13">
        <v>7321.3450000000003</v>
      </c>
      <c r="F54" s="13">
        <v>9335.9490000000005</v>
      </c>
      <c r="G54" s="13">
        <v>9651.2150000000001</v>
      </c>
      <c r="H54" s="13">
        <v>13845.661</v>
      </c>
      <c r="I54" s="13">
        <v>17960.822</v>
      </c>
      <c r="J54" s="13">
        <v>19452.404999999999</v>
      </c>
      <c r="K54" s="13">
        <v>27078.418000000001</v>
      </c>
      <c r="L54" s="13">
        <v>43092.688999999998</v>
      </c>
      <c r="M54"/>
      <c r="N54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2:27" x14ac:dyDescent="0.25">
      <c r="B5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/>
      <c r="N55" s="18" t="s">
        <v>100</v>
      </c>
      <c r="O55" s="13">
        <v>165.37799999999999</v>
      </c>
      <c r="P55" s="13">
        <v>206.102</v>
      </c>
      <c r="Q55" s="13">
        <v>227.874</v>
      </c>
      <c r="R55" s="13">
        <v>236.858</v>
      </c>
      <c r="S55" s="13">
        <v>246.995</v>
      </c>
      <c r="T55" s="13">
        <v>281.94200000000001</v>
      </c>
      <c r="U55" s="13">
        <v>360.32400000000001</v>
      </c>
      <c r="V55" s="13">
        <v>512.82899999999995</v>
      </c>
      <c r="W55" s="13">
        <v>621.24300000000005</v>
      </c>
      <c r="X55" s="13">
        <v>771.32399999999996</v>
      </c>
    </row>
    <row r="56" spans="2:27" x14ac:dyDescent="0.25">
      <c r="B56" s="10" t="s">
        <v>101</v>
      </c>
      <c r="C56" s="13">
        <v>333.00799999999998</v>
      </c>
      <c r="D56" s="13">
        <v>350.97800000000001</v>
      </c>
      <c r="E56" s="13">
        <v>618.673</v>
      </c>
      <c r="F56" s="13">
        <v>764.92600000000004</v>
      </c>
      <c r="G56" s="13">
        <v>1308.4570000000001</v>
      </c>
      <c r="H56" s="13">
        <v>2011.5740000000001</v>
      </c>
      <c r="I56" s="13">
        <v>3153.6860000000001</v>
      </c>
      <c r="J56" s="13">
        <v>2436.625</v>
      </c>
      <c r="K56" s="13">
        <v>3306.9160000000002</v>
      </c>
      <c r="L56" s="13">
        <v>2105.0039999999999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12" t="s">
        <v>102</v>
      </c>
      <c r="C57" s="13">
        <v>996.79899999999998</v>
      </c>
      <c r="D57" s="13">
        <v>1000.0170000000001</v>
      </c>
      <c r="E57" s="13">
        <v>1649.5319999999999</v>
      </c>
      <c r="F57" s="13">
        <v>2461.1840000000002</v>
      </c>
      <c r="G57" s="13">
        <v>3093.569</v>
      </c>
      <c r="H57" s="13">
        <v>4517.5870000000004</v>
      </c>
      <c r="I57" s="13">
        <v>7226.8</v>
      </c>
      <c r="J57" s="13">
        <v>7866.4719999999998</v>
      </c>
      <c r="K57" s="13">
        <v>8884.1039999999994</v>
      </c>
      <c r="L57" s="13">
        <v>12117.126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Vestel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2022-06-08T01:04:25Z</dcterms:created>
  <dcterms:modified xsi:type="dcterms:W3CDTF">2022-06-08T01:04:26Z</dcterms:modified>
</cp:coreProperties>
</file>