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sfaa-my.sharepoint.com/personal/brian_rushforth_faa_gov/Documents/"/>
    </mc:Choice>
  </mc:AlternateContent>
  <bookViews>
    <workbookView xWindow="0" yWindow="0" windowWidth="20160" windowHeight="10128"/>
  </bookViews>
  <sheets>
    <sheet name="Launches and Reentries" sheetId="1" r:id="rId1"/>
    <sheet name="Spaceports" sheetId="6" r:id="rId2"/>
    <sheet name="Launch and Reentry Data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H4" i="1" l="1"/>
  <c r="H12" i="1" s="1"/>
  <c r="H3" i="1"/>
  <c r="H11" i="1" s="1"/>
  <c r="G4" i="1"/>
  <c r="G12" i="1" s="1"/>
  <c r="G3" i="1"/>
  <c r="G11" i="1" s="1"/>
  <c r="F4" i="1"/>
  <c r="F12" i="1" s="1"/>
  <c r="F3" i="1"/>
  <c r="F11" i="1" s="1"/>
  <c r="E4" i="1"/>
  <c r="E12" i="1" s="1"/>
  <c r="E3" i="1"/>
  <c r="E11" i="1" s="1"/>
  <c r="D4" i="1"/>
  <c r="D3" i="1"/>
  <c r="C12" i="1"/>
  <c r="C11" i="1"/>
  <c r="D11" i="1" l="1"/>
  <c r="D12" i="1"/>
</calcChain>
</file>

<file path=xl/sharedStrings.xml><?xml version="1.0" encoding="utf-8"?>
<sst xmlns="http://schemas.openxmlformats.org/spreadsheetml/2006/main" count="1217" uniqueCount="543">
  <si>
    <t>Licensed Commercial Launches</t>
  </si>
  <si>
    <t>Experimental Permit Launches</t>
  </si>
  <si>
    <t>Site</t>
  </si>
  <si>
    <t>Minotaur IV</t>
  </si>
  <si>
    <t>Florida</t>
  </si>
  <si>
    <t>Electron</t>
  </si>
  <si>
    <t>Falcon 9</t>
  </si>
  <si>
    <t>Delta IV Heavy</t>
  </si>
  <si>
    <t>Dragon</t>
  </si>
  <si>
    <t>Cape Canaveral Air Force Station</t>
  </si>
  <si>
    <t>Wallops Flight Facility</t>
  </si>
  <si>
    <t>Reentries</t>
  </si>
  <si>
    <t>Orion spacecraft</t>
  </si>
  <si>
    <t>Active Launch Site Operator Licenses</t>
  </si>
  <si>
    <t>Operator</t>
  </si>
  <si>
    <t>Location</t>
  </si>
  <si>
    <t>California</t>
  </si>
  <si>
    <t>Oklahoma Space Industry Development Authority</t>
  </si>
  <si>
    <t>Burns Flat, Oklahoma</t>
  </si>
  <si>
    <t>Oklahoma</t>
  </si>
  <si>
    <t>Space Florida</t>
  </si>
  <si>
    <t>Houston Airport System</t>
  </si>
  <si>
    <t>Ellington Airport</t>
  </si>
  <si>
    <t>Texas</t>
  </si>
  <si>
    <t>Jacksonville Aviation Authority</t>
  </si>
  <si>
    <t>Cecil Field</t>
  </si>
  <si>
    <t>Midland International Airport</t>
  </si>
  <si>
    <t>Mojave Air &amp; Space Port</t>
  </si>
  <si>
    <t>New Mexico Spaceflight Authority</t>
  </si>
  <si>
    <t>Spaceport America</t>
  </si>
  <si>
    <t>New Mexico</t>
  </si>
  <si>
    <t>Alaska Aerospace Development Corporation</t>
  </si>
  <si>
    <t>Pacific Spaceport Complex Alaska</t>
  </si>
  <si>
    <t>Alaska</t>
  </si>
  <si>
    <t>Virginia Commercial Space Flight Authority</t>
  </si>
  <si>
    <t>New Shepard System</t>
  </si>
  <si>
    <t>Falcon Heavy</t>
  </si>
  <si>
    <t>SpaceShipTwo</t>
  </si>
  <si>
    <t>Adams County</t>
  </si>
  <si>
    <t>Colorado</t>
  </si>
  <si>
    <t>SARGE</t>
  </si>
  <si>
    <t>Virginia</t>
  </si>
  <si>
    <t>Atlas V</t>
  </si>
  <si>
    <t>VA</t>
  </si>
  <si>
    <t>AK</t>
  </si>
  <si>
    <t>CA</t>
  </si>
  <si>
    <t>NM</t>
  </si>
  <si>
    <t>FL</t>
  </si>
  <si>
    <t>TX</t>
  </si>
  <si>
    <t>Colorado Air &amp; Space Port</t>
  </si>
  <si>
    <t>Cape Canaveral Spaceport/Shuttle Landing Facility</t>
  </si>
  <si>
    <t>Titusville-Cocoa Airport Authority (TCAA)</t>
  </si>
  <si>
    <t>Space Coast Regional Airport</t>
  </si>
  <si>
    <t>Calendar Year</t>
  </si>
  <si>
    <t>Fiscal Year</t>
  </si>
  <si>
    <t>Total Licensed Operations</t>
  </si>
  <si>
    <t>Date</t>
  </si>
  <si>
    <t>Payload</t>
  </si>
  <si>
    <t>Vehicle</t>
  </si>
  <si>
    <t>Company</t>
  </si>
  <si>
    <t>20200807Aug 7, 2020</t>
  </si>
  <si>
    <t>Starlink v1.0-9</t>
  </si>
  <si>
    <t>Space Exploration Technologies Corporation</t>
  </si>
  <si>
    <t>20200804Aug 4, 2020</t>
  </si>
  <si>
    <t>150M Hop</t>
  </si>
  <si>
    <t>Starship Prototype</t>
  </si>
  <si>
    <t>20200720Jul 20, 2020</t>
  </si>
  <si>
    <t>K-MILSAT 1</t>
  </si>
  <si>
    <t>20200704Jul 4, 2020</t>
  </si>
  <si>
    <t>Exposure</t>
  </si>
  <si>
    <t>Rocket Lab Global</t>
  </si>
  <si>
    <t>NZ</t>
  </si>
  <si>
    <t>20200613Jun 13, 2020</t>
  </si>
  <si>
    <t>Starlink</t>
  </si>
  <si>
    <t>Big Ben</t>
  </si>
  <si>
    <t>20200603Jun 3, 2020</t>
  </si>
  <si>
    <t>20200525May 25, 2020</t>
  </si>
  <si>
    <t>Flight 1</t>
  </si>
  <si>
    <t>LauncherOne (L1)</t>
  </si>
  <si>
    <t>Virgin Orbit, LLC</t>
  </si>
  <si>
    <t>20200422Apr 22, 2020</t>
  </si>
  <si>
    <t>20200318Mar 18, 2020</t>
  </si>
  <si>
    <t>20200306Mar 6, 2020</t>
  </si>
  <si>
    <t>CRS-20</t>
  </si>
  <si>
    <t>20200217Feb 17, 2020</t>
  </si>
  <si>
    <t>20200215Feb 15, 2020</t>
  </si>
  <si>
    <t>NG-13 Cygnus</t>
  </si>
  <si>
    <t>Antares</t>
  </si>
  <si>
    <t>Northrop Grumman</t>
  </si>
  <si>
    <t>20200130Jan 30, 2020</t>
  </si>
  <si>
    <t>L-151</t>
  </si>
  <si>
    <t>Rocket Lab USA</t>
  </si>
  <si>
    <t>20200129Jan 29, 2020</t>
  </si>
  <si>
    <t>20200119Jan 19, 2020</t>
  </si>
  <si>
    <t>Crew Dragon/In-Flight Abort</t>
  </si>
  <si>
    <t>20200106Jan 6, 2020</t>
  </si>
  <si>
    <t>20191216Dec 16, 2019</t>
  </si>
  <si>
    <t>JCSAT-18</t>
  </si>
  <si>
    <t>20191211Dec 11, 2019</t>
  </si>
  <si>
    <t>NS4 P9</t>
  </si>
  <si>
    <t>Blue Origin</t>
  </si>
  <si>
    <t>20191206Dec 6, 2019</t>
  </si>
  <si>
    <t>Pinball / Running Out of Fingers</t>
  </si>
  <si>
    <t>20191205Dec 5, 2019</t>
  </si>
  <si>
    <t>CRS-19</t>
  </si>
  <si>
    <t>20191111Nov 11, 2019</t>
  </si>
  <si>
    <t>20191102Nov 2, 2019</t>
  </si>
  <si>
    <t>NG-12 Cygnus</t>
  </si>
  <si>
    <t>20191026Oct 26, 2019</t>
  </si>
  <si>
    <t>M4</t>
  </si>
  <si>
    <t>Exos Aerospace</t>
  </si>
  <si>
    <t>20191016Oct 16, 2019</t>
  </si>
  <si>
    <t>Palisade</t>
  </si>
  <si>
    <t>20190819Aug 19, 2019</t>
  </si>
  <si>
    <t>PEARLWHITE</t>
  </si>
  <si>
    <t>20190806Aug 6, 2019</t>
  </si>
  <si>
    <t>Amos-17</t>
  </si>
  <si>
    <t>20190725Jul 25, 2019</t>
  </si>
  <si>
    <t>CRS-18</t>
  </si>
  <si>
    <t>20190701Jul 1, 2019</t>
  </si>
  <si>
    <t>M3</t>
  </si>
  <si>
    <t>20190629Jun 29, 2019</t>
  </si>
  <si>
    <t>BLACKSKY</t>
  </si>
  <si>
    <t>20190612Jun 12, 2019</t>
  </si>
  <si>
    <t>RadarSat</t>
  </si>
  <si>
    <t>20190523May 23, 2019</t>
  </si>
  <si>
    <t>20190505May 5, 2019</t>
  </si>
  <si>
    <t>STP-27RD</t>
  </si>
  <si>
    <t>20190504May 4, 2019</t>
  </si>
  <si>
    <t>Dragon capsule</t>
  </si>
  <si>
    <t>20190502May 2, 2019</t>
  </si>
  <si>
    <t>NS4 P8</t>
  </si>
  <si>
    <t>20190417Apr 17, 2019</t>
  </si>
  <si>
    <t>NG-11 Cygnus</t>
  </si>
  <si>
    <t>Orbital Sciences Corp.</t>
  </si>
  <si>
    <t>20190411Apr 11, 2019</t>
  </si>
  <si>
    <t>Arabsat 6A</t>
  </si>
  <si>
    <t>20190328Mar 28, 2019</t>
  </si>
  <si>
    <t>Yellowfin</t>
  </si>
  <si>
    <t>20190302Mar 2, 2019</t>
  </si>
  <si>
    <t>M1</t>
  </si>
  <si>
    <t>20190222Feb 22, 2019</t>
  </si>
  <si>
    <t>VF-01</t>
  </si>
  <si>
    <t>Virgin Galactic</t>
  </si>
  <si>
    <t>20190221Feb 21, 2019</t>
  </si>
  <si>
    <t>PSN VI</t>
  </si>
  <si>
    <t>20190123Jan 23, 2019</t>
  </si>
  <si>
    <t>P7</t>
  </si>
  <si>
    <t>20190111Jan 11, 2019</t>
  </si>
  <si>
    <t>Iridium-7</t>
  </si>
  <si>
    <t>20181216Dec 16, 2018</t>
  </si>
  <si>
    <t>ELaNa XIX</t>
  </si>
  <si>
    <t>20181213Dec 13, 2018</t>
  </si>
  <si>
    <t>VP03</t>
  </si>
  <si>
    <t>20181205Dec 5, 2018</t>
  </si>
  <si>
    <t>CRS-16</t>
  </si>
  <si>
    <t>20181203Dec 3, 2018</t>
  </si>
  <si>
    <t>SSO-A</t>
  </si>
  <si>
    <t>20181129Nov 29, 2018</t>
  </si>
  <si>
    <t>N/A</t>
  </si>
  <si>
    <t>Astra Rocket 2</t>
  </si>
  <si>
    <t>Astra</t>
  </si>
  <si>
    <t>20181117Nov 17, 2018</t>
  </si>
  <si>
    <t>NG-10 Cygnus</t>
  </si>
  <si>
    <t>20181115Nov 15, 2018</t>
  </si>
  <si>
    <t>Es'Hail-2</t>
  </si>
  <si>
    <t>20181110Nov 10, 2018</t>
  </si>
  <si>
    <t>It's Business Time</t>
  </si>
  <si>
    <t>20181007Oct 7, 2018</t>
  </si>
  <si>
    <t>SAOCOM-1A</t>
  </si>
  <si>
    <t>20180910Sep 10, 2018</t>
  </si>
  <si>
    <t>Telstar 18V</t>
  </si>
  <si>
    <t>20180825Aug 25, 2018</t>
  </si>
  <si>
    <t>Pathfinder 1</t>
  </si>
  <si>
    <t>20180807Aug 7, 2018</t>
  </si>
  <si>
    <t>Telkom-4</t>
  </si>
  <si>
    <t>20180726Jul 26, 2018</t>
  </si>
  <si>
    <t>20180725Jul 25, 2018</t>
  </si>
  <si>
    <t>Iridium-6</t>
  </si>
  <si>
    <t>20180722Jul 22, 2018</t>
  </si>
  <si>
    <t>Telstar 19V</t>
  </si>
  <si>
    <t>20180720Jul 20, 2018</t>
  </si>
  <si>
    <t>Astra Rocket 1</t>
  </si>
  <si>
    <t>Astra Space, Inc.</t>
  </si>
  <si>
    <t>20180718Jul 18, 2018</t>
  </si>
  <si>
    <t>Multiple Payloads</t>
  </si>
  <si>
    <t>PM4</t>
  </si>
  <si>
    <t>20180629Jun 29, 2018</t>
  </si>
  <si>
    <t>CRS-15</t>
  </si>
  <si>
    <t>20180604Jun 4, 2018</t>
  </si>
  <si>
    <t>SES-12</t>
  </si>
  <si>
    <t>20180529May 29, 2018</t>
  </si>
  <si>
    <t>VP01-2</t>
  </si>
  <si>
    <t>20180522May 22, 2018</t>
  </si>
  <si>
    <t>Iridium GRACE FO</t>
  </si>
  <si>
    <t>20180521May 21, 2018</t>
  </si>
  <si>
    <t>OA-9 Cygnus</t>
  </si>
  <si>
    <t>Orbital ATK</t>
  </si>
  <si>
    <t>20180511May 11, 2018</t>
  </si>
  <si>
    <t>BangabandhuSat-1</t>
  </si>
  <si>
    <t>20180429Apr 29, 2018</t>
  </si>
  <si>
    <t>M8</t>
  </si>
  <si>
    <t>20180405Apr 5, 2018</t>
  </si>
  <si>
    <t>20180402Apr 2, 2018</t>
  </si>
  <si>
    <t>CRS-14</t>
  </si>
  <si>
    <t>20180330Mar 30, 2018</t>
  </si>
  <si>
    <t>Iridium-5</t>
  </si>
  <si>
    <t>20180306Mar 6, 2018</t>
  </si>
  <si>
    <t>HispaSat 30W-6</t>
  </si>
  <si>
    <t>20180222Feb 22, 2018</t>
  </si>
  <si>
    <t>Paz/Demosat</t>
  </si>
  <si>
    <t>20180206Feb 6, 2018</t>
  </si>
  <si>
    <t>Tesla Roadster</t>
  </si>
  <si>
    <t>20180131Jan 31, 2018</t>
  </si>
  <si>
    <t>GovSat-1</t>
  </si>
  <si>
    <t>20180120Jan 20, 2018</t>
  </si>
  <si>
    <t>StillTesting</t>
  </si>
  <si>
    <t>20180107Jan 7, 2018</t>
  </si>
  <si>
    <t>Zuma</t>
  </si>
  <si>
    <t>20171222Dec 22, 2017</t>
  </si>
  <si>
    <t>Iridium-4</t>
  </si>
  <si>
    <t>20171215Dec 15, 2017</t>
  </si>
  <si>
    <t>20171212Dec 12, 2017</t>
  </si>
  <si>
    <t>Blue Origin Crew Capsule</t>
  </si>
  <si>
    <t>20171113Nov 13, 2017</t>
  </si>
  <si>
    <t>OA-8 Cygnus</t>
  </si>
  <si>
    <t>20171031Oct 31, 2017</t>
  </si>
  <si>
    <t>Skybox</t>
  </si>
  <si>
    <t>Minotaur-C</t>
  </si>
  <si>
    <t>20171030Oct 30, 2017</t>
  </si>
  <si>
    <t>KoreaSat-5A</t>
  </si>
  <si>
    <t>20171011Oct 11, 2017</t>
  </si>
  <si>
    <t>SES-11</t>
  </si>
  <si>
    <t>20171009Oct 9, 2017</t>
  </si>
  <si>
    <t>Iridium-3</t>
  </si>
  <si>
    <t>20170826Aug 26, 2017</t>
  </si>
  <si>
    <t>ORS-5</t>
  </si>
  <si>
    <t>20170824Aug 24, 2017</t>
  </si>
  <si>
    <t>Formosat-5</t>
  </si>
  <si>
    <t>20170814Aug 14, 2017</t>
  </si>
  <si>
    <t>CRS-12</t>
  </si>
  <si>
    <t>20170705Jul 5, 2017</t>
  </si>
  <si>
    <t>Intelsat-35</t>
  </si>
  <si>
    <t>20170625Jun 25, 2017</t>
  </si>
  <si>
    <t>Iridium-2</t>
  </si>
  <si>
    <t>20170623Jun 23, 2017</t>
  </si>
  <si>
    <t>Bulgaria SAT-1</t>
  </si>
  <si>
    <t>20170603Jun 3, 2017</t>
  </si>
  <si>
    <t>Dragon CRS-11</t>
  </si>
  <si>
    <t>20170525May 25, 2017</t>
  </si>
  <si>
    <t>Humanity Star</t>
  </si>
  <si>
    <t>20170515May 15, 2017</t>
  </si>
  <si>
    <t>Inmarsat-5 F-4</t>
  </si>
  <si>
    <t>20170501May 1, 2017</t>
  </si>
  <si>
    <t>NROL-76</t>
  </si>
  <si>
    <t>20170418Apr 18, 2017</t>
  </si>
  <si>
    <t>OA-7 Cygnus</t>
  </si>
  <si>
    <t>United Launch Alliance</t>
  </si>
  <si>
    <t>20170330Mar 30, 2017</t>
  </si>
  <si>
    <t>SES-10</t>
  </si>
  <si>
    <t>20170316Mar 16, 2017</t>
  </si>
  <si>
    <t>EchoStar-23</t>
  </si>
  <si>
    <t>20170219Feb 19, 2017</t>
  </si>
  <si>
    <t>Dragon CRS 10</t>
  </si>
  <si>
    <t>20170114Jan 14, 2017</t>
  </si>
  <si>
    <t>Iridium-1</t>
  </si>
  <si>
    <t>20161218Dec 18, 2016</t>
  </si>
  <si>
    <t>EchoStar 19</t>
  </si>
  <si>
    <t>Lockheed Martin Commercial Launch Services</t>
  </si>
  <si>
    <t>CY 20</t>
  </si>
  <si>
    <t>FY20</t>
  </si>
  <si>
    <t>CY 19</t>
  </si>
  <si>
    <t>FY 18</t>
  </si>
  <si>
    <t>FY 19</t>
  </si>
  <si>
    <t>CY 18</t>
  </si>
  <si>
    <t>CY 17</t>
  </si>
  <si>
    <t>Worldview 4</t>
  </si>
  <si>
    <t>20161017Oct 17, 2016</t>
  </si>
  <si>
    <t>OA-5 Cygnus</t>
  </si>
  <si>
    <t>20160814Aug 14, 2016</t>
  </si>
  <si>
    <t>JCSat-16</t>
  </si>
  <si>
    <t>20160718Jul 18, 2016</t>
  </si>
  <si>
    <t>CRS-9</t>
  </si>
  <si>
    <t>20160615Jun 15, 2016</t>
  </si>
  <si>
    <t>ABS-2A/Eutelsat 117W B</t>
  </si>
  <si>
    <t>20160527May 27, 2016</t>
  </si>
  <si>
    <t>Thaicom 8</t>
  </si>
  <si>
    <t>20160506May 6, 2016</t>
  </si>
  <si>
    <t>JCSat-14</t>
  </si>
  <si>
    <t>20160408Apr 8, 2016</t>
  </si>
  <si>
    <t>Dragon Spacecraft CRS-8</t>
  </si>
  <si>
    <t>20160322Mar 22, 2016</t>
  </si>
  <si>
    <t>OA-6 Cygnus</t>
  </si>
  <si>
    <t>20160304Mar 4, 2016</t>
  </si>
  <si>
    <t>SES-9</t>
  </si>
  <si>
    <t>20151221Dec 21, 2015</t>
  </si>
  <si>
    <t>Orbcomm2</t>
  </si>
  <si>
    <t>20151206Dec 6, 2015</t>
  </si>
  <si>
    <t>OA-4 Cygnus</t>
  </si>
  <si>
    <t>20151002Oct 2, 2015</t>
  </si>
  <si>
    <t>Morelos-3 Communications Satellite</t>
  </si>
  <si>
    <t>20150628Jun 28, 2015</t>
  </si>
  <si>
    <t>Dragon Spacecraft CRS-7</t>
  </si>
  <si>
    <t>20150506May 6, 2015</t>
  </si>
  <si>
    <t>No payload; Pad Abort Test</t>
  </si>
  <si>
    <t>Dragon crew</t>
  </si>
  <si>
    <t>20150427Apr 27, 2015</t>
  </si>
  <si>
    <t>TurkmenAlem52E/MonacoSat Communication Satellite</t>
  </si>
  <si>
    <t>20150414Apr 14, 2015</t>
  </si>
  <si>
    <t>Dragon Spacecraft CRS-6</t>
  </si>
  <si>
    <t>20150301Mar 1, 2015</t>
  </si>
  <si>
    <t>ABS3/EUTELSAT-1</t>
  </si>
  <si>
    <t>20150110Jan 10, 2015</t>
  </si>
  <si>
    <t>Dragon Spacecraft CRS-5</t>
  </si>
  <si>
    <t>20141205Dec 5, 2014</t>
  </si>
  <si>
    <t>Orion Exploration Flight Test 1 (EFT-1) reentry vehicle</t>
  </si>
  <si>
    <t>20141028Oct 28, 2014</t>
  </si>
  <si>
    <t>Orb-3 Cygnus</t>
  </si>
  <si>
    <t>20140921Sep 21, 2014</t>
  </si>
  <si>
    <t>CRS-4 Dragon 6 Capsule</t>
  </si>
  <si>
    <t>20140907Sep 7, 2014</t>
  </si>
  <si>
    <t>AsiaSat-6</t>
  </si>
  <si>
    <t>20140813Aug 13, 2014</t>
  </si>
  <si>
    <t>WorldView-3 Satellite</t>
  </si>
  <si>
    <t>Atlas V-401</t>
  </si>
  <si>
    <t>20140805Aug 5, 2014</t>
  </si>
  <si>
    <t>AsiaSat-8</t>
  </si>
  <si>
    <t>20140714Jul 14, 2014</t>
  </si>
  <si>
    <t>Orbcomm-1 Second Generation Communications Satellites (#1 through #6)</t>
  </si>
  <si>
    <t>20140713Jul 13, 2014</t>
  </si>
  <si>
    <t>Orb-2 Cygnus</t>
  </si>
  <si>
    <t>20140526May 26, 2014</t>
  </si>
  <si>
    <t>Eutelsat 3B</t>
  </si>
  <si>
    <t>Zenit-3SL</t>
  </si>
  <si>
    <t>Energia Logistics, Ltd. (ELUS)</t>
  </si>
  <si>
    <t>Pacific</t>
  </si>
  <si>
    <t>20140418Apr 18, 2014</t>
  </si>
  <si>
    <t>20140109Jan 9, 2014</t>
  </si>
  <si>
    <t>Orb-1 Cygnus</t>
  </si>
  <si>
    <t>20140106Jan 6, 2014</t>
  </si>
  <si>
    <t>THAICOM 6 MISSION</t>
  </si>
  <si>
    <t>20131203Dec 3, 2013</t>
  </si>
  <si>
    <t>SES-8</t>
  </si>
  <si>
    <t>20131119Nov 19, 2013</t>
  </si>
  <si>
    <t>ORS-3</t>
  </si>
  <si>
    <t>Minotaur</t>
  </si>
  <si>
    <t>20130929Sep 29, 2013</t>
  </si>
  <si>
    <t>Cassiope</t>
  </si>
  <si>
    <t>20130918Sep 18, 2013</t>
  </si>
  <si>
    <t>Orb-D1 Cygnus</t>
  </si>
  <si>
    <t>20130421Apr 21, 2013</t>
  </si>
  <si>
    <t>Mass Simulator</t>
  </si>
  <si>
    <t>20130301Mar 1, 2013</t>
  </si>
  <si>
    <t>Dragon Reentry Capsule</t>
  </si>
  <si>
    <t>20130201Feb 1, 2013</t>
  </si>
  <si>
    <t>Intelsat 27</t>
  </si>
  <si>
    <t>20130105Jan 5, 2013</t>
  </si>
  <si>
    <t>Scientific</t>
  </si>
  <si>
    <t>STIG-B III</t>
  </si>
  <si>
    <t>Armadillo Aerospace</t>
  </si>
  <si>
    <t>20121203Dec 3, 2012</t>
  </si>
  <si>
    <t>Eutelsat 70B</t>
  </si>
  <si>
    <t>20121104Nov 4, 2012</t>
  </si>
  <si>
    <t>STIG-B</t>
  </si>
  <si>
    <t>20121007Oct 7, 2012</t>
  </si>
  <si>
    <t>20121006Oct 6, 2012</t>
  </si>
  <si>
    <t>20120818Aug 18, 2012</t>
  </si>
  <si>
    <t>Intelsat 21</t>
  </si>
  <si>
    <t>20120601Jun 1, 2012</t>
  </si>
  <si>
    <t>Intelsat-19</t>
  </si>
  <si>
    <t>20120522May 22, 2012</t>
  </si>
  <si>
    <t>20110924Sep 24, 2011</t>
  </si>
  <si>
    <t>Atlantic Bird 7</t>
  </si>
  <si>
    <t>20101208Dec 8, 2010</t>
  </si>
  <si>
    <t>20101106Nov 6, 2010</t>
  </si>
  <si>
    <t>COSMO-Skymed 4</t>
  </si>
  <si>
    <t>Delta II</t>
  </si>
  <si>
    <t>Boeing Launch Services</t>
  </si>
  <si>
    <t>20100604Jun 4, 2010</t>
  </si>
  <si>
    <t>20100304Mar 4, 2010</t>
  </si>
  <si>
    <t>GOES-P</t>
  </si>
  <si>
    <t>Delta IV</t>
  </si>
  <si>
    <t>20091123Nov 23, 2009</t>
  </si>
  <si>
    <t>Intelsat 14</t>
  </si>
  <si>
    <t>20091008Oct 8, 2009</t>
  </si>
  <si>
    <t>WorldView-2</t>
  </si>
  <si>
    <t>20090714Jul 14, 2009</t>
  </si>
  <si>
    <t>RazakSat</t>
  </si>
  <si>
    <t>Falcon 1</t>
  </si>
  <si>
    <t>MH</t>
  </si>
  <si>
    <t>20090627Jun 27, 2009</t>
  </si>
  <si>
    <t>GOES O</t>
  </si>
  <si>
    <t>The Boeing Company</t>
  </si>
  <si>
    <t>20090420Apr 20, 2009</t>
  </si>
  <si>
    <t>SICRAL 1B</t>
  </si>
  <si>
    <t>Sea Launch Limited Partnership</t>
  </si>
  <si>
    <t>20081025Oct 25, 2008</t>
  </si>
  <si>
    <t>COSMO SkyMed 3</t>
  </si>
  <si>
    <t>20080928Sep 28, 2008</t>
  </si>
  <si>
    <t>Payload Mass Simulator</t>
  </si>
  <si>
    <t>20080924Sep 24, 2008</t>
  </si>
  <si>
    <t>Galaxy 19</t>
  </si>
  <si>
    <t>20080906Sep 6, 2008</t>
  </si>
  <si>
    <t>GeoEye 1</t>
  </si>
  <si>
    <t>20080802Aug 2, 2008</t>
  </si>
  <si>
    <t>Trailblazer, Presat, Nanosail-D</t>
  </si>
  <si>
    <t>20080716Jul 16, 2008</t>
  </si>
  <si>
    <t>EchoStar XI</t>
  </si>
  <si>
    <t>20080521May 21, 2008</t>
  </si>
  <si>
    <t>Galaxy 18</t>
  </si>
  <si>
    <t>20080416Apr 16, 2008</t>
  </si>
  <si>
    <t>C/NOFS</t>
  </si>
  <si>
    <t>Pegasus XL</t>
  </si>
  <si>
    <t>20080414Apr 14, 2008</t>
  </si>
  <si>
    <t>ICO-G1</t>
  </si>
  <si>
    <t>Atlas V-421</t>
  </si>
  <si>
    <t>20080319Mar 19, 2008</t>
  </si>
  <si>
    <t>DIRECTV 11</t>
  </si>
  <si>
    <t>20080115Jan 15, 2008</t>
  </si>
  <si>
    <t>Thuraya D3</t>
  </si>
  <si>
    <t>20071209Dec 9, 2007</t>
  </si>
  <si>
    <t>COSMO-SkyMed-2</t>
  </si>
  <si>
    <t>20070918Sep 18, 2007</t>
  </si>
  <si>
    <t>WorldView 1</t>
  </si>
  <si>
    <t>20070608Jun 8, 2007</t>
  </si>
  <si>
    <t>COSMO-SkyMed 1</t>
  </si>
  <si>
    <t>McDonnell Douglas Corporation</t>
  </si>
  <si>
    <t>20070130Jan 30, 2007</t>
  </si>
  <si>
    <t>NSS-8</t>
  </si>
  <si>
    <t>20061030Oct 30, 2006</t>
  </si>
  <si>
    <t>XM Radio 4</t>
  </si>
  <si>
    <t>20060822Aug 22, 2006</t>
  </si>
  <si>
    <t>Koreasat 5</t>
  </si>
  <si>
    <t>20060618Jun 18, 2006</t>
  </si>
  <si>
    <t>Galaxy 16</t>
  </si>
  <si>
    <t>20060524May 24, 2006</t>
  </si>
  <si>
    <t>GOES N</t>
  </si>
  <si>
    <t>20060420Apr 20, 2006</t>
  </si>
  <si>
    <t>Astra 1KR</t>
  </si>
  <si>
    <t>20060411Apr 11, 2006</t>
  </si>
  <si>
    <t>JCSat 9</t>
  </si>
  <si>
    <t>20060215Feb 15, 2006</t>
  </si>
  <si>
    <t>Echostar X</t>
  </si>
  <si>
    <t>20051108Nov 8, 2005</t>
  </si>
  <si>
    <t>INMARSAT-4F2</t>
  </si>
  <si>
    <t>20050623Jun 23, 2005</t>
  </si>
  <si>
    <t>Intelsat Americas 8</t>
  </si>
  <si>
    <t>20050426Apr 26, 2005</t>
  </si>
  <si>
    <t>Spaceway-1</t>
  </si>
  <si>
    <t>20050311Mar 11, 2005</t>
  </si>
  <si>
    <t>INMARSAT-4F1</t>
  </si>
  <si>
    <t>Atlas V-431</t>
  </si>
  <si>
    <t>20050301Mar 1, 2005</t>
  </si>
  <si>
    <t>XM-3</t>
  </si>
  <si>
    <t>20041217Dec 17, 2004</t>
  </si>
  <si>
    <t>AMC-16</t>
  </si>
  <si>
    <t>Atlas V-521</t>
  </si>
  <si>
    <t>20041004Oct 4, 2004</t>
  </si>
  <si>
    <t>(Flight 17P)</t>
  </si>
  <si>
    <t>SpaceShipOne</t>
  </si>
  <si>
    <t>Scaled Composites</t>
  </si>
  <si>
    <t>20040929Sep 29, 2004</t>
  </si>
  <si>
    <t>(Flight 16P)</t>
  </si>
  <si>
    <t>20040629Jun 29, 2004</t>
  </si>
  <si>
    <t>Telstar 18</t>
  </si>
  <si>
    <t>20040621Jun 21, 2004</t>
  </si>
  <si>
    <t>(Flight 15P)</t>
  </si>
  <si>
    <t>20040520May 20, 2004</t>
  </si>
  <si>
    <t>AMC-11</t>
  </si>
  <si>
    <t>Atlas IIAS</t>
  </si>
  <si>
    <t>20040517May 17, 2004</t>
  </si>
  <si>
    <t>Rocsat-2</t>
  </si>
  <si>
    <t>Taurus</t>
  </si>
  <si>
    <t>20040513May 13, 2004</t>
  </si>
  <si>
    <t>(Flight 14P)</t>
  </si>
  <si>
    <t>20040504May 4, 2004</t>
  </si>
  <si>
    <t>DTV 7S</t>
  </si>
  <si>
    <t>Zenit</t>
  </si>
  <si>
    <t>20040416Apr 16, 2004</t>
  </si>
  <si>
    <t>Superbird-6</t>
  </si>
  <si>
    <t>20040408Apr 8, 2004</t>
  </si>
  <si>
    <t>(Flight 13P)</t>
  </si>
  <si>
    <t>20040313Mar 13, 2004</t>
  </si>
  <si>
    <t>MBSat</t>
  </si>
  <si>
    <t>Atlas IIIA</t>
  </si>
  <si>
    <t>20040205Feb 5, 2004</t>
  </si>
  <si>
    <t>AMC-10</t>
  </si>
  <si>
    <t>20040111Jan 11, 2004</t>
  </si>
  <si>
    <t>Estrela do Sul</t>
  </si>
  <si>
    <t>20031218Dec 18, 2003</t>
  </si>
  <si>
    <t>UHF-F11 17</t>
  </si>
  <si>
    <t>Atlas IIIB</t>
  </si>
  <si>
    <t>20031001Oct 1, 2003</t>
  </si>
  <si>
    <t>Galaxy 13</t>
  </si>
  <si>
    <t>20030808Aug 8, 2003</t>
  </si>
  <si>
    <t>Echostar IX</t>
  </si>
  <si>
    <t>FY 17</t>
  </si>
  <si>
    <t>FY 15</t>
  </si>
  <si>
    <t>CY 16</t>
  </si>
  <si>
    <t>FY 16</t>
  </si>
  <si>
    <t>CY 15</t>
  </si>
  <si>
    <t>License #</t>
  </si>
  <si>
    <t>RLS 15-006</t>
  </si>
  <si>
    <t>CRS-17</t>
  </si>
  <si>
    <t>15-006</t>
  </si>
  <si>
    <t>RLS 15-006 (PDF)</t>
  </si>
  <si>
    <t>CRS-13</t>
  </si>
  <si>
    <t>CRS-11</t>
  </si>
  <si>
    <t>CRS-10</t>
  </si>
  <si>
    <t>CRS-8</t>
  </si>
  <si>
    <t>RLS 14-004 (PDF)</t>
  </si>
  <si>
    <t>CRS-6</t>
  </si>
  <si>
    <t>CRS-5</t>
  </si>
  <si>
    <t>RLS 14-005 (PDF)</t>
  </si>
  <si>
    <t>Orion Spacecraft</t>
  </si>
  <si>
    <t>RLS 14-004</t>
  </si>
  <si>
    <t>CRS-4</t>
  </si>
  <si>
    <t>FY 20</t>
  </si>
  <si>
    <t xml:space="preserve">CY 15 </t>
  </si>
  <si>
    <t>Capella-2</t>
  </si>
  <si>
    <t>20200830Aug 30, 2020</t>
  </si>
  <si>
    <t>SAOCOM-18</t>
  </si>
  <si>
    <t>Starlink v1.0-10</t>
  </si>
  <si>
    <t>FY19</t>
  </si>
  <si>
    <t>CY 12</t>
  </si>
  <si>
    <t>FY12</t>
  </si>
  <si>
    <t>Test Launch 3.1</t>
  </si>
  <si>
    <t>Astra Rocket 3</t>
  </si>
  <si>
    <t>150m Hop</t>
  </si>
  <si>
    <t>Starship Hopper</t>
  </si>
  <si>
    <t>Starlink v1.0-11</t>
  </si>
  <si>
    <t>Starlink v1.0-12</t>
  </si>
  <si>
    <t>NG-14</t>
  </si>
  <si>
    <t>NS13 P10</t>
  </si>
  <si>
    <t>Oct. 13, 2020</t>
  </si>
  <si>
    <t>FY 21</t>
  </si>
  <si>
    <t>Starlink v1.0-14</t>
  </si>
  <si>
    <t>20201018Oct 18, 2020</t>
  </si>
  <si>
    <t>Starlink v1.0-13</t>
  </si>
  <si>
    <t>Crew-1</t>
  </si>
  <si>
    <r>
      <t>20201028</t>
    </r>
    <r>
      <rPr>
        <sz val="8"/>
        <color rgb="FF333333"/>
        <rFont val="Arial"/>
        <family val="2"/>
      </rPr>
      <t>Oct 28, 2020</t>
    </r>
  </si>
  <si>
    <t>Flight 15/Papa1 "In Focus"</t>
  </si>
  <si>
    <t>NOTE:  Figures are as of November 17,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</si>
</sst>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333333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E7E"/>
        <bgColor indexed="64"/>
      </patternFill>
    </fill>
    <fill>
      <patternFill patternType="solid">
        <fgColor rgb="FFE8E8E8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111111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11111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horizontal="right" vertical="top"/>
    </xf>
    <xf numFmtId="0" fontId="3" fillId="0" borderId="0" xfId="0" applyFont="1" applyFill="1" applyAlignment="1">
      <alignment vertical="top"/>
    </xf>
    <xf numFmtId="0" fontId="5" fillId="3" borderId="1" xfId="0" applyFont="1" applyFill="1" applyBorder="1" applyAlignment="1">
      <alignment horizontal="center" vertical="top" wrapText="1"/>
    </xf>
    <xf numFmtId="0" fontId="7" fillId="2" borderId="1" xfId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7" fillId="4" borderId="1" xfId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6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15" fontId="6" fillId="2" borderId="1" xfId="0" applyNumberFormat="1" applyFont="1" applyFill="1" applyBorder="1" applyAlignment="1">
      <alignment vertical="top"/>
    </xf>
    <xf numFmtId="15" fontId="6" fillId="2" borderId="1" xfId="0" applyNumberFormat="1" applyFont="1" applyFill="1" applyBorder="1" applyAlignment="1">
      <alignment vertical="top" wrapText="1"/>
    </xf>
    <xf numFmtId="15" fontId="6" fillId="4" borderId="1" xfId="0" applyNumberFormat="1" applyFont="1" applyFill="1" applyBorder="1" applyAlignment="1">
      <alignment vertical="top" wrapText="1"/>
    </xf>
    <xf numFmtId="0" fontId="7" fillId="4" borderId="1" xfId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 wrapText="1"/>
    </xf>
    <xf numFmtId="0" fontId="7" fillId="2" borderId="2" xfId="1" applyFill="1" applyBorder="1" applyAlignment="1">
      <alignment vertical="top" wrapText="1"/>
    </xf>
    <xf numFmtId="15" fontId="6" fillId="2" borderId="2" xfId="0" applyNumberFormat="1" applyFont="1" applyFill="1" applyBorder="1" applyAlignment="1">
      <alignment vertical="top" wrapText="1"/>
    </xf>
    <xf numFmtId="0" fontId="0" fillId="2" borderId="8" xfId="0" applyFill="1" applyBorder="1"/>
    <xf numFmtId="0" fontId="10" fillId="3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 wrapText="1"/>
    </xf>
    <xf numFmtId="15" fontId="11" fillId="2" borderId="1" xfId="0" applyNumberFormat="1" applyFont="1" applyFill="1" applyBorder="1" applyAlignment="1">
      <alignment vertical="top"/>
    </xf>
    <xf numFmtId="0" fontId="11" fillId="2" borderId="1" xfId="0" applyFont="1" applyFill="1" applyBorder="1" applyAlignment="1">
      <alignment vertical="top" wrapText="1"/>
    </xf>
    <xf numFmtId="15" fontId="11" fillId="4" borderId="1" xfId="0" applyNumberFormat="1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vertical="top"/>
    </xf>
    <xf numFmtId="14" fontId="11" fillId="4" borderId="1" xfId="0" applyNumberFormat="1" applyFont="1" applyFill="1" applyBorder="1" applyAlignment="1">
      <alignment vertical="top"/>
    </xf>
    <xf numFmtId="15" fontId="11" fillId="2" borderId="2" xfId="0" applyNumberFormat="1" applyFont="1" applyFill="1" applyBorder="1" applyAlignment="1">
      <alignment vertical="top"/>
    </xf>
    <xf numFmtId="0" fontId="11" fillId="4" borderId="2" xfId="0" applyFont="1" applyFill="1" applyBorder="1" applyAlignment="1">
      <alignment vertical="top"/>
    </xf>
    <xf numFmtId="0" fontId="11" fillId="4" borderId="2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12" fillId="4" borderId="1" xfId="1" applyFont="1" applyFill="1" applyBorder="1" applyAlignment="1">
      <alignment vertical="top" wrapText="1"/>
    </xf>
    <xf numFmtId="0" fontId="12" fillId="2" borderId="1" xfId="1" applyFont="1" applyFill="1" applyBorder="1" applyAlignment="1">
      <alignment vertical="top" wrapText="1"/>
    </xf>
    <xf numFmtId="0" fontId="12" fillId="4" borderId="2" xfId="1" applyFont="1" applyFill="1" applyBorder="1" applyAlignment="1">
      <alignment vertical="top" wrapText="1"/>
    </xf>
    <xf numFmtId="0" fontId="13" fillId="0" borderId="0" xfId="0" applyFont="1"/>
    <xf numFmtId="0" fontId="1" fillId="0" borderId="0" xfId="0" applyFont="1" applyFill="1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9" fillId="0" borderId="0" xfId="0" applyFont="1" applyFill="1" applyAlignment="1">
      <alignment horizontal="left" vertical="top"/>
    </xf>
    <xf numFmtId="0" fontId="0" fillId="0" borderId="0" xfId="0" applyFill="1" applyAlignment="1">
      <alignment vertical="top"/>
    </xf>
    <xf numFmtId="164" fontId="3" fillId="0" borderId="0" xfId="2" applyNumberFormat="1" applyFont="1" applyFill="1" applyAlignment="1">
      <alignment horizontal="right" vertical="top"/>
    </xf>
    <xf numFmtId="0" fontId="4" fillId="0" borderId="0" xfId="0" applyFont="1" applyFill="1"/>
    <xf numFmtId="0" fontId="2" fillId="0" borderId="0" xfId="0" applyFont="1" applyFill="1"/>
    <xf numFmtId="0" fontId="15" fillId="4" borderId="2" xfId="0" applyFont="1" applyFill="1" applyBorder="1" applyAlignment="1">
      <alignment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a.gov/data_research/commercial_space_data/launch_details/?id=2039" TargetMode="External"/><Relationship Id="rId117" Type="http://schemas.openxmlformats.org/officeDocument/2006/relationships/hyperlink" Target="https://www.faa.gov/data_research/commercial_space_data/launch_details/?id=208" TargetMode="External"/><Relationship Id="rId21" Type="http://schemas.openxmlformats.org/officeDocument/2006/relationships/hyperlink" Target="https://www.faa.gov/data_research/commercial_space_data/launch_details/?id=2139" TargetMode="External"/><Relationship Id="rId42" Type="http://schemas.openxmlformats.org/officeDocument/2006/relationships/hyperlink" Target="https://www.faa.gov/data_research/commercial_space_data/launch_details/?id=1759" TargetMode="External"/><Relationship Id="rId47" Type="http://schemas.openxmlformats.org/officeDocument/2006/relationships/hyperlink" Target="https://www.faa.gov/data_research/commercial_space_data/launch_details/?id=1599" TargetMode="External"/><Relationship Id="rId63" Type="http://schemas.openxmlformats.org/officeDocument/2006/relationships/hyperlink" Target="https://www.faa.gov/data_research/commercial_space_data/launch_details/?id=899" TargetMode="External"/><Relationship Id="rId68" Type="http://schemas.openxmlformats.org/officeDocument/2006/relationships/hyperlink" Target="https://www.faa.gov/data_research/commercial_space_data/launch_details/?id=779" TargetMode="External"/><Relationship Id="rId84" Type="http://schemas.openxmlformats.org/officeDocument/2006/relationships/hyperlink" Target="https://www.faa.gov/data_research/commercial_space_data/launch_details/?id=502" TargetMode="External"/><Relationship Id="rId89" Type="http://schemas.openxmlformats.org/officeDocument/2006/relationships/hyperlink" Target="https://www.faa.gov/data_research/commercial_space_data/launch_details/?id=462" TargetMode="External"/><Relationship Id="rId112" Type="http://schemas.openxmlformats.org/officeDocument/2006/relationships/hyperlink" Target="https://www.faa.gov/data_research/commercial_space_data/launch_details/?id=72" TargetMode="External"/><Relationship Id="rId133" Type="http://schemas.openxmlformats.org/officeDocument/2006/relationships/hyperlink" Target="https://www.faa.gov/data_research/commercial_space_data/reentry_details/?id=121" TargetMode="External"/><Relationship Id="rId16" Type="http://schemas.openxmlformats.org/officeDocument/2006/relationships/hyperlink" Target="https://www.faa.gov/data_research/commercial_space_data/launch_details/?id=2220" TargetMode="External"/><Relationship Id="rId107" Type="http://schemas.openxmlformats.org/officeDocument/2006/relationships/hyperlink" Target="https://www.faa.gov/data_research/commercial_space_data/launch_details/?id=82" TargetMode="External"/><Relationship Id="rId11" Type="http://schemas.openxmlformats.org/officeDocument/2006/relationships/hyperlink" Target="https://www.faa.gov/data_research/commercial_space_data/launch_details/?id=2279" TargetMode="External"/><Relationship Id="rId32" Type="http://schemas.openxmlformats.org/officeDocument/2006/relationships/hyperlink" Target="https://www.faa.gov/data_research/commercial_space_data/launch_details/?id=1919" TargetMode="External"/><Relationship Id="rId37" Type="http://schemas.openxmlformats.org/officeDocument/2006/relationships/hyperlink" Target="https://www.faa.gov/data_research/commercial_space_data/launch_details/?id=1779" TargetMode="External"/><Relationship Id="rId53" Type="http://schemas.openxmlformats.org/officeDocument/2006/relationships/hyperlink" Target="https://www.faa.gov/data_research/commercial_space_data/launch_details/?id=1459" TargetMode="External"/><Relationship Id="rId58" Type="http://schemas.openxmlformats.org/officeDocument/2006/relationships/hyperlink" Target="https://www.faa.gov/data_research/commercial_space_data/launch_details/?id=1060" TargetMode="External"/><Relationship Id="rId74" Type="http://schemas.openxmlformats.org/officeDocument/2006/relationships/hyperlink" Target="https://www.faa.gov/data_research/commercial_space_data/launch_details/?id=736" TargetMode="External"/><Relationship Id="rId79" Type="http://schemas.openxmlformats.org/officeDocument/2006/relationships/hyperlink" Target="https://www.faa.gov/data_research/commercial_space_data/launch_details/?id=642" TargetMode="External"/><Relationship Id="rId102" Type="http://schemas.openxmlformats.org/officeDocument/2006/relationships/hyperlink" Target="https://www.faa.gov/data_research/commercial_space_data/launch_details/?id=87" TargetMode="External"/><Relationship Id="rId123" Type="http://schemas.openxmlformats.org/officeDocument/2006/relationships/hyperlink" Target="https://www.faa.gov/data_research/commercial_space_data/reentry_details/?id=221" TargetMode="External"/><Relationship Id="rId128" Type="http://schemas.openxmlformats.org/officeDocument/2006/relationships/hyperlink" Target="https://www.faa.gov/about/office_org/headquarters_offices/ast/licenses_permits/media/RLS%2014-004_Dragon%20CRS%203-6%20Reentry%20License1.pdf" TargetMode="External"/><Relationship Id="rId5" Type="http://schemas.openxmlformats.org/officeDocument/2006/relationships/hyperlink" Target="https://www.faa.gov/data_research/commercial_space_data/launch_details/?id=2439" TargetMode="External"/><Relationship Id="rId90" Type="http://schemas.openxmlformats.org/officeDocument/2006/relationships/hyperlink" Target="https://www.faa.gov/data_research/commercial_space_data/launch_details/?id=241" TargetMode="External"/><Relationship Id="rId95" Type="http://schemas.openxmlformats.org/officeDocument/2006/relationships/hyperlink" Target="https://www.faa.gov/data_research/commercial_space_data/launch_details/?id=94" TargetMode="External"/><Relationship Id="rId14" Type="http://schemas.openxmlformats.org/officeDocument/2006/relationships/hyperlink" Target="https://www.faa.gov/data_research/commercial_space_data/launch_details/?id=2239" TargetMode="External"/><Relationship Id="rId22" Type="http://schemas.openxmlformats.org/officeDocument/2006/relationships/hyperlink" Target="https://www.faa.gov/data_research/commercial_space_data/launch_details/?id=2119" TargetMode="External"/><Relationship Id="rId27" Type="http://schemas.openxmlformats.org/officeDocument/2006/relationships/hyperlink" Target="https://www.faa.gov/data_research/commercial_space_data/launch_details/?id=2019" TargetMode="External"/><Relationship Id="rId30" Type="http://schemas.openxmlformats.org/officeDocument/2006/relationships/hyperlink" Target="https://www.faa.gov/data_research/commercial_space_data/launch_details/?id=1959" TargetMode="External"/><Relationship Id="rId35" Type="http://schemas.openxmlformats.org/officeDocument/2006/relationships/hyperlink" Target="https://www.faa.gov/data_research/commercial_space_data/launch_details/?id=1819" TargetMode="External"/><Relationship Id="rId43" Type="http://schemas.openxmlformats.org/officeDocument/2006/relationships/hyperlink" Target="https://www.faa.gov/data_research/commercial_space_data/launch_details/?id=1699" TargetMode="External"/><Relationship Id="rId48" Type="http://schemas.openxmlformats.org/officeDocument/2006/relationships/hyperlink" Target="https://www.faa.gov/data_research/commercial_space_data/launch_details/?id=1559" TargetMode="External"/><Relationship Id="rId56" Type="http://schemas.openxmlformats.org/officeDocument/2006/relationships/hyperlink" Target="https://www.faa.gov/data_research/commercial_space_data/launch_details/?id=1321" TargetMode="External"/><Relationship Id="rId64" Type="http://schemas.openxmlformats.org/officeDocument/2006/relationships/hyperlink" Target="https://www.faa.gov/data_research/commercial_space_data/launch_details/?id=860" TargetMode="External"/><Relationship Id="rId69" Type="http://schemas.openxmlformats.org/officeDocument/2006/relationships/hyperlink" Target="https://www.faa.gov/data_research/commercial_space_data/launch_details/?id=759" TargetMode="External"/><Relationship Id="rId77" Type="http://schemas.openxmlformats.org/officeDocument/2006/relationships/hyperlink" Target="https://www.faa.gov/data_research/commercial_space_data/launch_details/?id=710" TargetMode="External"/><Relationship Id="rId100" Type="http://schemas.openxmlformats.org/officeDocument/2006/relationships/hyperlink" Target="https://www.faa.gov/data_research/commercial_space_data/launch_details/?id=86" TargetMode="External"/><Relationship Id="rId105" Type="http://schemas.openxmlformats.org/officeDocument/2006/relationships/hyperlink" Target="https://www.faa.gov/data_research/commercial_space_data/launch_details/?id=93" TargetMode="External"/><Relationship Id="rId113" Type="http://schemas.openxmlformats.org/officeDocument/2006/relationships/hyperlink" Target="https://www.faa.gov/data_research/commercial_space_data/launch_details/?id=70" TargetMode="External"/><Relationship Id="rId118" Type="http://schemas.openxmlformats.org/officeDocument/2006/relationships/hyperlink" Target="https://www.faa.gov/about/office_org/headquarters_offices/ast/licenses_permits/media/RLS%2015-006%20%20Dragon%20CRS%2013-18%20license%20modification_09_08_20171.pdf" TargetMode="External"/><Relationship Id="rId126" Type="http://schemas.openxmlformats.org/officeDocument/2006/relationships/hyperlink" Target="https://www.faa.gov/about/office_org/headquarters_offices/ast/licenses_permits/media/RLS%2015-006%20Dragon%20CRS%207-12%20Reentry%20License.pdf" TargetMode="External"/><Relationship Id="rId134" Type="http://schemas.openxmlformats.org/officeDocument/2006/relationships/hyperlink" Target="https://www.faa.gov/data_research/commercial_space_data/reentry_details/?id=101" TargetMode="External"/><Relationship Id="rId8" Type="http://schemas.openxmlformats.org/officeDocument/2006/relationships/hyperlink" Target="https://www.faa.gov/data_research/commercial_space_data/launch_details/?id=2359" TargetMode="External"/><Relationship Id="rId51" Type="http://schemas.openxmlformats.org/officeDocument/2006/relationships/hyperlink" Target="https://www.faa.gov/data_research/commercial_space_data/launch_details/?id=1479" TargetMode="External"/><Relationship Id="rId72" Type="http://schemas.openxmlformats.org/officeDocument/2006/relationships/hyperlink" Target="https://www.faa.gov/data_research/commercial_space_data/launch_details/?id=737" TargetMode="External"/><Relationship Id="rId80" Type="http://schemas.openxmlformats.org/officeDocument/2006/relationships/hyperlink" Target="https://www.faa.gov/data_research/commercial_space_data/launch_details/?id=687" TargetMode="External"/><Relationship Id="rId85" Type="http://schemas.openxmlformats.org/officeDocument/2006/relationships/hyperlink" Target="https://www.faa.gov/data_research/commercial_space_data/launch_details/?id=582" TargetMode="External"/><Relationship Id="rId93" Type="http://schemas.openxmlformats.org/officeDocument/2006/relationships/hyperlink" Target="https://www.faa.gov/data_research/commercial_space_data/launch_details/?id=84" TargetMode="External"/><Relationship Id="rId98" Type="http://schemas.openxmlformats.org/officeDocument/2006/relationships/hyperlink" Target="https://www.faa.gov/data_research/commercial_space_data/launch_details/?id=85" TargetMode="External"/><Relationship Id="rId121" Type="http://schemas.openxmlformats.org/officeDocument/2006/relationships/hyperlink" Target="https://www.faa.gov/about/office_org/headquarters_offices/ast/licenses_permits/media/RLS%2015-006%20Dragon%20CRS%207-12%20Reentry%20License32.pdf" TargetMode="External"/><Relationship Id="rId3" Type="http://schemas.openxmlformats.org/officeDocument/2006/relationships/hyperlink" Target="https://www.faa.gov/data_research/commercial_space_data/launch_details/?id=2479" TargetMode="External"/><Relationship Id="rId12" Type="http://schemas.openxmlformats.org/officeDocument/2006/relationships/hyperlink" Target="https://www.faa.gov/data_research/commercial_space_data/launch_details/?id=2259" TargetMode="External"/><Relationship Id="rId17" Type="http://schemas.openxmlformats.org/officeDocument/2006/relationships/hyperlink" Target="https://www.faa.gov/data_research/commercial_space_data/launch_details/?id=2219" TargetMode="External"/><Relationship Id="rId25" Type="http://schemas.openxmlformats.org/officeDocument/2006/relationships/hyperlink" Target="https://www.faa.gov/data_research/commercial_space_data/launch_details/?id=2059" TargetMode="External"/><Relationship Id="rId33" Type="http://schemas.openxmlformats.org/officeDocument/2006/relationships/hyperlink" Target="https://www.faa.gov/data_research/commercial_space_data/launch_details/?id=1879" TargetMode="External"/><Relationship Id="rId38" Type="http://schemas.openxmlformats.org/officeDocument/2006/relationships/hyperlink" Target="https://www.faa.gov/data_research/commercial_space_data/launch_details/?id=1765" TargetMode="External"/><Relationship Id="rId46" Type="http://schemas.openxmlformats.org/officeDocument/2006/relationships/hyperlink" Target="https://www.faa.gov/data_research/commercial_space_data/launch_details/?id=1619" TargetMode="External"/><Relationship Id="rId59" Type="http://schemas.openxmlformats.org/officeDocument/2006/relationships/hyperlink" Target="https://www.faa.gov/data_research/commercial_space_data/launch_details/?id=1019" TargetMode="External"/><Relationship Id="rId67" Type="http://schemas.openxmlformats.org/officeDocument/2006/relationships/hyperlink" Target="https://www.faa.gov/data_research/commercial_space_data/launch_details/?id=799" TargetMode="External"/><Relationship Id="rId103" Type="http://schemas.openxmlformats.org/officeDocument/2006/relationships/hyperlink" Target="https://www.faa.gov/data_research/commercial_space_data/launch_details/?id=81" TargetMode="External"/><Relationship Id="rId108" Type="http://schemas.openxmlformats.org/officeDocument/2006/relationships/hyperlink" Target="https://www.faa.gov/data_research/commercial_space_data/launch_details/?id=75" TargetMode="External"/><Relationship Id="rId116" Type="http://schemas.openxmlformats.org/officeDocument/2006/relationships/hyperlink" Target="https://www.faa.gov/data_research/commercial_space_data/launch_details/?id=218" TargetMode="External"/><Relationship Id="rId124" Type="http://schemas.openxmlformats.org/officeDocument/2006/relationships/hyperlink" Target="https://www.faa.gov/about/office_org/headquarters_offices/ast/licenses_permits/media/RLS%2015-006%20Dragon%20CRS%207-12%20Reentry%20License2.pdf" TargetMode="External"/><Relationship Id="rId129" Type="http://schemas.openxmlformats.org/officeDocument/2006/relationships/hyperlink" Target="https://www.faa.gov/data_research/commercial_space_data/reentry_details/?id=161" TargetMode="External"/><Relationship Id="rId20" Type="http://schemas.openxmlformats.org/officeDocument/2006/relationships/hyperlink" Target="https://www.faa.gov/data_research/commercial_space_data/launch_details/?id=2159" TargetMode="External"/><Relationship Id="rId41" Type="http://schemas.openxmlformats.org/officeDocument/2006/relationships/hyperlink" Target="https://www.faa.gov/data_research/commercial_space_data/launch_details/?id=1761" TargetMode="External"/><Relationship Id="rId54" Type="http://schemas.openxmlformats.org/officeDocument/2006/relationships/hyperlink" Target="https://www.faa.gov/data_research/commercial_space_data/launch_details/?id=1380" TargetMode="External"/><Relationship Id="rId62" Type="http://schemas.openxmlformats.org/officeDocument/2006/relationships/hyperlink" Target="https://www.faa.gov/data_research/commercial_space_data/launch_details/?id=920" TargetMode="External"/><Relationship Id="rId70" Type="http://schemas.openxmlformats.org/officeDocument/2006/relationships/hyperlink" Target="https://www.faa.gov/data_research/commercial_space_data/launch_details/?id=739" TargetMode="External"/><Relationship Id="rId75" Type="http://schemas.openxmlformats.org/officeDocument/2006/relationships/hyperlink" Target="https://www.faa.gov/data_research/commercial_space_data/launch_details/?id=735" TargetMode="External"/><Relationship Id="rId83" Type="http://schemas.openxmlformats.org/officeDocument/2006/relationships/hyperlink" Target="https://www.faa.gov/data_research/commercial_space_data/launch_details/?id=666" TargetMode="External"/><Relationship Id="rId88" Type="http://schemas.openxmlformats.org/officeDocument/2006/relationships/hyperlink" Target="https://www.faa.gov/data_research/commercial_space_data/launch_details/?id=463" TargetMode="External"/><Relationship Id="rId91" Type="http://schemas.openxmlformats.org/officeDocument/2006/relationships/hyperlink" Target="https://www.faa.gov/data_research/commercial_space_data/launch_details/?id=261" TargetMode="External"/><Relationship Id="rId96" Type="http://schemas.openxmlformats.org/officeDocument/2006/relationships/hyperlink" Target="https://www.faa.gov/data_research/commercial_space_data/launch_details/?id=180" TargetMode="External"/><Relationship Id="rId111" Type="http://schemas.openxmlformats.org/officeDocument/2006/relationships/hyperlink" Target="https://www.faa.gov/data_research/commercial_space_data/launch_details/?id=66" TargetMode="External"/><Relationship Id="rId132" Type="http://schemas.openxmlformats.org/officeDocument/2006/relationships/hyperlink" Target="https://www.faa.gov/about/office_org/headquarters_offices/ast/licenses_permits/media/RLS%2014-005%20-%20Orion%20EFT%201%20Reentry%20License%20-%202014-02-28.pdf" TargetMode="External"/><Relationship Id="rId1" Type="http://schemas.openxmlformats.org/officeDocument/2006/relationships/hyperlink" Target="https://www.faa.gov/data_research/commercial_space_data/launch_details/?id=2699" TargetMode="External"/><Relationship Id="rId6" Type="http://schemas.openxmlformats.org/officeDocument/2006/relationships/hyperlink" Target="https://www.faa.gov/data_research/commercial_space_data/launch_details/?id=2419" TargetMode="External"/><Relationship Id="rId15" Type="http://schemas.openxmlformats.org/officeDocument/2006/relationships/hyperlink" Target="https://www.faa.gov/data_research/commercial_space_data/launch_details/?id=2221" TargetMode="External"/><Relationship Id="rId23" Type="http://schemas.openxmlformats.org/officeDocument/2006/relationships/hyperlink" Target="https://www.faa.gov/data_research/commercial_space_data/launch_details/?id=2099" TargetMode="External"/><Relationship Id="rId28" Type="http://schemas.openxmlformats.org/officeDocument/2006/relationships/hyperlink" Target="https://www.faa.gov/data_research/commercial_space_data/launch_details/?id=1999" TargetMode="External"/><Relationship Id="rId36" Type="http://schemas.openxmlformats.org/officeDocument/2006/relationships/hyperlink" Target="https://www.faa.gov/data_research/commercial_space_data/launch_details/?id=1799" TargetMode="External"/><Relationship Id="rId49" Type="http://schemas.openxmlformats.org/officeDocument/2006/relationships/hyperlink" Target="https://www.faa.gov/data_research/commercial_space_data/launch_details/?id=1539" TargetMode="External"/><Relationship Id="rId57" Type="http://schemas.openxmlformats.org/officeDocument/2006/relationships/hyperlink" Target="https://www.faa.gov/data_research/commercial_space_data/launch_details/?id=1299" TargetMode="External"/><Relationship Id="rId106" Type="http://schemas.openxmlformats.org/officeDocument/2006/relationships/hyperlink" Target="https://www.faa.gov/data_research/commercial_space_data/launch_details/?id=74" TargetMode="External"/><Relationship Id="rId114" Type="http://schemas.openxmlformats.org/officeDocument/2006/relationships/hyperlink" Target="https://www.faa.gov/data_research/commercial_space_data/launch_details/?id=207" TargetMode="External"/><Relationship Id="rId119" Type="http://schemas.openxmlformats.org/officeDocument/2006/relationships/hyperlink" Target="https://www.faa.gov/data_research/commercial_space_data/reentry_details/?id=281" TargetMode="External"/><Relationship Id="rId127" Type="http://schemas.openxmlformats.org/officeDocument/2006/relationships/hyperlink" Target="https://www.faa.gov/data_research/commercial_space_data/reentry_details/?id=181" TargetMode="External"/><Relationship Id="rId10" Type="http://schemas.openxmlformats.org/officeDocument/2006/relationships/hyperlink" Target="https://www.faa.gov/data_research/commercial_space_data/launch_details/?id=2319" TargetMode="External"/><Relationship Id="rId31" Type="http://schemas.openxmlformats.org/officeDocument/2006/relationships/hyperlink" Target="https://www.faa.gov/data_research/commercial_space_data/launch_details/?id=1939" TargetMode="External"/><Relationship Id="rId44" Type="http://schemas.openxmlformats.org/officeDocument/2006/relationships/hyperlink" Target="https://www.faa.gov/data_research/commercial_space_data/launch_details/?id=1679" TargetMode="External"/><Relationship Id="rId52" Type="http://schemas.openxmlformats.org/officeDocument/2006/relationships/hyperlink" Target="https://www.faa.gov/data_research/commercial_space_data/launch_details/?id=1419" TargetMode="External"/><Relationship Id="rId60" Type="http://schemas.openxmlformats.org/officeDocument/2006/relationships/hyperlink" Target="https://www.faa.gov/data_research/commercial_space_data/launch_details/?id=961" TargetMode="External"/><Relationship Id="rId65" Type="http://schemas.openxmlformats.org/officeDocument/2006/relationships/hyperlink" Target="https://www.faa.gov/data_research/commercial_space_data/launch_details/?id=859" TargetMode="External"/><Relationship Id="rId73" Type="http://schemas.openxmlformats.org/officeDocument/2006/relationships/hyperlink" Target="https://www.faa.gov/data_research/commercial_space_data/launch_details/?id=181" TargetMode="External"/><Relationship Id="rId78" Type="http://schemas.openxmlformats.org/officeDocument/2006/relationships/hyperlink" Target="https://www.faa.gov/data_research/commercial_space_data/launch_details/?id=689" TargetMode="External"/><Relationship Id="rId81" Type="http://schemas.openxmlformats.org/officeDocument/2006/relationships/hyperlink" Target="https://www.faa.gov/data_research/commercial_space_data/launch_details/?id=688" TargetMode="External"/><Relationship Id="rId86" Type="http://schemas.openxmlformats.org/officeDocument/2006/relationships/hyperlink" Target="https://www.faa.gov/data_research/commercial_space_data/launch_details/?id=302" TargetMode="External"/><Relationship Id="rId94" Type="http://schemas.openxmlformats.org/officeDocument/2006/relationships/hyperlink" Target="https://www.faa.gov/data_research/commercial_space_data/launch_details/?id=179" TargetMode="External"/><Relationship Id="rId99" Type="http://schemas.openxmlformats.org/officeDocument/2006/relationships/hyperlink" Target="https://www.faa.gov/data_research/commercial_space_data/launch_details/?id=88" TargetMode="External"/><Relationship Id="rId101" Type="http://schemas.openxmlformats.org/officeDocument/2006/relationships/hyperlink" Target="https://www.faa.gov/data_research/commercial_space_data/launch_details/?id=76" TargetMode="External"/><Relationship Id="rId122" Type="http://schemas.openxmlformats.org/officeDocument/2006/relationships/hyperlink" Target="https://www.faa.gov/about/office_org/headquarters_offices/ast/licenses_permits/media/RLS%2015-006%20Dragon%20CRS%207-12%20Reentry%20License3.pdf" TargetMode="External"/><Relationship Id="rId130" Type="http://schemas.openxmlformats.org/officeDocument/2006/relationships/hyperlink" Target="https://www.faa.gov/about/office_org/headquarters_offices/ast/licenses_permits/media/RLS%2014-004_Dragon%20CRS%203-6%20Reentry%20License.pdf" TargetMode="External"/><Relationship Id="rId135" Type="http://schemas.openxmlformats.org/officeDocument/2006/relationships/printerSettings" Target="../printerSettings/printerSettings3.bin"/><Relationship Id="rId4" Type="http://schemas.openxmlformats.org/officeDocument/2006/relationships/hyperlink" Target="https://www.faa.gov/data_research/commercial_space_data/launch_details/?id=2459" TargetMode="External"/><Relationship Id="rId9" Type="http://schemas.openxmlformats.org/officeDocument/2006/relationships/hyperlink" Target="https://www.faa.gov/data_research/commercial_space_data/launch_details/?id=2339" TargetMode="External"/><Relationship Id="rId13" Type="http://schemas.openxmlformats.org/officeDocument/2006/relationships/hyperlink" Target="https://www.faa.gov/data_research/commercial_space_data/launch_details/?id=2240" TargetMode="External"/><Relationship Id="rId18" Type="http://schemas.openxmlformats.org/officeDocument/2006/relationships/hyperlink" Target="https://www.faa.gov/data_research/commercial_space_data/launch_details/?id=2199" TargetMode="External"/><Relationship Id="rId39" Type="http://schemas.openxmlformats.org/officeDocument/2006/relationships/hyperlink" Target="https://www.faa.gov/data_research/commercial_space_data/launch_details/?id=1763" TargetMode="External"/><Relationship Id="rId109" Type="http://schemas.openxmlformats.org/officeDocument/2006/relationships/hyperlink" Target="https://www.faa.gov/data_research/commercial_space_data/launch_details/?id=71" TargetMode="External"/><Relationship Id="rId34" Type="http://schemas.openxmlformats.org/officeDocument/2006/relationships/hyperlink" Target="https://www.faa.gov/data_research/commercial_space_data/launch_details/?id=1859" TargetMode="External"/><Relationship Id="rId50" Type="http://schemas.openxmlformats.org/officeDocument/2006/relationships/hyperlink" Target="https://www.faa.gov/data_research/commercial_space_data/launch_details/?id=1499" TargetMode="External"/><Relationship Id="rId55" Type="http://schemas.openxmlformats.org/officeDocument/2006/relationships/hyperlink" Target="https://www.faa.gov/data_research/commercial_space_data/launch_details/?id=1339" TargetMode="External"/><Relationship Id="rId76" Type="http://schemas.openxmlformats.org/officeDocument/2006/relationships/hyperlink" Target="https://www.faa.gov/data_research/commercial_space_data/launch_details/?id=690" TargetMode="External"/><Relationship Id="rId97" Type="http://schemas.openxmlformats.org/officeDocument/2006/relationships/hyperlink" Target="https://www.faa.gov/data_research/commercial_space_data/launch_details/?id=91" TargetMode="External"/><Relationship Id="rId104" Type="http://schemas.openxmlformats.org/officeDocument/2006/relationships/hyperlink" Target="https://www.faa.gov/data_research/commercial_space_data/launch_details/?id=92" TargetMode="External"/><Relationship Id="rId120" Type="http://schemas.openxmlformats.org/officeDocument/2006/relationships/hyperlink" Target="https://www.faa.gov/about/office_org/headquarters_offices/ast/licenses_permits/media/RLS%2015-006%20%20Dragon%20CRS%2013-18%20license%20modification_09_08_2017.pdf" TargetMode="External"/><Relationship Id="rId125" Type="http://schemas.openxmlformats.org/officeDocument/2006/relationships/hyperlink" Target="https://www.faa.gov/data_research/commercial_space_data/reentry_details/?id=201" TargetMode="External"/><Relationship Id="rId7" Type="http://schemas.openxmlformats.org/officeDocument/2006/relationships/hyperlink" Target="https://www.faa.gov/data_research/commercial_space_data/launch_details/?id=2399" TargetMode="External"/><Relationship Id="rId71" Type="http://schemas.openxmlformats.org/officeDocument/2006/relationships/hyperlink" Target="https://www.faa.gov/data_research/commercial_space_data/launch_details/?id=738" TargetMode="External"/><Relationship Id="rId92" Type="http://schemas.openxmlformats.org/officeDocument/2006/relationships/hyperlink" Target="https://www.faa.gov/data_research/commercial_space_data/launch_details/?id=182" TargetMode="External"/><Relationship Id="rId2" Type="http://schemas.openxmlformats.org/officeDocument/2006/relationships/hyperlink" Target="https://www.faa.gov/data_research/commercial_space_data/launch_details/?id=2499" TargetMode="External"/><Relationship Id="rId29" Type="http://schemas.openxmlformats.org/officeDocument/2006/relationships/hyperlink" Target="https://www.faa.gov/data_research/commercial_space_data/launch_details/?id=1979" TargetMode="External"/><Relationship Id="rId24" Type="http://schemas.openxmlformats.org/officeDocument/2006/relationships/hyperlink" Target="https://www.faa.gov/data_research/commercial_space_data/launch_details/?id=2079" TargetMode="External"/><Relationship Id="rId40" Type="http://schemas.openxmlformats.org/officeDocument/2006/relationships/hyperlink" Target="https://www.faa.gov/data_research/commercial_space_data/launch_details/?id=1762" TargetMode="External"/><Relationship Id="rId45" Type="http://schemas.openxmlformats.org/officeDocument/2006/relationships/hyperlink" Target="https://www.faa.gov/data_research/commercial_space_data/launch_details/?id=1639" TargetMode="External"/><Relationship Id="rId66" Type="http://schemas.openxmlformats.org/officeDocument/2006/relationships/hyperlink" Target="https://www.faa.gov/data_research/commercial_space_data/launch_details/?id=840" TargetMode="External"/><Relationship Id="rId87" Type="http://schemas.openxmlformats.org/officeDocument/2006/relationships/hyperlink" Target="https://www.faa.gov/data_research/commercial_space_data/launch_details/?id=562" TargetMode="External"/><Relationship Id="rId110" Type="http://schemas.openxmlformats.org/officeDocument/2006/relationships/hyperlink" Target="https://www.faa.gov/data_research/commercial_space_data/launch_details/?id=206" TargetMode="External"/><Relationship Id="rId115" Type="http://schemas.openxmlformats.org/officeDocument/2006/relationships/hyperlink" Target="https://www.faa.gov/data_research/commercial_space_data/launch_details/?id=77" TargetMode="External"/><Relationship Id="rId131" Type="http://schemas.openxmlformats.org/officeDocument/2006/relationships/hyperlink" Target="https://www.faa.gov/data_research/commercial_space_data/reentry_details/?id=141" TargetMode="External"/><Relationship Id="rId61" Type="http://schemas.openxmlformats.org/officeDocument/2006/relationships/hyperlink" Target="https://www.faa.gov/data_research/commercial_space_data/launch_details/?id=959" TargetMode="External"/><Relationship Id="rId82" Type="http://schemas.openxmlformats.org/officeDocument/2006/relationships/hyperlink" Target="https://www.faa.gov/data_research/commercial_space_data/launch_details/?id=667" TargetMode="External"/><Relationship Id="rId19" Type="http://schemas.openxmlformats.org/officeDocument/2006/relationships/hyperlink" Target="https://www.faa.gov/data_research/commercial_space_data/launch_details/?id=2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Normal="100" workbookViewId="0">
      <pane ySplit="1" topLeftCell="A2" activePane="bottomLeft" state="frozen"/>
      <selection pane="bottomLeft" activeCell="J3" sqref="J3:J17"/>
    </sheetView>
  </sheetViews>
  <sheetFormatPr defaultRowHeight="14.4" x14ac:dyDescent="0.3"/>
  <cols>
    <col min="1" max="1" width="29.5546875" style="2" customWidth="1"/>
    <col min="2" max="2" width="11.44140625" style="2" customWidth="1"/>
    <col min="3" max="3" width="11.88671875" style="2" customWidth="1"/>
    <col min="4" max="4" width="10.44140625" style="2" customWidth="1"/>
    <col min="5" max="5" width="9" style="2" customWidth="1"/>
    <col min="6" max="16384" width="8.88671875" style="2"/>
  </cols>
  <sheetData>
    <row r="1" spans="1:9" x14ac:dyDescent="0.3">
      <c r="B1" s="52">
        <v>2021</v>
      </c>
      <c r="C1" s="52">
        <v>2020</v>
      </c>
      <c r="D1" s="52">
        <v>2019</v>
      </c>
      <c r="E1" s="52">
        <v>2018</v>
      </c>
      <c r="F1" s="52">
        <v>2017</v>
      </c>
      <c r="G1" s="52">
        <v>2016</v>
      </c>
      <c r="H1" s="52">
        <v>2015</v>
      </c>
    </row>
    <row r="2" spans="1:9" x14ac:dyDescent="0.3">
      <c r="A2" s="52" t="s">
        <v>0</v>
      </c>
      <c r="B2" s="52"/>
      <c r="C2" s="52"/>
      <c r="D2" s="52"/>
      <c r="E2" s="52"/>
    </row>
    <row r="3" spans="1:9" x14ac:dyDescent="0.3">
      <c r="A3" s="53" t="s">
        <v>53</v>
      </c>
      <c r="B3" s="53">
        <v>0</v>
      </c>
      <c r="C3" s="53">
        <v>30</v>
      </c>
      <c r="D3" s="53">
        <f>'Launch and Reentry Data'!G46</f>
        <v>26</v>
      </c>
      <c r="E3" s="53">
        <f>'Launch and Reentry Data'!G79</f>
        <v>33</v>
      </c>
      <c r="F3" s="2">
        <f>'Launch and Reentry Data'!G102</f>
        <v>23</v>
      </c>
      <c r="G3" s="2">
        <f>'Launch and Reentry Data'!G113</f>
        <v>11</v>
      </c>
      <c r="H3" s="53">
        <f>'Launch and Reentry Data'!G122</f>
        <v>9</v>
      </c>
    </row>
    <row r="4" spans="1:9" x14ac:dyDescent="0.3">
      <c r="A4" s="53" t="s">
        <v>54</v>
      </c>
      <c r="B4" s="53">
        <v>7</v>
      </c>
      <c r="C4" s="2">
        <v>31</v>
      </c>
      <c r="D4" s="2">
        <f>'Launch and Reentry Data'!G55</f>
        <v>27</v>
      </c>
      <c r="E4" s="2">
        <f>'Launch and Reentry Data'!G87</f>
        <v>32</v>
      </c>
      <c r="F4" s="2">
        <f>'Launch and Reentry Data'!G105</f>
        <v>18</v>
      </c>
      <c r="G4" s="2">
        <f>'Launch and Reentry Data'!G116</f>
        <v>11</v>
      </c>
      <c r="H4" s="2">
        <f>'Launch and Reentry Data'!G124</f>
        <v>8</v>
      </c>
    </row>
    <row r="5" spans="1:9" x14ac:dyDescent="0.3">
      <c r="A5" s="53"/>
      <c r="B5" s="53"/>
      <c r="C5" s="53"/>
      <c r="D5" s="53"/>
      <c r="E5" s="53"/>
    </row>
    <row r="6" spans="1:9" x14ac:dyDescent="0.3">
      <c r="A6" s="52" t="s">
        <v>11</v>
      </c>
      <c r="B6" s="52"/>
      <c r="C6" s="52"/>
      <c r="D6" s="52"/>
      <c r="E6" s="52"/>
    </row>
    <row r="7" spans="1:9" x14ac:dyDescent="0.3">
      <c r="A7" s="53" t="s">
        <v>53</v>
      </c>
      <c r="B7" s="53">
        <v>0</v>
      </c>
      <c r="C7" s="54">
        <v>2</v>
      </c>
      <c r="D7" s="54">
        <v>3</v>
      </c>
      <c r="E7" s="53">
        <v>3</v>
      </c>
      <c r="F7" s="2">
        <v>3</v>
      </c>
      <c r="G7" s="2">
        <v>2</v>
      </c>
      <c r="H7" s="2">
        <v>2</v>
      </c>
    </row>
    <row r="8" spans="1:9" x14ac:dyDescent="0.3">
      <c r="A8" s="54" t="s">
        <v>54</v>
      </c>
      <c r="B8" s="54">
        <v>0</v>
      </c>
      <c r="C8" s="55">
        <v>2</v>
      </c>
      <c r="D8" s="55">
        <v>3</v>
      </c>
      <c r="E8" s="55">
        <v>3</v>
      </c>
      <c r="F8" s="55">
        <v>3</v>
      </c>
      <c r="G8" s="55">
        <v>2</v>
      </c>
      <c r="H8" s="55">
        <v>4</v>
      </c>
      <c r="I8" s="55"/>
    </row>
    <row r="9" spans="1:9" x14ac:dyDescent="0.3">
      <c r="A9" s="3"/>
      <c r="B9" s="3"/>
      <c r="C9" s="3"/>
      <c r="D9" s="3"/>
      <c r="E9" s="3"/>
      <c r="F9" s="4"/>
      <c r="G9" s="4"/>
      <c r="H9" s="4"/>
      <c r="I9" s="4"/>
    </row>
    <row r="10" spans="1:9" x14ac:dyDescent="0.3">
      <c r="A10" s="56" t="s">
        <v>55</v>
      </c>
      <c r="B10" s="56"/>
      <c r="C10" s="3"/>
      <c r="D10" s="3"/>
      <c r="E10" s="3"/>
      <c r="F10" s="4"/>
      <c r="G10" s="4"/>
      <c r="H10" s="4"/>
      <c r="I10" s="4"/>
    </row>
    <row r="11" spans="1:9" x14ac:dyDescent="0.3">
      <c r="A11" s="53" t="s">
        <v>53</v>
      </c>
      <c r="B11" s="3">
        <f>SUM(B3,B7)</f>
        <v>0</v>
      </c>
      <c r="C11" s="3">
        <f>SUM(C3,C7)</f>
        <v>32</v>
      </c>
      <c r="D11" s="3">
        <f t="shared" ref="D11:H11" si="0">SUM(D3,D7)</f>
        <v>29</v>
      </c>
      <c r="E11" s="3">
        <f t="shared" si="0"/>
        <v>36</v>
      </c>
      <c r="F11" s="3">
        <f t="shared" si="0"/>
        <v>26</v>
      </c>
      <c r="G11" s="3">
        <f t="shared" si="0"/>
        <v>13</v>
      </c>
      <c r="H11" s="3">
        <f t="shared" si="0"/>
        <v>11</v>
      </c>
      <c r="I11" s="4"/>
    </row>
    <row r="12" spans="1:9" x14ac:dyDescent="0.3">
      <c r="A12" s="54" t="s">
        <v>54</v>
      </c>
      <c r="B12" s="3">
        <f>SUM(B4,B8)</f>
        <v>7</v>
      </c>
      <c r="C12" s="3">
        <f>SUM(C4,C8)</f>
        <v>33</v>
      </c>
      <c r="D12" s="3">
        <f t="shared" ref="D12:H12" si="1">SUM(D4,D8)</f>
        <v>30</v>
      </c>
      <c r="E12" s="3">
        <f t="shared" si="1"/>
        <v>35</v>
      </c>
      <c r="F12" s="3">
        <f t="shared" si="1"/>
        <v>21</v>
      </c>
      <c r="G12" s="3">
        <f t="shared" si="1"/>
        <v>13</v>
      </c>
      <c r="H12" s="3">
        <f t="shared" si="1"/>
        <v>12</v>
      </c>
      <c r="I12" s="4"/>
    </row>
    <row r="13" spans="1:9" x14ac:dyDescent="0.3">
      <c r="A13" s="3"/>
      <c r="B13" s="3"/>
      <c r="C13" s="3"/>
      <c r="D13" s="3"/>
      <c r="E13" s="3"/>
      <c r="F13" s="4"/>
      <c r="G13" s="4"/>
      <c r="H13" s="4"/>
      <c r="I13" s="4"/>
    </row>
    <row r="14" spans="1:9" x14ac:dyDescent="0.3">
      <c r="A14" s="3"/>
      <c r="B14" s="3"/>
      <c r="C14" s="3"/>
      <c r="D14" s="3"/>
      <c r="E14" s="3"/>
      <c r="F14" s="4"/>
      <c r="G14" s="4"/>
      <c r="H14" s="4"/>
      <c r="I14" s="4"/>
    </row>
    <row r="15" spans="1:9" x14ac:dyDescent="0.3">
      <c r="A15" s="52" t="s">
        <v>1</v>
      </c>
      <c r="B15" s="52"/>
      <c r="C15" s="52"/>
      <c r="D15" s="52"/>
      <c r="E15" s="52"/>
      <c r="I15" s="57"/>
    </row>
    <row r="16" spans="1:9" x14ac:dyDescent="0.3">
      <c r="A16" s="53" t="s">
        <v>53</v>
      </c>
      <c r="B16" s="53">
        <v>0</v>
      </c>
      <c r="C16" s="54">
        <v>0</v>
      </c>
      <c r="D16" s="54">
        <v>2</v>
      </c>
      <c r="E16" s="53">
        <v>0</v>
      </c>
      <c r="F16" s="2">
        <v>0</v>
      </c>
      <c r="G16" s="2">
        <v>4</v>
      </c>
      <c r="H16" s="2">
        <v>2</v>
      </c>
      <c r="I16" s="57"/>
    </row>
    <row r="17" spans="1:9" x14ac:dyDescent="0.3">
      <c r="A17" s="54" t="s">
        <v>54</v>
      </c>
      <c r="B17" s="54">
        <v>0</v>
      </c>
      <c r="C17" s="3">
        <v>0</v>
      </c>
      <c r="D17" s="3">
        <v>2</v>
      </c>
      <c r="E17" s="3">
        <v>0</v>
      </c>
      <c r="F17" s="4">
        <v>1</v>
      </c>
      <c r="G17" s="4">
        <v>4</v>
      </c>
      <c r="H17" s="4">
        <v>2</v>
      </c>
      <c r="I17" s="57"/>
    </row>
    <row r="18" spans="1:9" x14ac:dyDescent="0.3">
      <c r="A18" s="3"/>
      <c r="B18" s="3"/>
      <c r="C18" s="3"/>
      <c r="D18" s="3"/>
      <c r="E18" s="3"/>
      <c r="F18" s="4"/>
      <c r="G18" s="4"/>
      <c r="H18" s="4"/>
      <c r="I18" s="57"/>
    </row>
    <row r="19" spans="1:9" x14ac:dyDescent="0.3">
      <c r="A19" s="3"/>
      <c r="B19" s="3"/>
      <c r="C19" s="3"/>
      <c r="D19" s="3"/>
      <c r="E19" s="3"/>
      <c r="F19" s="4"/>
      <c r="G19" s="4"/>
      <c r="H19" s="4"/>
      <c r="I19" s="57"/>
    </row>
    <row r="20" spans="1:9" x14ac:dyDescent="0.3">
      <c r="A20" s="17" t="s">
        <v>542</v>
      </c>
      <c r="B20" s="17"/>
      <c r="C20" s="3"/>
      <c r="D20" s="3"/>
      <c r="E20" s="3"/>
      <c r="F20" s="4"/>
      <c r="G20" s="4"/>
      <c r="H20" s="4"/>
      <c r="I20" s="57"/>
    </row>
    <row r="21" spans="1:9" x14ac:dyDescent="0.3">
      <c r="A21" s="3"/>
      <c r="B21" s="3"/>
      <c r="C21" s="3"/>
      <c r="D21" s="3"/>
      <c r="E21" s="3"/>
      <c r="F21" s="4"/>
      <c r="G21" s="4"/>
      <c r="H21" s="4"/>
      <c r="I21" s="57"/>
    </row>
    <row r="22" spans="1:9" x14ac:dyDescent="0.3">
      <c r="A22" s="3"/>
      <c r="B22" s="3"/>
      <c r="C22" s="58"/>
      <c r="D22" s="3"/>
      <c r="E22" s="3"/>
      <c r="F22" s="4"/>
      <c r="G22" s="4"/>
      <c r="H22" s="4"/>
      <c r="I22" s="57"/>
    </row>
    <row r="23" spans="1:9" x14ac:dyDescent="0.3">
      <c r="A23" s="3"/>
      <c r="B23" s="3"/>
      <c r="C23" s="3"/>
      <c r="D23" s="3"/>
      <c r="E23" s="3"/>
      <c r="F23" s="4"/>
      <c r="G23" s="4"/>
      <c r="H23" s="4"/>
      <c r="I23" s="57"/>
    </row>
    <row r="24" spans="1:9" x14ac:dyDescent="0.3">
      <c r="A24" s="3"/>
      <c r="B24" s="3"/>
      <c r="C24" s="3"/>
      <c r="D24" s="3"/>
      <c r="E24" s="3"/>
      <c r="F24" s="4"/>
      <c r="G24" s="4"/>
      <c r="H24" s="4"/>
      <c r="I24" s="57"/>
    </row>
    <row r="25" spans="1:9" x14ac:dyDescent="0.3">
      <c r="A25" s="3"/>
      <c r="B25" s="3"/>
      <c r="C25" s="3"/>
      <c r="D25" s="3"/>
      <c r="E25" s="3"/>
      <c r="F25" s="4"/>
      <c r="G25" s="4"/>
      <c r="H25" s="4"/>
      <c r="I25" s="57"/>
    </row>
    <row r="26" spans="1:9" x14ac:dyDescent="0.3">
      <c r="A26" s="3"/>
      <c r="B26" s="3"/>
      <c r="C26" s="3"/>
      <c r="D26" s="3"/>
      <c r="E26" s="3"/>
      <c r="F26" s="4"/>
      <c r="G26" s="4"/>
      <c r="H26" s="4"/>
      <c r="I26" s="57"/>
    </row>
    <row r="27" spans="1:9" x14ac:dyDescent="0.3">
      <c r="A27" s="3"/>
      <c r="B27" s="3"/>
      <c r="C27" s="3"/>
      <c r="D27" s="3"/>
      <c r="E27" s="3"/>
      <c r="F27" s="4"/>
      <c r="G27" s="4"/>
      <c r="H27" s="4"/>
      <c r="I27" s="57"/>
    </row>
    <row r="28" spans="1:9" x14ac:dyDescent="0.3">
      <c r="A28" s="3"/>
      <c r="B28" s="3"/>
      <c r="C28" s="3"/>
      <c r="D28" s="3"/>
      <c r="E28" s="3"/>
      <c r="F28" s="4"/>
      <c r="G28" s="4"/>
      <c r="H28" s="4"/>
      <c r="I28" s="57"/>
    </row>
    <row r="30" spans="1:9" x14ac:dyDescent="0.3">
      <c r="A30" s="59"/>
      <c r="B30" s="59"/>
      <c r="C30" s="59"/>
      <c r="D30" s="59"/>
      <c r="E30" s="59"/>
      <c r="F30" s="55"/>
      <c r="G30" s="55"/>
      <c r="H30" s="55"/>
    </row>
    <row r="31" spans="1:9" x14ac:dyDescent="0.3">
      <c r="A31" s="3"/>
      <c r="B31" s="3"/>
      <c r="C31" s="3"/>
      <c r="D31" s="3"/>
      <c r="E31" s="3"/>
      <c r="F31" s="55"/>
      <c r="G31" s="4"/>
      <c r="H31" s="55"/>
    </row>
    <row r="32" spans="1:9" x14ac:dyDescent="0.3">
      <c r="A32" s="3"/>
      <c r="B32" s="3"/>
      <c r="C32" s="3"/>
      <c r="D32" s="3"/>
      <c r="E32" s="3"/>
      <c r="F32" s="55"/>
      <c r="G32" s="4"/>
      <c r="H32" s="55"/>
    </row>
    <row r="33" spans="1:8" x14ac:dyDescent="0.3">
      <c r="A33" s="3"/>
      <c r="B33" s="3"/>
      <c r="C33" s="3"/>
      <c r="D33" s="3"/>
      <c r="E33" s="3"/>
      <c r="F33" s="55"/>
      <c r="G33" s="4"/>
      <c r="H33" s="55"/>
    </row>
    <row r="34" spans="1:8" x14ac:dyDescent="0.3">
      <c r="A34" s="3"/>
      <c r="B34" s="3"/>
      <c r="C34" s="3"/>
      <c r="D34" s="3"/>
      <c r="E34" s="3"/>
      <c r="F34" s="55"/>
      <c r="G34" s="4"/>
      <c r="H34" s="55"/>
    </row>
    <row r="35" spans="1:8" x14ac:dyDescent="0.3">
      <c r="A35" s="3"/>
      <c r="B35" s="3"/>
      <c r="C35" s="3"/>
      <c r="D35" s="3"/>
      <c r="E35" s="3"/>
      <c r="F35" s="55"/>
      <c r="G35" s="4"/>
      <c r="H35" s="55"/>
    </row>
    <row r="36" spans="1:8" x14ac:dyDescent="0.3">
      <c r="A36" s="3"/>
      <c r="B36" s="3"/>
      <c r="C36" s="3"/>
      <c r="D36" s="3"/>
      <c r="E36" s="3"/>
      <c r="F36" s="55"/>
      <c r="G36" s="4"/>
      <c r="H36" s="3"/>
    </row>
    <row r="37" spans="1:8" x14ac:dyDescent="0.3">
      <c r="A37" s="3"/>
      <c r="B37" s="3"/>
      <c r="C37" s="3"/>
      <c r="D37" s="3"/>
      <c r="E37" s="3"/>
      <c r="F37" s="55"/>
      <c r="G37" s="4"/>
      <c r="H37" s="3"/>
    </row>
    <row r="38" spans="1:8" x14ac:dyDescent="0.3">
      <c r="A38" s="3"/>
      <c r="B38" s="3"/>
      <c r="C38" s="3"/>
      <c r="D38" s="3"/>
      <c r="E38" s="3"/>
      <c r="F38" s="55"/>
      <c r="G38" s="4"/>
      <c r="H38" s="55"/>
    </row>
    <row r="39" spans="1:8" x14ac:dyDescent="0.3">
      <c r="A39" s="3"/>
      <c r="B39" s="3"/>
      <c r="C39" s="3"/>
      <c r="D39" s="3"/>
      <c r="E39" s="3"/>
      <c r="F39" s="55"/>
      <c r="G39" s="4"/>
      <c r="H39" s="55"/>
    </row>
    <row r="40" spans="1:8" x14ac:dyDescent="0.3">
      <c r="A40" s="3"/>
      <c r="B40" s="3"/>
      <c r="C40" s="3"/>
      <c r="D40" s="3"/>
      <c r="E40" s="3"/>
      <c r="F40" s="55"/>
      <c r="G40" s="4"/>
      <c r="H40" s="55"/>
    </row>
    <row r="41" spans="1:8" x14ac:dyDescent="0.3">
      <c r="A41" s="3"/>
      <c r="B41" s="3"/>
      <c r="C41" s="55"/>
      <c r="D41" s="55"/>
      <c r="E41" s="55"/>
      <c r="F41" s="55"/>
      <c r="G41" s="55"/>
      <c r="H41" s="55"/>
    </row>
    <row r="44" spans="1:8" x14ac:dyDescent="0.3">
      <c r="A44" s="60"/>
      <c r="B44" s="60"/>
      <c r="C44" s="59"/>
      <c r="D44" s="59"/>
      <c r="E44" s="60"/>
    </row>
    <row r="45" spans="1:8" x14ac:dyDescent="0.3">
      <c r="A45" s="53"/>
      <c r="B45" s="53"/>
      <c r="C45" s="54"/>
      <c r="D45" s="54"/>
      <c r="E45" s="53"/>
    </row>
    <row r="46" spans="1:8" x14ac:dyDescent="0.3">
      <c r="A46" s="53"/>
      <c r="B46" s="53"/>
      <c r="C46" s="54"/>
      <c r="D46" s="54"/>
      <c r="E46" s="53"/>
    </row>
    <row r="47" spans="1:8" x14ac:dyDescent="0.3">
      <c r="C47" s="55"/>
      <c r="D47" s="55"/>
    </row>
    <row r="48" spans="1:8" x14ac:dyDescent="0.3">
      <c r="A48" s="53"/>
      <c r="B48" s="53"/>
      <c r="C48" s="55"/>
      <c r="D48" s="55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9" sqref="B19"/>
    </sheetView>
  </sheetViews>
  <sheetFormatPr defaultRowHeight="14.4" x14ac:dyDescent="0.3"/>
  <cols>
    <col min="1" max="1" width="44.5546875" customWidth="1"/>
    <col min="2" max="2" width="30.44140625" customWidth="1"/>
    <col min="3" max="3" width="18.88671875" customWidth="1"/>
  </cols>
  <sheetData>
    <row r="1" spans="1:3" x14ac:dyDescent="0.3">
      <c r="A1" t="s">
        <v>13</v>
      </c>
    </row>
    <row r="2" spans="1:3" x14ac:dyDescent="0.3">
      <c r="A2" s="1" t="s">
        <v>14</v>
      </c>
      <c r="B2" s="1" t="s">
        <v>2</v>
      </c>
      <c r="C2" s="1" t="s">
        <v>15</v>
      </c>
    </row>
    <row r="3" spans="1:3" ht="15" thickBot="1" x14ac:dyDescent="0.35"/>
    <row r="4" spans="1:3" ht="15" thickBot="1" x14ac:dyDescent="0.35">
      <c r="A4" s="14" t="s">
        <v>34</v>
      </c>
      <c r="B4" s="14" t="s">
        <v>10</v>
      </c>
      <c r="C4" s="14" t="s">
        <v>41</v>
      </c>
    </row>
    <row r="5" spans="1:3" ht="15" thickBot="1" x14ac:dyDescent="0.35">
      <c r="A5" s="15" t="s">
        <v>31</v>
      </c>
      <c r="B5" s="15" t="s">
        <v>32</v>
      </c>
      <c r="C5" s="15" t="s">
        <v>33</v>
      </c>
    </row>
    <row r="6" spans="1:3" ht="15" thickBot="1" x14ac:dyDescent="0.35">
      <c r="A6" s="14" t="s">
        <v>27</v>
      </c>
      <c r="B6" s="14" t="s">
        <v>27</v>
      </c>
      <c r="C6" s="14" t="s">
        <v>16</v>
      </c>
    </row>
    <row r="7" spans="1:3" ht="15" thickBot="1" x14ac:dyDescent="0.35">
      <c r="A7" s="15" t="s">
        <v>17</v>
      </c>
      <c r="B7" s="15" t="s">
        <v>18</v>
      </c>
      <c r="C7" s="15" t="s">
        <v>19</v>
      </c>
    </row>
    <row r="8" spans="1:3" ht="15" thickBot="1" x14ac:dyDescent="0.35">
      <c r="A8" s="14" t="s">
        <v>28</v>
      </c>
      <c r="B8" s="14" t="s">
        <v>29</v>
      </c>
      <c r="C8" s="14" t="s">
        <v>30</v>
      </c>
    </row>
    <row r="9" spans="1:3" ht="15" thickBot="1" x14ac:dyDescent="0.35">
      <c r="A9" s="15" t="s">
        <v>24</v>
      </c>
      <c r="B9" s="15" t="s">
        <v>25</v>
      </c>
      <c r="C9" s="15" t="s">
        <v>4</v>
      </c>
    </row>
    <row r="10" spans="1:3" ht="15" thickBot="1" x14ac:dyDescent="0.35">
      <c r="A10" s="14" t="s">
        <v>20</v>
      </c>
      <c r="B10" s="14" t="s">
        <v>9</v>
      </c>
      <c r="C10" s="14" t="s">
        <v>4</v>
      </c>
    </row>
    <row r="11" spans="1:3" ht="15" thickBot="1" x14ac:dyDescent="0.35">
      <c r="A11" s="15" t="s">
        <v>26</v>
      </c>
      <c r="B11" s="15" t="s">
        <v>26</v>
      </c>
      <c r="C11" s="15" t="s">
        <v>23</v>
      </c>
    </row>
    <row r="12" spans="1:3" ht="15" thickBot="1" x14ac:dyDescent="0.35">
      <c r="A12" s="14" t="s">
        <v>21</v>
      </c>
      <c r="B12" s="14" t="s">
        <v>22</v>
      </c>
      <c r="C12" s="14" t="s">
        <v>23</v>
      </c>
    </row>
    <row r="13" spans="1:3" ht="15" thickBot="1" x14ac:dyDescent="0.35">
      <c r="A13" s="15" t="s">
        <v>38</v>
      </c>
      <c r="B13" s="15" t="s">
        <v>49</v>
      </c>
      <c r="C13" s="15" t="s">
        <v>39</v>
      </c>
    </row>
    <row r="14" spans="1:3" ht="29.4" thickBot="1" x14ac:dyDescent="0.35">
      <c r="A14" s="14" t="s">
        <v>20</v>
      </c>
      <c r="B14" s="14" t="s">
        <v>50</v>
      </c>
      <c r="C14" s="14" t="s">
        <v>4</v>
      </c>
    </row>
    <row r="15" spans="1:3" ht="15" thickBot="1" x14ac:dyDescent="0.35">
      <c r="A15" s="16" t="s">
        <v>51</v>
      </c>
      <c r="B15" s="16" t="s">
        <v>52</v>
      </c>
      <c r="C15" s="16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"/>
  <sheetViews>
    <sheetView workbookViewId="0">
      <selection activeCell="A2" sqref="A2:A8"/>
    </sheetView>
  </sheetViews>
  <sheetFormatPr defaultRowHeight="14.4" x14ac:dyDescent="0.3"/>
  <cols>
    <col min="1" max="1" width="15.88671875" style="51" bestFit="1" customWidth="1"/>
    <col min="2" max="2" width="14.44140625" style="51" customWidth="1"/>
    <col min="3" max="3" width="8.88671875" style="51"/>
    <col min="4" max="4" width="17.5546875" style="51" customWidth="1"/>
    <col min="5" max="5" width="8.88671875" style="51"/>
    <col min="10" max="10" width="21.21875" customWidth="1"/>
  </cols>
  <sheetData>
    <row r="1" spans="1:22" ht="15" thickBot="1" x14ac:dyDescent="0.35">
      <c r="A1" s="34" t="s">
        <v>56</v>
      </c>
      <c r="B1" s="34" t="s">
        <v>57</v>
      </c>
      <c r="C1" s="34" t="s">
        <v>58</v>
      </c>
      <c r="D1" s="34" t="s">
        <v>59</v>
      </c>
      <c r="E1" s="34" t="s">
        <v>2</v>
      </c>
      <c r="I1" s="26" t="s">
        <v>11</v>
      </c>
      <c r="J1" s="27"/>
      <c r="K1" s="27"/>
      <c r="L1" s="27"/>
      <c r="M1" s="27"/>
      <c r="N1" s="28"/>
    </row>
    <row r="2" spans="1:22" ht="21" thickBot="1" x14ac:dyDescent="0.35">
      <c r="A2" s="21">
        <v>44150</v>
      </c>
      <c r="B2" s="7" t="s">
        <v>539</v>
      </c>
      <c r="C2" s="7" t="s">
        <v>6</v>
      </c>
      <c r="D2" s="7" t="s">
        <v>62</v>
      </c>
      <c r="E2" s="7" t="s">
        <v>47</v>
      </c>
      <c r="I2" s="5" t="s">
        <v>501</v>
      </c>
      <c r="J2" s="5" t="s">
        <v>59</v>
      </c>
      <c r="K2" s="5" t="s">
        <v>58</v>
      </c>
      <c r="L2" s="5" t="s">
        <v>57</v>
      </c>
      <c r="M2" s="5" t="s">
        <v>56</v>
      </c>
      <c r="N2" s="5" t="s">
        <v>15</v>
      </c>
    </row>
    <row r="3" spans="1:22" ht="21" thickBot="1" x14ac:dyDescent="0.35">
      <c r="A3" s="61" t="s">
        <v>540</v>
      </c>
      <c r="B3" s="12" t="s">
        <v>541</v>
      </c>
      <c r="C3" s="12" t="s">
        <v>5</v>
      </c>
      <c r="D3" s="12" t="s">
        <v>70</v>
      </c>
      <c r="E3" s="12" t="s">
        <v>71</v>
      </c>
      <c r="I3" s="8" t="s">
        <v>502</v>
      </c>
      <c r="J3" s="7" t="s">
        <v>62</v>
      </c>
      <c r="K3" s="7" t="s">
        <v>8</v>
      </c>
      <c r="L3" s="7" t="s">
        <v>83</v>
      </c>
      <c r="M3" s="22">
        <v>43928</v>
      </c>
      <c r="N3" s="7"/>
      <c r="U3" t="s">
        <v>270</v>
      </c>
      <c r="V3" t="s">
        <v>523</v>
      </c>
    </row>
    <row r="4" spans="1:22" ht="21" thickBot="1" x14ac:dyDescent="0.35">
      <c r="A4" s="21">
        <v>44128</v>
      </c>
      <c r="B4" s="7" t="s">
        <v>536</v>
      </c>
      <c r="C4" s="7" t="s">
        <v>6</v>
      </c>
      <c r="D4" s="7" t="s">
        <v>62</v>
      </c>
      <c r="E4" s="7" t="s">
        <v>47</v>
      </c>
      <c r="I4" s="11" t="s">
        <v>502</v>
      </c>
      <c r="J4" s="10" t="s">
        <v>62</v>
      </c>
      <c r="K4" s="10" t="s">
        <v>8</v>
      </c>
      <c r="L4" s="10" t="s">
        <v>104</v>
      </c>
      <c r="M4" s="23">
        <v>43837</v>
      </c>
      <c r="N4" s="10"/>
      <c r="O4" s="20" t="s">
        <v>269</v>
      </c>
      <c r="P4">
        <v>2</v>
      </c>
      <c r="Q4" t="s">
        <v>517</v>
      </c>
      <c r="R4">
        <v>2</v>
      </c>
    </row>
    <row r="5" spans="1:22" ht="21" thickBot="1" x14ac:dyDescent="0.35">
      <c r="A5" s="13" t="s">
        <v>537</v>
      </c>
      <c r="B5" s="12" t="s">
        <v>538</v>
      </c>
      <c r="C5" s="12" t="s">
        <v>6</v>
      </c>
      <c r="D5" s="12" t="s">
        <v>62</v>
      </c>
      <c r="E5" s="12" t="s">
        <v>47</v>
      </c>
      <c r="I5" s="8" t="s">
        <v>502</v>
      </c>
      <c r="J5" s="7" t="s">
        <v>62</v>
      </c>
      <c r="K5" s="7" t="s">
        <v>8</v>
      </c>
      <c r="L5" s="7" t="s">
        <v>118</v>
      </c>
      <c r="M5" s="22">
        <v>43704</v>
      </c>
      <c r="N5" s="7"/>
    </row>
    <row r="6" spans="1:22" ht="40.200000000000003" thickBot="1" x14ac:dyDescent="0.35">
      <c r="A6" s="35" t="s">
        <v>534</v>
      </c>
      <c r="B6" s="36" t="s">
        <v>533</v>
      </c>
      <c r="C6" s="36" t="s">
        <v>35</v>
      </c>
      <c r="D6" s="36" t="s">
        <v>100</v>
      </c>
      <c r="E6" s="36" t="s">
        <v>48</v>
      </c>
      <c r="F6" s="20" t="s">
        <v>535</v>
      </c>
      <c r="G6">
        <v>5</v>
      </c>
      <c r="I6" s="11" t="s">
        <v>502</v>
      </c>
      <c r="J6" s="10" t="s">
        <v>62</v>
      </c>
      <c r="K6" s="10" t="s">
        <v>8</v>
      </c>
      <c r="L6" s="10" t="s">
        <v>503</v>
      </c>
      <c r="M6" s="23">
        <v>43619</v>
      </c>
      <c r="N6" s="10"/>
    </row>
    <row r="7" spans="1:22" ht="40.200000000000003" thickBot="1" x14ac:dyDescent="0.35">
      <c r="A7" s="37">
        <v>44110</v>
      </c>
      <c r="B7" s="38" t="s">
        <v>531</v>
      </c>
      <c r="C7" s="38" t="s">
        <v>6</v>
      </c>
      <c r="D7" s="38" t="s">
        <v>62</v>
      </c>
      <c r="E7" s="38" t="s">
        <v>47</v>
      </c>
      <c r="I7" s="8" t="s">
        <v>504</v>
      </c>
      <c r="J7" s="7" t="s">
        <v>62</v>
      </c>
      <c r="K7" s="7" t="s">
        <v>8</v>
      </c>
      <c r="L7" s="7" t="s">
        <v>155</v>
      </c>
      <c r="M7" s="22">
        <v>43478</v>
      </c>
      <c r="N7" s="7"/>
      <c r="O7" s="18" t="s">
        <v>271</v>
      </c>
      <c r="P7">
        <v>3</v>
      </c>
      <c r="Q7" t="s">
        <v>273</v>
      </c>
      <c r="R7">
        <v>3</v>
      </c>
    </row>
    <row r="8" spans="1:22" ht="21" thickBot="1" x14ac:dyDescent="0.35">
      <c r="A8" s="39">
        <v>44106</v>
      </c>
      <c r="B8" s="40" t="s">
        <v>532</v>
      </c>
      <c r="C8" s="40" t="s">
        <v>87</v>
      </c>
      <c r="D8" s="40" t="s">
        <v>88</v>
      </c>
      <c r="E8" s="40" t="s">
        <v>43</v>
      </c>
      <c r="I8" s="11" t="s">
        <v>504</v>
      </c>
      <c r="J8" s="10" t="s">
        <v>62</v>
      </c>
      <c r="K8" s="10" t="s">
        <v>8</v>
      </c>
      <c r="L8" s="10" t="s">
        <v>188</v>
      </c>
      <c r="M8" s="23">
        <v>43315</v>
      </c>
      <c r="N8" s="10"/>
    </row>
    <row r="9" spans="1:22" ht="27" thickBot="1" x14ac:dyDescent="0.35">
      <c r="A9" s="41">
        <v>44077</v>
      </c>
      <c r="B9" s="38" t="s">
        <v>526</v>
      </c>
      <c r="C9" s="38" t="s">
        <v>527</v>
      </c>
      <c r="D9" s="38" t="s">
        <v>161</v>
      </c>
      <c r="E9" s="38" t="s">
        <v>44</v>
      </c>
      <c r="I9" s="8" t="s">
        <v>502</v>
      </c>
      <c r="J9" s="7" t="s">
        <v>62</v>
      </c>
      <c r="K9" s="7" t="s">
        <v>8</v>
      </c>
      <c r="L9" s="7" t="s">
        <v>204</v>
      </c>
      <c r="M9" s="22">
        <v>43225</v>
      </c>
      <c r="N9" s="7"/>
    </row>
    <row r="10" spans="1:22" ht="40.200000000000003" thickBot="1" x14ac:dyDescent="0.35">
      <c r="A10" s="42">
        <v>44077</v>
      </c>
      <c r="B10" s="40" t="s">
        <v>528</v>
      </c>
      <c r="C10" s="40" t="s">
        <v>529</v>
      </c>
      <c r="D10" s="40" t="s">
        <v>62</v>
      </c>
      <c r="E10" s="40" t="s">
        <v>48</v>
      </c>
      <c r="I10" s="24" t="s">
        <v>505</v>
      </c>
      <c r="J10" s="10" t="s">
        <v>62</v>
      </c>
      <c r="K10" s="10" t="s">
        <v>8</v>
      </c>
      <c r="L10" s="9" t="s">
        <v>506</v>
      </c>
      <c r="M10" s="23">
        <v>43113</v>
      </c>
      <c r="N10" s="10"/>
      <c r="O10" s="20" t="s">
        <v>274</v>
      </c>
      <c r="P10">
        <v>3</v>
      </c>
      <c r="Q10" t="s">
        <v>272</v>
      </c>
      <c r="R10">
        <v>3</v>
      </c>
    </row>
    <row r="11" spans="1:22" ht="40.200000000000003" thickBot="1" x14ac:dyDescent="0.35">
      <c r="A11" s="43">
        <v>44077</v>
      </c>
      <c r="B11" s="36" t="s">
        <v>530</v>
      </c>
      <c r="C11" s="36" t="s">
        <v>6</v>
      </c>
      <c r="D11" s="36" t="s">
        <v>62</v>
      </c>
      <c r="E11" s="36" t="s">
        <v>47</v>
      </c>
      <c r="I11" s="25" t="s">
        <v>505</v>
      </c>
      <c r="J11" s="7" t="s">
        <v>62</v>
      </c>
      <c r="K11" s="7" t="s">
        <v>8</v>
      </c>
      <c r="L11" s="7" t="s">
        <v>240</v>
      </c>
      <c r="M11" s="22">
        <v>42995</v>
      </c>
      <c r="N11" s="7"/>
    </row>
    <row r="12" spans="1:22" ht="21" thickBot="1" x14ac:dyDescent="0.35">
      <c r="A12" s="37">
        <v>44073</v>
      </c>
      <c r="B12" s="38" t="s">
        <v>519</v>
      </c>
      <c r="C12" s="38" t="s">
        <v>5</v>
      </c>
      <c r="D12" s="38" t="s">
        <v>70</v>
      </c>
      <c r="E12" s="38" t="s">
        <v>71</v>
      </c>
      <c r="I12" s="24" t="s">
        <v>505</v>
      </c>
      <c r="J12" s="10" t="s">
        <v>62</v>
      </c>
      <c r="K12" s="10" t="s">
        <v>8</v>
      </c>
      <c r="L12" s="10" t="s">
        <v>507</v>
      </c>
      <c r="M12" s="23">
        <v>42919</v>
      </c>
      <c r="N12" s="10"/>
    </row>
    <row r="13" spans="1:22" ht="40.200000000000003" thickBot="1" x14ac:dyDescent="0.35">
      <c r="A13" s="44" t="s">
        <v>520</v>
      </c>
      <c r="B13" s="45" t="s">
        <v>521</v>
      </c>
      <c r="C13" s="45" t="s">
        <v>6</v>
      </c>
      <c r="D13" s="45" t="s">
        <v>62</v>
      </c>
      <c r="E13" s="45" t="s">
        <v>47</v>
      </c>
      <c r="I13" s="25" t="s">
        <v>505</v>
      </c>
      <c r="J13" s="7" t="s">
        <v>62</v>
      </c>
      <c r="K13" s="7" t="s">
        <v>8</v>
      </c>
      <c r="L13" s="6" t="s">
        <v>508</v>
      </c>
      <c r="M13" s="22">
        <v>42813</v>
      </c>
      <c r="N13" s="7"/>
      <c r="O13" s="18" t="s">
        <v>275</v>
      </c>
      <c r="P13">
        <v>3</v>
      </c>
      <c r="Q13" t="s">
        <v>496</v>
      </c>
      <c r="R13">
        <v>3</v>
      </c>
    </row>
    <row r="14" spans="1:22" ht="40.200000000000003" thickBot="1" x14ac:dyDescent="0.35">
      <c r="A14" s="43">
        <v>44061</v>
      </c>
      <c r="B14" s="36" t="s">
        <v>522</v>
      </c>
      <c r="C14" s="36" t="s">
        <v>6</v>
      </c>
      <c r="D14" s="36" t="s">
        <v>62</v>
      </c>
      <c r="E14" s="36" t="s">
        <v>47</v>
      </c>
      <c r="I14" s="24" t="s">
        <v>505</v>
      </c>
      <c r="J14" s="10" t="s">
        <v>62</v>
      </c>
      <c r="K14" s="10" t="s">
        <v>8</v>
      </c>
      <c r="L14" s="9" t="s">
        <v>282</v>
      </c>
      <c r="M14" s="23">
        <v>42608</v>
      </c>
      <c r="N14" s="10"/>
    </row>
    <row r="15" spans="1:22" ht="40.200000000000003" thickBot="1" x14ac:dyDescent="0.35">
      <c r="A15" s="46" t="s">
        <v>60</v>
      </c>
      <c r="B15" s="38" t="s">
        <v>61</v>
      </c>
      <c r="C15" s="38" t="s">
        <v>6</v>
      </c>
      <c r="D15" s="38" t="s">
        <v>62</v>
      </c>
      <c r="E15" s="38" t="s">
        <v>47</v>
      </c>
      <c r="I15" s="25" t="s">
        <v>505</v>
      </c>
      <c r="J15" s="7" t="s">
        <v>62</v>
      </c>
      <c r="K15" s="7" t="s">
        <v>8</v>
      </c>
      <c r="L15" s="6" t="s">
        <v>509</v>
      </c>
      <c r="M15" s="22">
        <v>42501</v>
      </c>
      <c r="N15" s="7"/>
      <c r="O15" s="18" t="s">
        <v>498</v>
      </c>
      <c r="P15">
        <v>2</v>
      </c>
      <c r="Q15" t="s">
        <v>499</v>
      </c>
      <c r="R15">
        <v>2</v>
      </c>
    </row>
    <row r="16" spans="1:22" ht="40.200000000000003" thickBot="1" x14ac:dyDescent="0.35">
      <c r="A16" s="47" t="s">
        <v>63</v>
      </c>
      <c r="B16" s="40" t="s">
        <v>64</v>
      </c>
      <c r="C16" s="40" t="s">
        <v>65</v>
      </c>
      <c r="D16" s="40" t="s">
        <v>62</v>
      </c>
      <c r="E16" s="40" t="s">
        <v>48</v>
      </c>
      <c r="I16" s="24" t="s">
        <v>510</v>
      </c>
      <c r="J16" s="10" t="s">
        <v>62</v>
      </c>
      <c r="K16" s="10" t="s">
        <v>8</v>
      </c>
      <c r="L16" s="9" t="s">
        <v>511</v>
      </c>
      <c r="M16" s="23">
        <v>42145</v>
      </c>
      <c r="N16" s="10"/>
    </row>
    <row r="17" spans="1:18" ht="40.200000000000003" thickBot="1" x14ac:dyDescent="0.35">
      <c r="A17" s="46" t="s">
        <v>66</v>
      </c>
      <c r="B17" s="38" t="s">
        <v>67</v>
      </c>
      <c r="C17" s="38" t="s">
        <v>6</v>
      </c>
      <c r="D17" s="38" t="s">
        <v>62</v>
      </c>
      <c r="E17" s="38" t="s">
        <v>47</v>
      </c>
      <c r="I17" s="25" t="s">
        <v>510</v>
      </c>
      <c r="J17" s="7" t="s">
        <v>62</v>
      </c>
      <c r="K17" s="7" t="s">
        <v>8</v>
      </c>
      <c r="L17" s="6" t="s">
        <v>512</v>
      </c>
      <c r="M17" s="22">
        <v>42045</v>
      </c>
      <c r="N17" s="7"/>
      <c r="O17" s="18" t="s">
        <v>518</v>
      </c>
      <c r="P17">
        <v>2</v>
      </c>
    </row>
    <row r="18" spans="1:18" ht="43.8" thickBot="1" x14ac:dyDescent="0.35">
      <c r="A18" s="47" t="s">
        <v>68</v>
      </c>
      <c r="B18" s="40" t="s">
        <v>69</v>
      </c>
      <c r="C18" s="40" t="s">
        <v>5</v>
      </c>
      <c r="D18" s="40" t="s">
        <v>70</v>
      </c>
      <c r="E18" s="40" t="s">
        <v>71</v>
      </c>
      <c r="H18" s="19"/>
      <c r="I18" s="24" t="s">
        <v>513</v>
      </c>
      <c r="J18" s="10" t="s">
        <v>268</v>
      </c>
      <c r="K18" s="10" t="s">
        <v>514</v>
      </c>
      <c r="L18" s="9" t="s">
        <v>12</v>
      </c>
      <c r="M18" s="23">
        <v>41978</v>
      </c>
      <c r="N18" s="10"/>
    </row>
    <row r="19" spans="1:18" ht="40.200000000000003" thickBot="1" x14ac:dyDescent="0.35">
      <c r="A19" s="46" t="s">
        <v>72</v>
      </c>
      <c r="B19" s="38" t="s">
        <v>73</v>
      </c>
      <c r="C19" s="38" t="s">
        <v>6</v>
      </c>
      <c r="D19" s="38" t="s">
        <v>62</v>
      </c>
      <c r="E19" s="38" t="s">
        <v>47</v>
      </c>
      <c r="I19" s="29" t="s">
        <v>515</v>
      </c>
      <c r="J19" s="30" t="s">
        <v>62</v>
      </c>
      <c r="K19" s="30" t="s">
        <v>8</v>
      </c>
      <c r="L19" s="31" t="s">
        <v>516</v>
      </c>
      <c r="M19" s="32">
        <v>41937</v>
      </c>
      <c r="N19" s="33"/>
      <c r="Q19" t="s">
        <v>497</v>
      </c>
      <c r="R19">
        <v>4</v>
      </c>
    </row>
    <row r="20" spans="1:18" ht="15" thickBot="1" x14ac:dyDescent="0.35">
      <c r="A20" s="47" t="s">
        <v>72</v>
      </c>
      <c r="B20" s="40" t="s">
        <v>74</v>
      </c>
      <c r="C20" s="40" t="s">
        <v>5</v>
      </c>
      <c r="D20" s="40" t="s">
        <v>70</v>
      </c>
      <c r="E20" s="40" t="s">
        <v>71</v>
      </c>
      <c r="F20" s="18" t="s">
        <v>269</v>
      </c>
      <c r="G20">
        <v>26</v>
      </c>
    </row>
    <row r="21" spans="1:18" ht="40.200000000000003" thickBot="1" x14ac:dyDescent="0.35">
      <c r="A21" s="46" t="s">
        <v>75</v>
      </c>
      <c r="B21" s="38" t="s">
        <v>73</v>
      </c>
      <c r="C21" s="38" t="s">
        <v>6</v>
      </c>
      <c r="D21" s="38" t="s">
        <v>62</v>
      </c>
      <c r="E21" s="38" t="s">
        <v>47</v>
      </c>
    </row>
    <row r="22" spans="1:18" ht="27" thickBot="1" x14ac:dyDescent="0.35">
      <c r="A22" s="47" t="s">
        <v>76</v>
      </c>
      <c r="B22" s="40" t="s">
        <v>77</v>
      </c>
      <c r="C22" s="40" t="s">
        <v>78</v>
      </c>
      <c r="D22" s="40" t="s">
        <v>79</v>
      </c>
      <c r="E22" s="40" t="s">
        <v>45</v>
      </c>
    </row>
    <row r="23" spans="1:18" ht="40.200000000000003" thickBot="1" x14ac:dyDescent="0.35">
      <c r="A23" s="46" t="s">
        <v>80</v>
      </c>
      <c r="B23" s="38" t="s">
        <v>73</v>
      </c>
      <c r="C23" s="38" t="s">
        <v>6</v>
      </c>
      <c r="D23" s="38" t="s">
        <v>62</v>
      </c>
      <c r="E23" s="38" t="s">
        <v>47</v>
      </c>
    </row>
    <row r="24" spans="1:18" ht="40.200000000000003" thickBot="1" x14ac:dyDescent="0.35">
      <c r="A24" s="47" t="s">
        <v>81</v>
      </c>
      <c r="B24" s="40" t="s">
        <v>73</v>
      </c>
      <c r="C24" s="40" t="s">
        <v>6</v>
      </c>
      <c r="D24" s="40" t="s">
        <v>62</v>
      </c>
      <c r="E24" s="40" t="s">
        <v>47</v>
      </c>
    </row>
    <row r="25" spans="1:18" ht="40.200000000000003" thickBot="1" x14ac:dyDescent="0.35">
      <c r="A25" s="46" t="s">
        <v>82</v>
      </c>
      <c r="B25" s="38" t="s">
        <v>83</v>
      </c>
      <c r="C25" s="38" t="s">
        <v>6</v>
      </c>
      <c r="D25" s="38" t="s">
        <v>62</v>
      </c>
      <c r="E25" s="38" t="s">
        <v>47</v>
      </c>
    </row>
    <row r="26" spans="1:18" ht="40.200000000000003" thickBot="1" x14ac:dyDescent="0.35">
      <c r="A26" s="47" t="s">
        <v>84</v>
      </c>
      <c r="B26" s="40" t="s">
        <v>73</v>
      </c>
      <c r="C26" s="40" t="s">
        <v>6</v>
      </c>
      <c r="D26" s="40" t="s">
        <v>62</v>
      </c>
      <c r="E26" s="40" t="s">
        <v>47</v>
      </c>
    </row>
    <row r="27" spans="1:18" ht="15" thickBot="1" x14ac:dyDescent="0.35">
      <c r="A27" s="46" t="s">
        <v>85</v>
      </c>
      <c r="B27" s="38" t="s">
        <v>86</v>
      </c>
      <c r="C27" s="38" t="s">
        <v>87</v>
      </c>
      <c r="D27" s="38" t="s">
        <v>88</v>
      </c>
      <c r="E27" s="38" t="s">
        <v>43</v>
      </c>
    </row>
    <row r="28" spans="1:18" ht="15" thickBot="1" x14ac:dyDescent="0.35">
      <c r="A28" s="47" t="s">
        <v>89</v>
      </c>
      <c r="B28" s="40" t="s">
        <v>90</v>
      </c>
      <c r="C28" s="40" t="s">
        <v>5</v>
      </c>
      <c r="D28" s="40" t="s">
        <v>91</v>
      </c>
      <c r="E28" s="40" t="s">
        <v>71</v>
      </c>
      <c r="F28" s="18" t="s">
        <v>270</v>
      </c>
      <c r="G28">
        <v>31</v>
      </c>
    </row>
    <row r="29" spans="1:18" ht="40.200000000000003" thickBot="1" x14ac:dyDescent="0.35">
      <c r="A29" s="46" t="s">
        <v>92</v>
      </c>
      <c r="B29" s="38" t="s">
        <v>73</v>
      </c>
      <c r="C29" s="38" t="s">
        <v>6</v>
      </c>
      <c r="D29" s="38" t="s">
        <v>62</v>
      </c>
      <c r="E29" s="38" t="s">
        <v>47</v>
      </c>
    </row>
    <row r="30" spans="1:18" ht="40.200000000000003" thickBot="1" x14ac:dyDescent="0.35">
      <c r="A30" s="47" t="s">
        <v>93</v>
      </c>
      <c r="B30" s="40" t="s">
        <v>94</v>
      </c>
      <c r="C30" s="40" t="s">
        <v>6</v>
      </c>
      <c r="D30" s="40" t="s">
        <v>62</v>
      </c>
      <c r="E30" s="40" t="s">
        <v>47</v>
      </c>
    </row>
    <row r="31" spans="1:18" ht="40.200000000000003" thickBot="1" x14ac:dyDescent="0.35">
      <c r="A31" s="46" t="s">
        <v>95</v>
      </c>
      <c r="B31" s="38" t="s">
        <v>73</v>
      </c>
      <c r="C31" s="38" t="s">
        <v>6</v>
      </c>
      <c r="D31" s="38" t="s">
        <v>62</v>
      </c>
      <c r="E31" s="38" t="s">
        <v>47</v>
      </c>
    </row>
    <row r="32" spans="1:18" ht="40.200000000000003" thickBot="1" x14ac:dyDescent="0.35">
      <c r="A32" s="47" t="s">
        <v>96</v>
      </c>
      <c r="B32" s="40" t="s">
        <v>97</v>
      </c>
      <c r="C32" s="40" t="s">
        <v>6</v>
      </c>
      <c r="D32" s="40" t="s">
        <v>62</v>
      </c>
      <c r="E32" s="40" t="s">
        <v>47</v>
      </c>
    </row>
    <row r="33" spans="1:7" ht="40.200000000000003" thickBot="1" x14ac:dyDescent="0.35">
      <c r="A33" s="46" t="s">
        <v>98</v>
      </c>
      <c r="B33" s="38" t="s">
        <v>99</v>
      </c>
      <c r="C33" s="38" t="s">
        <v>35</v>
      </c>
      <c r="D33" s="38" t="s">
        <v>100</v>
      </c>
      <c r="E33" s="38" t="s">
        <v>48</v>
      </c>
    </row>
    <row r="34" spans="1:7" ht="40.200000000000003" thickBot="1" x14ac:dyDescent="0.35">
      <c r="A34" s="47" t="s">
        <v>101</v>
      </c>
      <c r="B34" s="40" t="s">
        <v>102</v>
      </c>
      <c r="C34" s="40" t="s">
        <v>5</v>
      </c>
      <c r="D34" s="40" t="s">
        <v>91</v>
      </c>
      <c r="E34" s="40" t="s">
        <v>71</v>
      </c>
    </row>
    <row r="35" spans="1:7" ht="40.200000000000003" thickBot="1" x14ac:dyDescent="0.35">
      <c r="A35" s="46" t="s">
        <v>103</v>
      </c>
      <c r="B35" s="38" t="s">
        <v>104</v>
      </c>
      <c r="C35" s="38" t="s">
        <v>6</v>
      </c>
      <c r="D35" s="38" t="s">
        <v>62</v>
      </c>
      <c r="E35" s="38" t="s">
        <v>47</v>
      </c>
    </row>
    <row r="36" spans="1:7" ht="40.200000000000003" thickBot="1" x14ac:dyDescent="0.35">
      <c r="A36" s="47" t="s">
        <v>105</v>
      </c>
      <c r="B36" s="40" t="s">
        <v>73</v>
      </c>
      <c r="C36" s="40" t="s">
        <v>6</v>
      </c>
      <c r="D36" s="40" t="s">
        <v>62</v>
      </c>
      <c r="E36" s="40" t="s">
        <v>47</v>
      </c>
    </row>
    <row r="37" spans="1:7" ht="15" thickBot="1" x14ac:dyDescent="0.35">
      <c r="A37" s="46" t="s">
        <v>106</v>
      </c>
      <c r="B37" s="38" t="s">
        <v>107</v>
      </c>
      <c r="C37" s="38" t="s">
        <v>87</v>
      </c>
      <c r="D37" s="38" t="s">
        <v>88</v>
      </c>
      <c r="E37" s="38" t="s">
        <v>43</v>
      </c>
    </row>
    <row r="38" spans="1:7" ht="15" thickBot="1" x14ac:dyDescent="0.35">
      <c r="A38" s="47" t="s">
        <v>108</v>
      </c>
      <c r="B38" s="40" t="s">
        <v>109</v>
      </c>
      <c r="C38" s="40" t="s">
        <v>40</v>
      </c>
      <c r="D38" s="40" t="s">
        <v>110</v>
      </c>
      <c r="E38" s="40" t="s">
        <v>46</v>
      </c>
    </row>
    <row r="39" spans="1:7" ht="15" thickBot="1" x14ac:dyDescent="0.35">
      <c r="A39" s="46" t="s">
        <v>111</v>
      </c>
      <c r="B39" s="38" t="s">
        <v>112</v>
      </c>
      <c r="C39" s="38" t="s">
        <v>5</v>
      </c>
      <c r="D39" s="38" t="s">
        <v>70</v>
      </c>
      <c r="E39" s="38" t="s">
        <v>71</v>
      </c>
    </row>
    <row r="40" spans="1:7" ht="15" thickBot="1" x14ac:dyDescent="0.35">
      <c r="A40" s="47" t="s">
        <v>113</v>
      </c>
      <c r="B40" s="40" t="s">
        <v>114</v>
      </c>
      <c r="C40" s="40" t="s">
        <v>5</v>
      </c>
      <c r="D40" s="40" t="s">
        <v>91</v>
      </c>
      <c r="E40" s="40" t="s">
        <v>71</v>
      </c>
    </row>
    <row r="41" spans="1:7" ht="40.200000000000003" thickBot="1" x14ac:dyDescent="0.35">
      <c r="A41" s="46" t="s">
        <v>115</v>
      </c>
      <c r="B41" s="38" t="s">
        <v>116</v>
      </c>
      <c r="C41" s="38" t="s">
        <v>6</v>
      </c>
      <c r="D41" s="38" t="s">
        <v>62</v>
      </c>
      <c r="E41" s="38" t="s">
        <v>47</v>
      </c>
    </row>
    <row r="42" spans="1:7" ht="40.200000000000003" thickBot="1" x14ac:dyDescent="0.35">
      <c r="A42" s="47" t="s">
        <v>117</v>
      </c>
      <c r="B42" s="40" t="s">
        <v>118</v>
      </c>
      <c r="C42" s="40" t="s">
        <v>6</v>
      </c>
      <c r="D42" s="40" t="s">
        <v>62</v>
      </c>
      <c r="E42" s="40" t="s">
        <v>47</v>
      </c>
    </row>
    <row r="43" spans="1:7" ht="15" thickBot="1" x14ac:dyDescent="0.35">
      <c r="A43" s="46" t="s">
        <v>119</v>
      </c>
      <c r="B43" s="38" t="s">
        <v>120</v>
      </c>
      <c r="C43" s="38" t="s">
        <v>40</v>
      </c>
      <c r="D43" s="38" t="s">
        <v>110</v>
      </c>
      <c r="E43" s="38" t="s">
        <v>46</v>
      </c>
    </row>
    <row r="44" spans="1:7" ht="15" thickBot="1" x14ac:dyDescent="0.35">
      <c r="A44" s="47" t="s">
        <v>121</v>
      </c>
      <c r="B44" s="40" t="s">
        <v>122</v>
      </c>
      <c r="C44" s="40" t="s">
        <v>5</v>
      </c>
      <c r="D44" s="40" t="s">
        <v>91</v>
      </c>
      <c r="E44" s="40" t="s">
        <v>71</v>
      </c>
    </row>
    <row r="45" spans="1:7" ht="40.200000000000003" thickBot="1" x14ac:dyDescent="0.35">
      <c r="A45" s="46" t="s">
        <v>123</v>
      </c>
      <c r="B45" s="38" t="s">
        <v>124</v>
      </c>
      <c r="C45" s="38" t="s">
        <v>6</v>
      </c>
      <c r="D45" s="38" t="s">
        <v>62</v>
      </c>
      <c r="E45" s="38" t="s">
        <v>45</v>
      </c>
    </row>
    <row r="46" spans="1:7" ht="40.200000000000003" thickBot="1" x14ac:dyDescent="0.35">
      <c r="A46" s="47" t="s">
        <v>125</v>
      </c>
      <c r="B46" s="40" t="s">
        <v>73</v>
      </c>
      <c r="C46" s="40" t="s">
        <v>6</v>
      </c>
      <c r="D46" s="40" t="s">
        <v>62</v>
      </c>
      <c r="E46" s="40" t="s">
        <v>47</v>
      </c>
      <c r="F46" s="18" t="s">
        <v>271</v>
      </c>
      <c r="G46">
        <v>26</v>
      </c>
    </row>
    <row r="47" spans="1:7" ht="15" thickBot="1" x14ac:dyDescent="0.35">
      <c r="A47" s="46" t="s">
        <v>126</v>
      </c>
      <c r="B47" s="38" t="s">
        <v>127</v>
      </c>
      <c r="C47" s="38" t="s">
        <v>5</v>
      </c>
      <c r="D47" s="38" t="s">
        <v>91</v>
      </c>
      <c r="E47" s="38" t="s">
        <v>71</v>
      </c>
    </row>
    <row r="48" spans="1:7" ht="40.200000000000003" thickBot="1" x14ac:dyDescent="0.35">
      <c r="A48" s="47" t="s">
        <v>128</v>
      </c>
      <c r="B48" s="40" t="s">
        <v>129</v>
      </c>
      <c r="C48" s="40" t="s">
        <v>6</v>
      </c>
      <c r="D48" s="40" t="s">
        <v>62</v>
      </c>
      <c r="E48" s="40" t="s">
        <v>47</v>
      </c>
    </row>
    <row r="49" spans="1:7" ht="40.200000000000003" thickBot="1" x14ac:dyDescent="0.35">
      <c r="A49" s="46" t="s">
        <v>130</v>
      </c>
      <c r="B49" s="38" t="s">
        <v>131</v>
      </c>
      <c r="C49" s="38" t="s">
        <v>35</v>
      </c>
      <c r="D49" s="38" t="s">
        <v>100</v>
      </c>
      <c r="E49" s="38" t="s">
        <v>48</v>
      </c>
    </row>
    <row r="50" spans="1:7" ht="27" thickBot="1" x14ac:dyDescent="0.35">
      <c r="A50" s="47" t="s">
        <v>132</v>
      </c>
      <c r="B50" s="40" t="s">
        <v>133</v>
      </c>
      <c r="C50" s="40" t="s">
        <v>87</v>
      </c>
      <c r="D50" s="40" t="s">
        <v>134</v>
      </c>
      <c r="E50" s="40" t="s">
        <v>43</v>
      </c>
    </row>
    <row r="51" spans="1:7" ht="40.200000000000003" thickBot="1" x14ac:dyDescent="0.35">
      <c r="A51" s="46" t="s">
        <v>135</v>
      </c>
      <c r="B51" s="38" t="s">
        <v>136</v>
      </c>
      <c r="C51" s="38" t="s">
        <v>36</v>
      </c>
      <c r="D51" s="38" t="s">
        <v>62</v>
      </c>
      <c r="E51" s="38" t="s">
        <v>47</v>
      </c>
    </row>
    <row r="52" spans="1:7" ht="15" thickBot="1" x14ac:dyDescent="0.35">
      <c r="A52" s="47" t="s">
        <v>137</v>
      </c>
      <c r="B52" s="40" t="s">
        <v>138</v>
      </c>
      <c r="C52" s="40" t="s">
        <v>5</v>
      </c>
      <c r="D52" s="40" t="s">
        <v>91</v>
      </c>
      <c r="E52" s="40" t="s">
        <v>71</v>
      </c>
    </row>
    <row r="53" spans="1:7" ht="15" thickBot="1" x14ac:dyDescent="0.35">
      <c r="A53" s="46" t="s">
        <v>139</v>
      </c>
      <c r="B53" s="38" t="s">
        <v>140</v>
      </c>
      <c r="C53" s="38" t="s">
        <v>40</v>
      </c>
      <c r="D53" s="38" t="s">
        <v>110</v>
      </c>
      <c r="E53" s="38" t="s">
        <v>46</v>
      </c>
    </row>
    <row r="54" spans="1:7" ht="27" thickBot="1" x14ac:dyDescent="0.35">
      <c r="A54" s="47" t="s">
        <v>141</v>
      </c>
      <c r="B54" s="40" t="s">
        <v>142</v>
      </c>
      <c r="C54" s="40" t="s">
        <v>37</v>
      </c>
      <c r="D54" s="40" t="s">
        <v>143</v>
      </c>
      <c r="E54" s="40" t="s">
        <v>45</v>
      </c>
    </row>
    <row r="55" spans="1:7" ht="40.200000000000003" thickBot="1" x14ac:dyDescent="0.35">
      <c r="A55" s="46" t="s">
        <v>144</v>
      </c>
      <c r="B55" s="38" t="s">
        <v>145</v>
      </c>
      <c r="C55" s="38" t="s">
        <v>6</v>
      </c>
      <c r="D55" s="38" t="s">
        <v>62</v>
      </c>
      <c r="E55" s="38" t="s">
        <v>47</v>
      </c>
      <c r="F55" s="20" t="s">
        <v>273</v>
      </c>
      <c r="G55">
        <v>27</v>
      </c>
    </row>
    <row r="56" spans="1:7" ht="40.200000000000003" thickBot="1" x14ac:dyDescent="0.35">
      <c r="A56" s="47" t="s">
        <v>146</v>
      </c>
      <c r="B56" s="40" t="s">
        <v>147</v>
      </c>
      <c r="C56" s="40" t="s">
        <v>35</v>
      </c>
      <c r="D56" s="40" t="s">
        <v>100</v>
      </c>
      <c r="E56" s="40" t="s">
        <v>48</v>
      </c>
    </row>
    <row r="57" spans="1:7" ht="40.200000000000003" thickBot="1" x14ac:dyDescent="0.35">
      <c r="A57" s="46" t="s">
        <v>148</v>
      </c>
      <c r="B57" s="38" t="s">
        <v>149</v>
      </c>
      <c r="C57" s="38" t="s">
        <v>6</v>
      </c>
      <c r="D57" s="38" t="s">
        <v>62</v>
      </c>
      <c r="E57" s="38" t="s">
        <v>45</v>
      </c>
    </row>
    <row r="58" spans="1:7" ht="15" thickBot="1" x14ac:dyDescent="0.35">
      <c r="A58" s="47" t="s">
        <v>150</v>
      </c>
      <c r="B58" s="40" t="s">
        <v>151</v>
      </c>
      <c r="C58" s="40" t="s">
        <v>5</v>
      </c>
      <c r="D58" s="40" t="s">
        <v>91</v>
      </c>
      <c r="E58" s="40" t="s">
        <v>71</v>
      </c>
    </row>
    <row r="59" spans="1:7" ht="27" thickBot="1" x14ac:dyDescent="0.35">
      <c r="A59" s="46" t="s">
        <v>152</v>
      </c>
      <c r="B59" s="38" t="s">
        <v>153</v>
      </c>
      <c r="C59" s="38" t="s">
        <v>37</v>
      </c>
      <c r="D59" s="38" t="s">
        <v>143</v>
      </c>
      <c r="E59" s="38" t="s">
        <v>45</v>
      </c>
    </row>
    <row r="60" spans="1:7" ht="40.200000000000003" thickBot="1" x14ac:dyDescent="0.35">
      <c r="A60" s="47" t="s">
        <v>154</v>
      </c>
      <c r="B60" s="40" t="s">
        <v>155</v>
      </c>
      <c r="C60" s="40" t="s">
        <v>6</v>
      </c>
      <c r="D60" s="40" t="s">
        <v>62</v>
      </c>
      <c r="E60" s="40" t="s">
        <v>47</v>
      </c>
    </row>
    <row r="61" spans="1:7" ht="40.200000000000003" thickBot="1" x14ac:dyDescent="0.35">
      <c r="A61" s="46" t="s">
        <v>156</v>
      </c>
      <c r="B61" s="38" t="s">
        <v>157</v>
      </c>
      <c r="C61" s="38" t="s">
        <v>6</v>
      </c>
      <c r="D61" s="38" t="s">
        <v>62</v>
      </c>
      <c r="E61" s="38" t="s">
        <v>45</v>
      </c>
    </row>
    <row r="62" spans="1:7" ht="27" thickBot="1" x14ac:dyDescent="0.35">
      <c r="A62" s="47" t="s">
        <v>158</v>
      </c>
      <c r="B62" s="40" t="s">
        <v>159</v>
      </c>
      <c r="C62" s="40" t="s">
        <v>160</v>
      </c>
      <c r="D62" s="40" t="s">
        <v>161</v>
      </c>
      <c r="E62" s="40" t="s">
        <v>44</v>
      </c>
    </row>
    <row r="63" spans="1:7" ht="27" thickBot="1" x14ac:dyDescent="0.35">
      <c r="A63" s="46" t="s">
        <v>162</v>
      </c>
      <c r="B63" s="38" t="s">
        <v>163</v>
      </c>
      <c r="C63" s="38" t="s">
        <v>87</v>
      </c>
      <c r="D63" s="38" t="s">
        <v>134</v>
      </c>
      <c r="E63" s="38" t="s">
        <v>43</v>
      </c>
    </row>
    <row r="64" spans="1:7" ht="40.200000000000003" thickBot="1" x14ac:dyDescent="0.35">
      <c r="A64" s="47" t="s">
        <v>164</v>
      </c>
      <c r="B64" s="40" t="s">
        <v>165</v>
      </c>
      <c r="C64" s="40" t="s">
        <v>6</v>
      </c>
      <c r="D64" s="40" t="s">
        <v>62</v>
      </c>
      <c r="E64" s="40" t="s">
        <v>47</v>
      </c>
    </row>
    <row r="65" spans="1:7" ht="27" thickBot="1" x14ac:dyDescent="0.35">
      <c r="A65" s="46" t="s">
        <v>166</v>
      </c>
      <c r="B65" s="38" t="s">
        <v>167</v>
      </c>
      <c r="C65" s="38" t="s">
        <v>5</v>
      </c>
      <c r="D65" s="38" t="s">
        <v>91</v>
      </c>
      <c r="E65" s="38" t="s">
        <v>71</v>
      </c>
    </row>
    <row r="66" spans="1:7" ht="40.200000000000003" thickBot="1" x14ac:dyDescent="0.35">
      <c r="A66" s="47" t="s">
        <v>168</v>
      </c>
      <c r="B66" s="40" t="s">
        <v>169</v>
      </c>
      <c r="C66" s="40" t="s">
        <v>6</v>
      </c>
      <c r="D66" s="40" t="s">
        <v>62</v>
      </c>
      <c r="E66" s="40" t="s">
        <v>45</v>
      </c>
    </row>
    <row r="67" spans="1:7" ht="40.200000000000003" thickBot="1" x14ac:dyDescent="0.35">
      <c r="A67" s="46" t="s">
        <v>170</v>
      </c>
      <c r="B67" s="38" t="s">
        <v>171</v>
      </c>
      <c r="C67" s="38" t="s">
        <v>6</v>
      </c>
      <c r="D67" s="38" t="s">
        <v>62</v>
      </c>
      <c r="E67" s="38" t="s">
        <v>47</v>
      </c>
    </row>
    <row r="68" spans="1:7" ht="15" thickBot="1" x14ac:dyDescent="0.35">
      <c r="A68" s="47" t="s">
        <v>172</v>
      </c>
      <c r="B68" s="40" t="s">
        <v>173</v>
      </c>
      <c r="C68" s="40" t="s">
        <v>40</v>
      </c>
      <c r="D68" s="40" t="s">
        <v>110</v>
      </c>
      <c r="E68" s="40" t="s">
        <v>46</v>
      </c>
    </row>
    <row r="69" spans="1:7" ht="40.200000000000003" thickBot="1" x14ac:dyDescent="0.35">
      <c r="A69" s="46" t="s">
        <v>174</v>
      </c>
      <c r="B69" s="38" t="s">
        <v>175</v>
      </c>
      <c r="C69" s="38" t="s">
        <v>6</v>
      </c>
      <c r="D69" s="38" t="s">
        <v>62</v>
      </c>
      <c r="E69" s="38" t="s">
        <v>47</v>
      </c>
    </row>
    <row r="70" spans="1:7" ht="27" thickBot="1" x14ac:dyDescent="0.35">
      <c r="A70" s="47" t="s">
        <v>176</v>
      </c>
      <c r="B70" s="40" t="s">
        <v>159</v>
      </c>
      <c r="C70" s="40" t="s">
        <v>37</v>
      </c>
      <c r="D70" s="40" t="s">
        <v>143</v>
      </c>
      <c r="E70" s="40" t="s">
        <v>45</v>
      </c>
    </row>
    <row r="71" spans="1:7" ht="40.200000000000003" thickBot="1" x14ac:dyDescent="0.35">
      <c r="A71" s="46" t="s">
        <v>177</v>
      </c>
      <c r="B71" s="38" t="s">
        <v>178</v>
      </c>
      <c r="C71" s="38" t="s">
        <v>6</v>
      </c>
      <c r="D71" s="38" t="s">
        <v>62</v>
      </c>
      <c r="E71" s="38" t="s">
        <v>45</v>
      </c>
    </row>
    <row r="72" spans="1:7" ht="40.200000000000003" thickBot="1" x14ac:dyDescent="0.35">
      <c r="A72" s="47" t="s">
        <v>179</v>
      </c>
      <c r="B72" s="40" t="s">
        <v>180</v>
      </c>
      <c r="C72" s="40" t="s">
        <v>6</v>
      </c>
      <c r="D72" s="40" t="s">
        <v>62</v>
      </c>
      <c r="E72" s="40" t="s">
        <v>47</v>
      </c>
    </row>
    <row r="73" spans="1:7" ht="27" thickBot="1" x14ac:dyDescent="0.35">
      <c r="A73" s="46" t="s">
        <v>181</v>
      </c>
      <c r="B73" s="38" t="s">
        <v>159</v>
      </c>
      <c r="C73" s="38" t="s">
        <v>182</v>
      </c>
      <c r="D73" s="38" t="s">
        <v>183</v>
      </c>
      <c r="E73" s="38" t="s">
        <v>44</v>
      </c>
    </row>
    <row r="74" spans="1:7" ht="28.2" thickBot="1" x14ac:dyDescent="0.35">
      <c r="A74" s="47" t="s">
        <v>184</v>
      </c>
      <c r="B74" s="48" t="s">
        <v>185</v>
      </c>
      <c r="C74" s="40" t="s">
        <v>186</v>
      </c>
      <c r="D74" s="40" t="s">
        <v>100</v>
      </c>
      <c r="E74" s="40" t="s">
        <v>48</v>
      </c>
    </row>
    <row r="75" spans="1:7" ht="40.200000000000003" thickBot="1" x14ac:dyDescent="0.35">
      <c r="A75" s="46" t="s">
        <v>187</v>
      </c>
      <c r="B75" s="38" t="s">
        <v>188</v>
      </c>
      <c r="C75" s="38" t="s">
        <v>6</v>
      </c>
      <c r="D75" s="38" t="s">
        <v>62</v>
      </c>
      <c r="E75" s="38" t="s">
        <v>47</v>
      </c>
    </row>
    <row r="76" spans="1:7" ht="40.200000000000003" thickBot="1" x14ac:dyDescent="0.35">
      <c r="A76" s="47" t="s">
        <v>189</v>
      </c>
      <c r="B76" s="40" t="s">
        <v>190</v>
      </c>
      <c r="C76" s="40" t="s">
        <v>6</v>
      </c>
      <c r="D76" s="40" t="s">
        <v>62</v>
      </c>
      <c r="E76" s="40" t="s">
        <v>47</v>
      </c>
    </row>
    <row r="77" spans="1:7" ht="27" thickBot="1" x14ac:dyDescent="0.35">
      <c r="A77" s="46" t="s">
        <v>191</v>
      </c>
      <c r="B77" s="38" t="s">
        <v>192</v>
      </c>
      <c r="C77" s="38" t="s">
        <v>37</v>
      </c>
      <c r="D77" s="38" t="s">
        <v>143</v>
      </c>
      <c r="E77" s="38" t="s">
        <v>45</v>
      </c>
    </row>
    <row r="78" spans="1:7" ht="40.200000000000003" thickBot="1" x14ac:dyDescent="0.35">
      <c r="A78" s="47" t="s">
        <v>193</v>
      </c>
      <c r="B78" s="40" t="s">
        <v>194</v>
      </c>
      <c r="C78" s="40" t="s">
        <v>6</v>
      </c>
      <c r="D78" s="40" t="s">
        <v>62</v>
      </c>
      <c r="E78" s="40" t="s">
        <v>45</v>
      </c>
    </row>
    <row r="79" spans="1:7" ht="15" thickBot="1" x14ac:dyDescent="0.35">
      <c r="A79" s="46" t="s">
        <v>195</v>
      </c>
      <c r="B79" s="38" t="s">
        <v>196</v>
      </c>
      <c r="C79" s="38" t="s">
        <v>87</v>
      </c>
      <c r="D79" s="38" t="s">
        <v>197</v>
      </c>
      <c r="E79" s="38" t="s">
        <v>43</v>
      </c>
      <c r="F79" s="20" t="s">
        <v>274</v>
      </c>
      <c r="G79">
        <v>33</v>
      </c>
    </row>
    <row r="80" spans="1:7" ht="40.200000000000003" thickBot="1" x14ac:dyDescent="0.35">
      <c r="A80" s="47" t="s">
        <v>198</v>
      </c>
      <c r="B80" s="40" t="s">
        <v>199</v>
      </c>
      <c r="C80" s="40" t="s">
        <v>6</v>
      </c>
      <c r="D80" s="40" t="s">
        <v>62</v>
      </c>
      <c r="E80" s="40" t="s">
        <v>47</v>
      </c>
    </row>
    <row r="81" spans="1:7" ht="40.200000000000003" thickBot="1" x14ac:dyDescent="0.35">
      <c r="A81" s="46" t="s">
        <v>200</v>
      </c>
      <c r="B81" s="38" t="s">
        <v>201</v>
      </c>
      <c r="C81" s="38" t="s">
        <v>35</v>
      </c>
      <c r="D81" s="38" t="s">
        <v>100</v>
      </c>
      <c r="E81" s="38" t="s">
        <v>48</v>
      </c>
    </row>
    <row r="82" spans="1:7" ht="27" thickBot="1" x14ac:dyDescent="0.35">
      <c r="A82" s="47" t="s">
        <v>202</v>
      </c>
      <c r="B82" s="40" t="s">
        <v>159</v>
      </c>
      <c r="C82" s="40" t="s">
        <v>37</v>
      </c>
      <c r="D82" s="40" t="s">
        <v>143</v>
      </c>
      <c r="E82" s="40" t="s">
        <v>45</v>
      </c>
    </row>
    <row r="83" spans="1:7" ht="40.200000000000003" thickBot="1" x14ac:dyDescent="0.35">
      <c r="A83" s="46" t="s">
        <v>203</v>
      </c>
      <c r="B83" s="38" t="s">
        <v>204</v>
      </c>
      <c r="C83" s="38" t="s">
        <v>6</v>
      </c>
      <c r="D83" s="38" t="s">
        <v>62</v>
      </c>
      <c r="E83" s="38" t="s">
        <v>47</v>
      </c>
    </row>
    <row r="84" spans="1:7" ht="40.200000000000003" thickBot="1" x14ac:dyDescent="0.35">
      <c r="A84" s="47" t="s">
        <v>205</v>
      </c>
      <c r="B84" s="48" t="s">
        <v>206</v>
      </c>
      <c r="C84" s="40" t="s">
        <v>6</v>
      </c>
      <c r="D84" s="40" t="s">
        <v>62</v>
      </c>
      <c r="E84" s="40" t="s">
        <v>45</v>
      </c>
    </row>
    <row r="85" spans="1:7" ht="40.200000000000003" thickBot="1" x14ac:dyDescent="0.35">
      <c r="A85" s="46" t="s">
        <v>207</v>
      </c>
      <c r="B85" s="49" t="s">
        <v>208</v>
      </c>
      <c r="C85" s="38" t="s">
        <v>6</v>
      </c>
      <c r="D85" s="38" t="s">
        <v>62</v>
      </c>
      <c r="E85" s="38" t="s">
        <v>47</v>
      </c>
    </row>
    <row r="86" spans="1:7" ht="40.200000000000003" thickBot="1" x14ac:dyDescent="0.35">
      <c r="A86" s="47" t="s">
        <v>209</v>
      </c>
      <c r="B86" s="48" t="s">
        <v>210</v>
      </c>
      <c r="C86" s="40" t="s">
        <v>6</v>
      </c>
      <c r="D86" s="40" t="s">
        <v>62</v>
      </c>
      <c r="E86" s="40" t="s">
        <v>45</v>
      </c>
    </row>
    <row r="87" spans="1:7" ht="40.200000000000003" thickBot="1" x14ac:dyDescent="0.35">
      <c r="A87" s="46" t="s">
        <v>211</v>
      </c>
      <c r="B87" s="49" t="s">
        <v>212</v>
      </c>
      <c r="C87" s="38" t="s">
        <v>36</v>
      </c>
      <c r="D87" s="38" t="s">
        <v>62</v>
      </c>
      <c r="E87" s="38" t="s">
        <v>47</v>
      </c>
      <c r="F87" s="20" t="s">
        <v>272</v>
      </c>
      <c r="G87">
        <v>32</v>
      </c>
    </row>
    <row r="88" spans="1:7" ht="40.200000000000003" thickBot="1" x14ac:dyDescent="0.35">
      <c r="A88" s="47" t="s">
        <v>213</v>
      </c>
      <c r="B88" s="48" t="s">
        <v>214</v>
      </c>
      <c r="C88" s="40" t="s">
        <v>6</v>
      </c>
      <c r="D88" s="40" t="s">
        <v>62</v>
      </c>
      <c r="E88" s="40" t="s">
        <v>47</v>
      </c>
    </row>
    <row r="89" spans="1:7" ht="15" thickBot="1" x14ac:dyDescent="0.35">
      <c r="A89" s="46" t="s">
        <v>215</v>
      </c>
      <c r="B89" s="49" t="s">
        <v>216</v>
      </c>
      <c r="C89" s="38" t="s">
        <v>5</v>
      </c>
      <c r="D89" s="38" t="s">
        <v>91</v>
      </c>
      <c r="E89" s="38" t="s">
        <v>71</v>
      </c>
    </row>
    <row r="90" spans="1:7" ht="40.200000000000003" thickBot="1" x14ac:dyDescent="0.35">
      <c r="A90" s="47" t="s">
        <v>217</v>
      </c>
      <c r="B90" s="40" t="s">
        <v>218</v>
      </c>
      <c r="C90" s="40" t="s">
        <v>6</v>
      </c>
      <c r="D90" s="40" t="s">
        <v>62</v>
      </c>
      <c r="E90" s="40" t="s">
        <v>47</v>
      </c>
    </row>
    <row r="91" spans="1:7" ht="40.200000000000003" thickBot="1" x14ac:dyDescent="0.35">
      <c r="A91" s="46" t="s">
        <v>219</v>
      </c>
      <c r="B91" s="49" t="s">
        <v>220</v>
      </c>
      <c r="C91" s="38" t="s">
        <v>6</v>
      </c>
      <c r="D91" s="38" t="s">
        <v>62</v>
      </c>
      <c r="E91" s="38" t="s">
        <v>45</v>
      </c>
    </row>
    <row r="92" spans="1:7" ht="40.200000000000003" thickBot="1" x14ac:dyDescent="0.35">
      <c r="A92" s="47" t="s">
        <v>221</v>
      </c>
      <c r="B92" s="48" t="s">
        <v>8</v>
      </c>
      <c r="C92" s="40" t="s">
        <v>6</v>
      </c>
      <c r="D92" s="40" t="s">
        <v>62</v>
      </c>
      <c r="E92" s="40" t="s">
        <v>47</v>
      </c>
    </row>
    <row r="93" spans="1:7" ht="40.200000000000003" thickBot="1" x14ac:dyDescent="0.35">
      <c r="A93" s="46" t="s">
        <v>222</v>
      </c>
      <c r="B93" s="49" t="s">
        <v>223</v>
      </c>
      <c r="C93" s="38" t="s">
        <v>35</v>
      </c>
      <c r="D93" s="38" t="s">
        <v>100</v>
      </c>
      <c r="E93" s="38" t="s">
        <v>48</v>
      </c>
    </row>
    <row r="94" spans="1:7" ht="27" thickBot="1" x14ac:dyDescent="0.35">
      <c r="A94" s="47" t="s">
        <v>224</v>
      </c>
      <c r="B94" s="40" t="s">
        <v>225</v>
      </c>
      <c r="C94" s="40" t="s">
        <v>87</v>
      </c>
      <c r="D94" s="40" t="s">
        <v>134</v>
      </c>
      <c r="E94" s="40" t="s">
        <v>43</v>
      </c>
    </row>
    <row r="95" spans="1:7" ht="27" thickBot="1" x14ac:dyDescent="0.35">
      <c r="A95" s="46" t="s">
        <v>226</v>
      </c>
      <c r="B95" s="49" t="s">
        <v>227</v>
      </c>
      <c r="C95" s="38" t="s">
        <v>228</v>
      </c>
      <c r="D95" s="38" t="s">
        <v>134</v>
      </c>
      <c r="E95" s="38" t="s">
        <v>45</v>
      </c>
    </row>
    <row r="96" spans="1:7" ht="40.200000000000003" thickBot="1" x14ac:dyDescent="0.35">
      <c r="A96" s="47" t="s">
        <v>229</v>
      </c>
      <c r="B96" s="48" t="s">
        <v>230</v>
      </c>
      <c r="C96" s="40" t="s">
        <v>6</v>
      </c>
      <c r="D96" s="40" t="s">
        <v>62</v>
      </c>
      <c r="E96" s="40" t="s">
        <v>47</v>
      </c>
    </row>
    <row r="97" spans="1:7" ht="40.200000000000003" thickBot="1" x14ac:dyDescent="0.35">
      <c r="A97" s="46" t="s">
        <v>231</v>
      </c>
      <c r="B97" s="49" t="s">
        <v>232</v>
      </c>
      <c r="C97" s="38" t="s">
        <v>6</v>
      </c>
      <c r="D97" s="38" t="s">
        <v>62</v>
      </c>
      <c r="E97" s="38" t="s">
        <v>47</v>
      </c>
    </row>
    <row r="98" spans="1:7" ht="40.200000000000003" thickBot="1" x14ac:dyDescent="0.35">
      <c r="A98" s="47" t="s">
        <v>233</v>
      </c>
      <c r="B98" s="48" t="s">
        <v>234</v>
      </c>
      <c r="C98" s="40" t="s">
        <v>6</v>
      </c>
      <c r="D98" s="40" t="s">
        <v>62</v>
      </c>
      <c r="E98" s="40" t="s">
        <v>45</v>
      </c>
    </row>
    <row r="99" spans="1:7" ht="27" thickBot="1" x14ac:dyDescent="0.35">
      <c r="A99" s="46" t="s">
        <v>235</v>
      </c>
      <c r="B99" s="49" t="s">
        <v>236</v>
      </c>
      <c r="C99" s="38" t="s">
        <v>3</v>
      </c>
      <c r="D99" s="38" t="s">
        <v>197</v>
      </c>
      <c r="E99" s="38" t="s">
        <v>47</v>
      </c>
    </row>
    <row r="100" spans="1:7" ht="40.200000000000003" thickBot="1" x14ac:dyDescent="0.35">
      <c r="A100" s="47" t="s">
        <v>237</v>
      </c>
      <c r="B100" s="48" t="s">
        <v>238</v>
      </c>
      <c r="C100" s="40" t="s">
        <v>6</v>
      </c>
      <c r="D100" s="40" t="s">
        <v>62</v>
      </c>
      <c r="E100" s="40" t="s">
        <v>45</v>
      </c>
    </row>
    <row r="101" spans="1:7" ht="40.200000000000003" thickBot="1" x14ac:dyDescent="0.35">
      <c r="A101" s="46" t="s">
        <v>239</v>
      </c>
      <c r="B101" s="49" t="s">
        <v>240</v>
      </c>
      <c r="C101" s="38" t="s">
        <v>6</v>
      </c>
      <c r="D101" s="38" t="s">
        <v>62</v>
      </c>
      <c r="E101" s="38" t="s">
        <v>47</v>
      </c>
    </row>
    <row r="102" spans="1:7" ht="40.200000000000003" thickBot="1" x14ac:dyDescent="0.35">
      <c r="A102" s="47" t="s">
        <v>241</v>
      </c>
      <c r="B102" s="48" t="s">
        <v>242</v>
      </c>
      <c r="C102" s="40" t="s">
        <v>6</v>
      </c>
      <c r="D102" s="40" t="s">
        <v>62</v>
      </c>
      <c r="E102" s="40" t="s">
        <v>47</v>
      </c>
      <c r="F102" s="18" t="s">
        <v>275</v>
      </c>
      <c r="G102">
        <v>23</v>
      </c>
    </row>
    <row r="103" spans="1:7" ht="40.200000000000003" thickBot="1" x14ac:dyDescent="0.35">
      <c r="A103" s="46" t="s">
        <v>243</v>
      </c>
      <c r="B103" s="49" t="s">
        <v>244</v>
      </c>
      <c r="C103" s="38" t="s">
        <v>6</v>
      </c>
      <c r="D103" s="38" t="s">
        <v>62</v>
      </c>
      <c r="E103" s="38" t="s">
        <v>45</v>
      </c>
    </row>
    <row r="104" spans="1:7" ht="40.200000000000003" thickBot="1" x14ac:dyDescent="0.35">
      <c r="A104" s="47" t="s">
        <v>245</v>
      </c>
      <c r="B104" s="48" t="s">
        <v>246</v>
      </c>
      <c r="C104" s="40" t="s">
        <v>6</v>
      </c>
      <c r="D104" s="40" t="s">
        <v>62</v>
      </c>
      <c r="E104" s="40" t="s">
        <v>47</v>
      </c>
    </row>
    <row r="105" spans="1:7" ht="40.200000000000003" thickBot="1" x14ac:dyDescent="0.35">
      <c r="A105" s="46" t="s">
        <v>247</v>
      </c>
      <c r="B105" s="49" t="s">
        <v>248</v>
      </c>
      <c r="C105" s="38" t="s">
        <v>6</v>
      </c>
      <c r="D105" s="38" t="s">
        <v>62</v>
      </c>
      <c r="E105" s="38" t="s">
        <v>47</v>
      </c>
      <c r="F105" s="20" t="s">
        <v>496</v>
      </c>
      <c r="G105">
        <v>18</v>
      </c>
    </row>
    <row r="106" spans="1:7" ht="15" thickBot="1" x14ac:dyDescent="0.35">
      <c r="A106" s="47" t="s">
        <v>249</v>
      </c>
      <c r="B106" s="48" t="s">
        <v>250</v>
      </c>
      <c r="C106" s="40" t="s">
        <v>5</v>
      </c>
      <c r="D106" s="40" t="s">
        <v>91</v>
      </c>
      <c r="E106" s="40" t="s">
        <v>71</v>
      </c>
    </row>
    <row r="107" spans="1:7" ht="40.200000000000003" thickBot="1" x14ac:dyDescent="0.35">
      <c r="A107" s="46" t="s">
        <v>251</v>
      </c>
      <c r="B107" s="49" t="s">
        <v>252</v>
      </c>
      <c r="C107" s="38" t="s">
        <v>6</v>
      </c>
      <c r="D107" s="38" t="s">
        <v>62</v>
      </c>
      <c r="E107" s="38" t="s">
        <v>47</v>
      </c>
    </row>
    <row r="108" spans="1:7" ht="40.200000000000003" thickBot="1" x14ac:dyDescent="0.35">
      <c r="A108" s="47" t="s">
        <v>253</v>
      </c>
      <c r="B108" s="48" t="s">
        <v>254</v>
      </c>
      <c r="C108" s="40" t="s">
        <v>6</v>
      </c>
      <c r="D108" s="40" t="s">
        <v>62</v>
      </c>
      <c r="E108" s="40" t="s">
        <v>47</v>
      </c>
    </row>
    <row r="109" spans="1:7" ht="27" thickBot="1" x14ac:dyDescent="0.35">
      <c r="A109" s="46" t="s">
        <v>255</v>
      </c>
      <c r="B109" s="49" t="s">
        <v>256</v>
      </c>
      <c r="C109" s="38" t="s">
        <v>42</v>
      </c>
      <c r="D109" s="38" t="s">
        <v>257</v>
      </c>
      <c r="E109" s="38" t="s">
        <v>47</v>
      </c>
    </row>
    <row r="110" spans="1:7" ht="40.200000000000003" thickBot="1" x14ac:dyDescent="0.35">
      <c r="A110" s="47" t="s">
        <v>258</v>
      </c>
      <c r="B110" s="48" t="s">
        <v>259</v>
      </c>
      <c r="C110" s="40" t="s">
        <v>6</v>
      </c>
      <c r="D110" s="40" t="s">
        <v>62</v>
      </c>
      <c r="E110" s="40" t="s">
        <v>47</v>
      </c>
    </row>
    <row r="111" spans="1:7" ht="40.200000000000003" thickBot="1" x14ac:dyDescent="0.35">
      <c r="A111" s="46" t="s">
        <v>260</v>
      </c>
      <c r="B111" s="49" t="s">
        <v>261</v>
      </c>
      <c r="C111" s="38" t="s">
        <v>6</v>
      </c>
      <c r="D111" s="38" t="s">
        <v>62</v>
      </c>
      <c r="E111" s="38" t="s">
        <v>47</v>
      </c>
    </row>
    <row r="112" spans="1:7" ht="40.200000000000003" thickBot="1" x14ac:dyDescent="0.35">
      <c r="A112" s="47" t="s">
        <v>262</v>
      </c>
      <c r="B112" s="48" t="s">
        <v>263</v>
      </c>
      <c r="C112" s="40" t="s">
        <v>6</v>
      </c>
      <c r="D112" s="40" t="s">
        <v>62</v>
      </c>
      <c r="E112" s="40" t="s">
        <v>47</v>
      </c>
    </row>
    <row r="113" spans="1:7" ht="40.200000000000003" thickBot="1" x14ac:dyDescent="0.35">
      <c r="A113" s="46" t="s">
        <v>264</v>
      </c>
      <c r="B113" s="49" t="s">
        <v>265</v>
      </c>
      <c r="C113" s="38" t="s">
        <v>6</v>
      </c>
      <c r="D113" s="38" t="s">
        <v>62</v>
      </c>
      <c r="E113" s="38" t="s">
        <v>45</v>
      </c>
      <c r="F113" s="20" t="s">
        <v>498</v>
      </c>
      <c r="G113">
        <v>11</v>
      </c>
    </row>
    <row r="114" spans="1:7" ht="40.200000000000003" thickBot="1" x14ac:dyDescent="0.35">
      <c r="A114" s="44" t="s">
        <v>266</v>
      </c>
      <c r="B114" s="50" t="s">
        <v>267</v>
      </c>
      <c r="C114" s="45" t="s">
        <v>42</v>
      </c>
      <c r="D114" s="45" t="s">
        <v>268</v>
      </c>
      <c r="E114" s="45" t="s">
        <v>47</v>
      </c>
    </row>
    <row r="115" spans="1:7" ht="40.200000000000003" thickBot="1" x14ac:dyDescent="0.35">
      <c r="A115" s="37">
        <v>42685</v>
      </c>
      <c r="B115" s="49" t="s">
        <v>276</v>
      </c>
      <c r="C115" s="38" t="s">
        <v>42</v>
      </c>
      <c r="D115" s="38" t="s">
        <v>268</v>
      </c>
      <c r="E115" s="38" t="s">
        <v>45</v>
      </c>
    </row>
    <row r="116" spans="1:7" ht="27" thickBot="1" x14ac:dyDescent="0.35">
      <c r="A116" s="47" t="s">
        <v>277</v>
      </c>
      <c r="B116" s="48" t="s">
        <v>278</v>
      </c>
      <c r="C116" s="40" t="s">
        <v>87</v>
      </c>
      <c r="D116" s="40" t="s">
        <v>134</v>
      </c>
      <c r="E116" s="40" t="s">
        <v>43</v>
      </c>
      <c r="F116" s="18" t="s">
        <v>499</v>
      </c>
      <c r="G116">
        <v>11</v>
      </c>
    </row>
    <row r="117" spans="1:7" ht="40.200000000000003" thickBot="1" x14ac:dyDescent="0.35">
      <c r="A117" s="46" t="s">
        <v>279</v>
      </c>
      <c r="B117" s="49" t="s">
        <v>280</v>
      </c>
      <c r="C117" s="38" t="s">
        <v>6</v>
      </c>
      <c r="D117" s="38" t="s">
        <v>62</v>
      </c>
      <c r="E117" s="38" t="s">
        <v>47</v>
      </c>
    </row>
    <row r="118" spans="1:7" ht="40.200000000000003" thickBot="1" x14ac:dyDescent="0.35">
      <c r="A118" s="47" t="s">
        <v>281</v>
      </c>
      <c r="B118" s="48" t="s">
        <v>282</v>
      </c>
      <c r="C118" s="40" t="s">
        <v>6</v>
      </c>
      <c r="D118" s="40" t="s">
        <v>62</v>
      </c>
      <c r="E118" s="40" t="s">
        <v>47</v>
      </c>
    </row>
    <row r="119" spans="1:7" ht="40.200000000000003" thickBot="1" x14ac:dyDescent="0.35">
      <c r="A119" s="46" t="s">
        <v>283</v>
      </c>
      <c r="B119" s="49" t="s">
        <v>284</v>
      </c>
      <c r="C119" s="38" t="s">
        <v>6</v>
      </c>
      <c r="D119" s="38" t="s">
        <v>62</v>
      </c>
      <c r="E119" s="38" t="s">
        <v>47</v>
      </c>
    </row>
    <row r="120" spans="1:7" ht="40.200000000000003" thickBot="1" x14ac:dyDescent="0.35">
      <c r="A120" s="47" t="s">
        <v>285</v>
      </c>
      <c r="B120" s="48" t="s">
        <v>286</v>
      </c>
      <c r="C120" s="40" t="s">
        <v>6</v>
      </c>
      <c r="D120" s="40" t="s">
        <v>62</v>
      </c>
      <c r="E120" s="40" t="s">
        <v>47</v>
      </c>
    </row>
    <row r="121" spans="1:7" ht="40.200000000000003" thickBot="1" x14ac:dyDescent="0.35">
      <c r="A121" s="46" t="s">
        <v>287</v>
      </c>
      <c r="B121" s="49" t="s">
        <v>288</v>
      </c>
      <c r="C121" s="38" t="s">
        <v>6</v>
      </c>
      <c r="D121" s="38" t="s">
        <v>62</v>
      </c>
      <c r="E121" s="38" t="s">
        <v>47</v>
      </c>
    </row>
    <row r="122" spans="1:7" ht="40.200000000000003" thickBot="1" x14ac:dyDescent="0.35">
      <c r="A122" s="47" t="s">
        <v>289</v>
      </c>
      <c r="B122" s="48" t="s">
        <v>290</v>
      </c>
      <c r="C122" s="40" t="s">
        <v>6</v>
      </c>
      <c r="D122" s="40" t="s">
        <v>62</v>
      </c>
      <c r="E122" s="40" t="s">
        <v>47</v>
      </c>
      <c r="F122" s="18" t="s">
        <v>500</v>
      </c>
      <c r="G122">
        <v>9</v>
      </c>
    </row>
    <row r="123" spans="1:7" ht="27" thickBot="1" x14ac:dyDescent="0.35">
      <c r="A123" s="46" t="s">
        <v>291</v>
      </c>
      <c r="B123" s="49" t="s">
        <v>292</v>
      </c>
      <c r="C123" s="38" t="s">
        <v>42</v>
      </c>
      <c r="D123" s="38" t="s">
        <v>257</v>
      </c>
      <c r="E123" s="38" t="s">
        <v>47</v>
      </c>
    </row>
    <row r="124" spans="1:7" ht="40.200000000000003" thickBot="1" x14ac:dyDescent="0.35">
      <c r="A124" s="47" t="s">
        <v>293</v>
      </c>
      <c r="B124" s="48" t="s">
        <v>294</v>
      </c>
      <c r="C124" s="40" t="s">
        <v>6</v>
      </c>
      <c r="D124" s="40" t="s">
        <v>62</v>
      </c>
      <c r="E124" s="40" t="s">
        <v>47</v>
      </c>
      <c r="F124" s="18" t="s">
        <v>497</v>
      </c>
      <c r="G124">
        <v>8</v>
      </c>
    </row>
    <row r="125" spans="1:7" ht="40.200000000000003" thickBot="1" x14ac:dyDescent="0.35">
      <c r="A125" s="46" t="s">
        <v>295</v>
      </c>
      <c r="B125" s="49" t="s">
        <v>296</v>
      </c>
      <c r="C125" s="38" t="s">
        <v>6</v>
      </c>
      <c r="D125" s="38" t="s">
        <v>62</v>
      </c>
      <c r="E125" s="38" t="s">
        <v>47</v>
      </c>
    </row>
    <row r="126" spans="1:7" ht="27" thickBot="1" x14ac:dyDescent="0.35">
      <c r="A126" s="47" t="s">
        <v>297</v>
      </c>
      <c r="B126" s="48" t="s">
        <v>298</v>
      </c>
      <c r="C126" s="40" t="s">
        <v>42</v>
      </c>
      <c r="D126" s="40" t="s">
        <v>257</v>
      </c>
      <c r="E126" s="40" t="s">
        <v>47</v>
      </c>
    </row>
    <row r="127" spans="1:7" ht="40.200000000000003" thickBot="1" x14ac:dyDescent="0.35">
      <c r="A127" s="46" t="s">
        <v>299</v>
      </c>
      <c r="B127" s="38" t="s">
        <v>300</v>
      </c>
      <c r="C127" s="38" t="s">
        <v>42</v>
      </c>
      <c r="D127" s="38" t="s">
        <v>257</v>
      </c>
      <c r="E127" s="38" t="s">
        <v>47</v>
      </c>
    </row>
    <row r="128" spans="1:7" ht="40.200000000000003" thickBot="1" x14ac:dyDescent="0.35">
      <c r="A128" s="47" t="s">
        <v>301</v>
      </c>
      <c r="B128" s="48" t="s">
        <v>302</v>
      </c>
      <c r="C128" s="40" t="s">
        <v>6</v>
      </c>
      <c r="D128" s="40" t="s">
        <v>62</v>
      </c>
      <c r="E128" s="40" t="s">
        <v>47</v>
      </c>
    </row>
    <row r="129" spans="1:5" ht="40.200000000000003" thickBot="1" x14ac:dyDescent="0.35">
      <c r="A129" s="46" t="s">
        <v>303</v>
      </c>
      <c r="B129" s="49" t="s">
        <v>304</v>
      </c>
      <c r="C129" s="38" t="s">
        <v>305</v>
      </c>
      <c r="D129" s="38" t="s">
        <v>62</v>
      </c>
      <c r="E129" s="38" t="s">
        <v>47</v>
      </c>
    </row>
    <row r="130" spans="1:5" ht="55.8" thickBot="1" x14ac:dyDescent="0.35">
      <c r="A130" s="47" t="s">
        <v>306</v>
      </c>
      <c r="B130" s="48" t="s">
        <v>307</v>
      </c>
      <c r="C130" s="40" t="s">
        <v>6</v>
      </c>
      <c r="D130" s="40" t="s">
        <v>62</v>
      </c>
      <c r="E130" s="40" t="s">
        <v>47</v>
      </c>
    </row>
    <row r="131" spans="1:5" ht="40.200000000000003" thickBot="1" x14ac:dyDescent="0.35">
      <c r="A131" s="46" t="s">
        <v>308</v>
      </c>
      <c r="B131" s="49" t="s">
        <v>309</v>
      </c>
      <c r="C131" s="38" t="s">
        <v>6</v>
      </c>
      <c r="D131" s="38" t="s">
        <v>62</v>
      </c>
      <c r="E131" s="38" t="s">
        <v>47</v>
      </c>
    </row>
    <row r="132" spans="1:5" ht="40.200000000000003" thickBot="1" x14ac:dyDescent="0.35">
      <c r="A132" s="47" t="s">
        <v>310</v>
      </c>
      <c r="B132" s="48" t="s">
        <v>311</v>
      </c>
      <c r="C132" s="40" t="s">
        <v>6</v>
      </c>
      <c r="D132" s="40" t="s">
        <v>62</v>
      </c>
      <c r="E132" s="40" t="s">
        <v>47</v>
      </c>
    </row>
    <row r="133" spans="1:5" ht="40.200000000000003" thickBot="1" x14ac:dyDescent="0.35">
      <c r="A133" s="46" t="s">
        <v>312</v>
      </c>
      <c r="B133" s="49" t="s">
        <v>313</v>
      </c>
      <c r="C133" s="38" t="s">
        <v>6</v>
      </c>
      <c r="D133" s="38" t="s">
        <v>62</v>
      </c>
      <c r="E133" s="38" t="s">
        <v>47</v>
      </c>
    </row>
    <row r="134" spans="1:5" ht="69.599999999999994" thickBot="1" x14ac:dyDescent="0.35">
      <c r="A134" s="47" t="s">
        <v>314</v>
      </c>
      <c r="B134" s="48" t="s">
        <v>315</v>
      </c>
      <c r="C134" s="40" t="s">
        <v>7</v>
      </c>
      <c r="D134" s="40" t="s">
        <v>257</v>
      </c>
      <c r="E134" s="40" t="s">
        <v>47</v>
      </c>
    </row>
    <row r="135" spans="1:5" ht="15" thickBot="1" x14ac:dyDescent="0.35">
      <c r="A135" s="46" t="s">
        <v>316</v>
      </c>
      <c r="B135" s="38" t="s">
        <v>317</v>
      </c>
      <c r="C135" s="38" t="s">
        <v>87</v>
      </c>
      <c r="D135" s="38" t="s">
        <v>197</v>
      </c>
      <c r="E135" s="38" t="s">
        <v>43</v>
      </c>
    </row>
    <row r="136" spans="1:5" ht="40.200000000000003" thickBot="1" x14ac:dyDescent="0.35">
      <c r="A136" s="47" t="s">
        <v>318</v>
      </c>
      <c r="B136" s="48" t="s">
        <v>319</v>
      </c>
      <c r="C136" s="40" t="s">
        <v>6</v>
      </c>
      <c r="D136" s="40" t="s">
        <v>62</v>
      </c>
      <c r="E136" s="40" t="s">
        <v>47</v>
      </c>
    </row>
    <row r="137" spans="1:5" ht="40.200000000000003" thickBot="1" x14ac:dyDescent="0.35">
      <c r="A137" s="46" t="s">
        <v>320</v>
      </c>
      <c r="B137" s="49" t="s">
        <v>321</v>
      </c>
      <c r="C137" s="38" t="s">
        <v>6</v>
      </c>
      <c r="D137" s="38" t="s">
        <v>62</v>
      </c>
      <c r="E137" s="38" t="s">
        <v>47</v>
      </c>
    </row>
    <row r="138" spans="1:5" ht="40.200000000000003" thickBot="1" x14ac:dyDescent="0.35">
      <c r="A138" s="47" t="s">
        <v>322</v>
      </c>
      <c r="B138" s="48" t="s">
        <v>323</v>
      </c>
      <c r="C138" s="40" t="s">
        <v>324</v>
      </c>
      <c r="D138" s="40" t="s">
        <v>268</v>
      </c>
      <c r="E138" s="40" t="s">
        <v>45</v>
      </c>
    </row>
    <row r="139" spans="1:5" ht="40.200000000000003" thickBot="1" x14ac:dyDescent="0.35">
      <c r="A139" s="46" t="s">
        <v>325</v>
      </c>
      <c r="B139" s="49" t="s">
        <v>326</v>
      </c>
      <c r="C139" s="38" t="s">
        <v>6</v>
      </c>
      <c r="D139" s="38" t="s">
        <v>62</v>
      </c>
      <c r="E139" s="38" t="s">
        <v>47</v>
      </c>
    </row>
    <row r="140" spans="1:5" ht="83.4" thickBot="1" x14ac:dyDescent="0.35">
      <c r="A140" s="47" t="s">
        <v>327</v>
      </c>
      <c r="B140" s="48" t="s">
        <v>328</v>
      </c>
      <c r="C140" s="40" t="s">
        <v>6</v>
      </c>
      <c r="D140" s="40" t="s">
        <v>62</v>
      </c>
      <c r="E140" s="40" t="s">
        <v>47</v>
      </c>
    </row>
    <row r="141" spans="1:5" ht="15" thickBot="1" x14ac:dyDescent="0.35">
      <c r="A141" s="46" t="s">
        <v>329</v>
      </c>
      <c r="B141" s="38" t="s">
        <v>330</v>
      </c>
      <c r="C141" s="38" t="s">
        <v>87</v>
      </c>
      <c r="D141" s="38" t="s">
        <v>197</v>
      </c>
      <c r="E141" s="38" t="s">
        <v>43</v>
      </c>
    </row>
    <row r="142" spans="1:5" ht="27" thickBot="1" x14ac:dyDescent="0.35">
      <c r="A142" s="47" t="s">
        <v>331</v>
      </c>
      <c r="B142" s="48" t="s">
        <v>332</v>
      </c>
      <c r="C142" s="40" t="s">
        <v>333</v>
      </c>
      <c r="D142" s="40" t="s">
        <v>334</v>
      </c>
      <c r="E142" s="40" t="s">
        <v>335</v>
      </c>
    </row>
    <row r="143" spans="1:5" ht="40.200000000000003" thickBot="1" x14ac:dyDescent="0.35">
      <c r="A143" s="46" t="s">
        <v>336</v>
      </c>
      <c r="B143" s="49" t="s">
        <v>8</v>
      </c>
      <c r="C143" s="38" t="s">
        <v>6</v>
      </c>
      <c r="D143" s="38" t="s">
        <v>62</v>
      </c>
      <c r="E143" s="38" t="s">
        <v>47</v>
      </c>
    </row>
    <row r="144" spans="1:5" ht="15" thickBot="1" x14ac:dyDescent="0.35">
      <c r="A144" s="47" t="s">
        <v>337</v>
      </c>
      <c r="B144" s="48" t="s">
        <v>338</v>
      </c>
      <c r="C144" s="40" t="s">
        <v>87</v>
      </c>
      <c r="D144" s="40" t="s">
        <v>197</v>
      </c>
      <c r="E144" s="40" t="s">
        <v>43</v>
      </c>
    </row>
    <row r="145" spans="1:7" ht="40.200000000000003" thickBot="1" x14ac:dyDescent="0.35">
      <c r="A145" s="46" t="s">
        <v>339</v>
      </c>
      <c r="B145" s="38" t="s">
        <v>340</v>
      </c>
      <c r="C145" s="38" t="s">
        <v>6</v>
      </c>
      <c r="D145" s="38" t="s">
        <v>62</v>
      </c>
      <c r="E145" s="38" t="s">
        <v>47</v>
      </c>
    </row>
    <row r="146" spans="1:7" ht="40.200000000000003" thickBot="1" x14ac:dyDescent="0.35">
      <c r="A146" s="47" t="s">
        <v>341</v>
      </c>
      <c r="B146" s="40" t="s">
        <v>342</v>
      </c>
      <c r="C146" s="40" t="s">
        <v>6</v>
      </c>
      <c r="D146" s="40" t="s">
        <v>62</v>
      </c>
      <c r="E146" s="40" t="s">
        <v>47</v>
      </c>
      <c r="F146" s="20" t="s">
        <v>524</v>
      </c>
      <c r="G146">
        <v>7</v>
      </c>
    </row>
    <row r="147" spans="1:7" ht="15" thickBot="1" x14ac:dyDescent="0.35">
      <c r="A147" s="46" t="s">
        <v>343</v>
      </c>
      <c r="B147" s="38" t="s">
        <v>344</v>
      </c>
      <c r="C147" s="38" t="s">
        <v>345</v>
      </c>
      <c r="D147" s="38" t="s">
        <v>197</v>
      </c>
      <c r="E147" s="38" t="s">
        <v>43</v>
      </c>
      <c r="F147" s="18" t="s">
        <v>525</v>
      </c>
    </row>
    <row r="148" spans="1:7" ht="40.200000000000003" thickBot="1" x14ac:dyDescent="0.35">
      <c r="A148" s="47" t="s">
        <v>346</v>
      </c>
      <c r="B148" s="40" t="s">
        <v>347</v>
      </c>
      <c r="C148" s="40" t="s">
        <v>6</v>
      </c>
      <c r="D148" s="40" t="s">
        <v>62</v>
      </c>
      <c r="E148" s="40" t="s">
        <v>45</v>
      </c>
    </row>
    <row r="149" spans="1:7" ht="15" thickBot="1" x14ac:dyDescent="0.35">
      <c r="A149" s="46" t="s">
        <v>348</v>
      </c>
      <c r="B149" s="38" t="s">
        <v>349</v>
      </c>
      <c r="C149" s="38" t="s">
        <v>87</v>
      </c>
      <c r="D149" s="38" t="s">
        <v>197</v>
      </c>
      <c r="E149" s="38" t="s">
        <v>43</v>
      </c>
    </row>
    <row r="150" spans="1:7" ht="15" thickBot="1" x14ac:dyDescent="0.35">
      <c r="A150" s="47" t="s">
        <v>350</v>
      </c>
      <c r="B150" s="48" t="s">
        <v>351</v>
      </c>
      <c r="C150" s="40" t="s">
        <v>87</v>
      </c>
      <c r="D150" s="40" t="s">
        <v>197</v>
      </c>
      <c r="E150" s="40" t="s">
        <v>43</v>
      </c>
    </row>
    <row r="151" spans="1:7" ht="40.200000000000003" thickBot="1" x14ac:dyDescent="0.35">
      <c r="A151" s="46" t="s">
        <v>352</v>
      </c>
      <c r="B151" s="49" t="s">
        <v>353</v>
      </c>
      <c r="C151" s="38" t="s">
        <v>6</v>
      </c>
      <c r="D151" s="38" t="s">
        <v>62</v>
      </c>
      <c r="E151" s="38" t="s">
        <v>47</v>
      </c>
    </row>
    <row r="152" spans="1:7" ht="27" thickBot="1" x14ac:dyDescent="0.35">
      <c r="A152" s="47" t="s">
        <v>354</v>
      </c>
      <c r="B152" s="48" t="s">
        <v>355</v>
      </c>
      <c r="C152" s="40" t="s">
        <v>333</v>
      </c>
      <c r="D152" s="40" t="s">
        <v>334</v>
      </c>
      <c r="E152" s="40" t="s">
        <v>335</v>
      </c>
    </row>
    <row r="153" spans="1:7" ht="27" thickBot="1" x14ac:dyDescent="0.35">
      <c r="A153" s="46" t="s">
        <v>356</v>
      </c>
      <c r="B153" s="38" t="s">
        <v>357</v>
      </c>
      <c r="C153" s="38" t="s">
        <v>358</v>
      </c>
      <c r="D153" s="38" t="s">
        <v>359</v>
      </c>
      <c r="E153" s="38" t="s">
        <v>46</v>
      </c>
    </row>
    <row r="154" spans="1:7" ht="27" thickBot="1" x14ac:dyDescent="0.35">
      <c r="A154" s="47" t="s">
        <v>360</v>
      </c>
      <c r="B154" s="48" t="s">
        <v>361</v>
      </c>
      <c r="C154" s="40" t="s">
        <v>333</v>
      </c>
      <c r="D154" s="40" t="s">
        <v>334</v>
      </c>
      <c r="E154" s="40" t="s">
        <v>335</v>
      </c>
    </row>
    <row r="155" spans="1:7" ht="27" thickBot="1" x14ac:dyDescent="0.35">
      <c r="A155" s="46" t="s">
        <v>362</v>
      </c>
      <c r="B155" s="38" t="s">
        <v>357</v>
      </c>
      <c r="C155" s="38" t="s">
        <v>363</v>
      </c>
      <c r="D155" s="38" t="s">
        <v>359</v>
      </c>
      <c r="E155" s="38" t="s">
        <v>46</v>
      </c>
    </row>
    <row r="156" spans="1:7" ht="40.200000000000003" thickBot="1" x14ac:dyDescent="0.35">
      <c r="A156" s="47" t="s">
        <v>364</v>
      </c>
      <c r="B156" s="48" t="s">
        <v>353</v>
      </c>
      <c r="C156" s="40" t="s">
        <v>6</v>
      </c>
      <c r="D156" s="40" t="s">
        <v>62</v>
      </c>
      <c r="E156" s="40" t="s">
        <v>47</v>
      </c>
    </row>
    <row r="157" spans="1:7" ht="27" thickBot="1" x14ac:dyDescent="0.35">
      <c r="A157" s="46" t="s">
        <v>365</v>
      </c>
      <c r="B157" s="38" t="s">
        <v>357</v>
      </c>
      <c r="C157" s="38" t="s">
        <v>363</v>
      </c>
      <c r="D157" s="38" t="s">
        <v>359</v>
      </c>
      <c r="E157" s="38" t="s">
        <v>46</v>
      </c>
    </row>
    <row r="158" spans="1:7" ht="27" thickBot="1" x14ac:dyDescent="0.35">
      <c r="A158" s="47" t="s">
        <v>366</v>
      </c>
      <c r="B158" s="48" t="s">
        <v>367</v>
      </c>
      <c r="C158" s="40" t="s">
        <v>333</v>
      </c>
      <c r="D158" s="40" t="s">
        <v>334</v>
      </c>
      <c r="E158" s="40" t="s">
        <v>335</v>
      </c>
    </row>
    <row r="159" spans="1:7" ht="27" thickBot="1" x14ac:dyDescent="0.35">
      <c r="A159" s="46" t="s">
        <v>368</v>
      </c>
      <c r="B159" s="49" t="s">
        <v>369</v>
      </c>
      <c r="C159" s="38" t="s">
        <v>333</v>
      </c>
      <c r="D159" s="38" t="s">
        <v>334</v>
      </c>
      <c r="E159" s="38" t="s">
        <v>335</v>
      </c>
    </row>
    <row r="160" spans="1:7" ht="40.200000000000003" thickBot="1" x14ac:dyDescent="0.35">
      <c r="A160" s="47" t="s">
        <v>370</v>
      </c>
      <c r="B160" s="48" t="s">
        <v>353</v>
      </c>
      <c r="C160" s="40" t="s">
        <v>6</v>
      </c>
      <c r="D160" s="40" t="s">
        <v>62</v>
      </c>
      <c r="E160" s="40" t="s">
        <v>47</v>
      </c>
    </row>
    <row r="161" spans="1:5" ht="27" thickBot="1" x14ac:dyDescent="0.35">
      <c r="A161" s="46" t="s">
        <v>371</v>
      </c>
      <c r="B161" s="49" t="s">
        <v>372</v>
      </c>
      <c r="C161" s="38" t="s">
        <v>333</v>
      </c>
      <c r="D161" s="38" t="s">
        <v>334</v>
      </c>
      <c r="E161" s="38" t="s">
        <v>335</v>
      </c>
    </row>
    <row r="162" spans="1:5" ht="40.200000000000003" thickBot="1" x14ac:dyDescent="0.35">
      <c r="A162" s="47" t="s">
        <v>373</v>
      </c>
      <c r="B162" s="48" t="s">
        <v>353</v>
      </c>
      <c r="C162" s="40" t="s">
        <v>6</v>
      </c>
      <c r="D162" s="40" t="s">
        <v>62</v>
      </c>
      <c r="E162" s="40" t="s">
        <v>47</v>
      </c>
    </row>
    <row r="163" spans="1:5" ht="28.2" thickBot="1" x14ac:dyDescent="0.35">
      <c r="A163" s="46" t="s">
        <v>374</v>
      </c>
      <c r="B163" s="49" t="s">
        <v>375</v>
      </c>
      <c r="C163" s="38" t="s">
        <v>376</v>
      </c>
      <c r="D163" s="38" t="s">
        <v>377</v>
      </c>
      <c r="E163" s="38" t="s">
        <v>45</v>
      </c>
    </row>
    <row r="164" spans="1:5" ht="40.200000000000003" thickBot="1" x14ac:dyDescent="0.35">
      <c r="A164" s="47" t="s">
        <v>378</v>
      </c>
      <c r="B164" s="48" t="s">
        <v>353</v>
      </c>
      <c r="C164" s="40" t="s">
        <v>6</v>
      </c>
      <c r="D164" s="40" t="s">
        <v>62</v>
      </c>
      <c r="E164" s="40" t="s">
        <v>47</v>
      </c>
    </row>
    <row r="165" spans="1:5" ht="27" thickBot="1" x14ac:dyDescent="0.35">
      <c r="A165" s="46" t="s">
        <v>379</v>
      </c>
      <c r="B165" s="49" t="s">
        <v>380</v>
      </c>
      <c r="C165" s="38" t="s">
        <v>381</v>
      </c>
      <c r="D165" s="38" t="s">
        <v>377</v>
      </c>
      <c r="E165" s="38" t="s">
        <v>47</v>
      </c>
    </row>
    <row r="166" spans="1:5" ht="40.200000000000003" thickBot="1" x14ac:dyDescent="0.35">
      <c r="A166" s="47" t="s">
        <v>382</v>
      </c>
      <c r="B166" s="48" t="s">
        <v>383</v>
      </c>
      <c r="C166" s="40" t="s">
        <v>42</v>
      </c>
      <c r="D166" s="40" t="s">
        <v>268</v>
      </c>
      <c r="E166" s="40" t="s">
        <v>47</v>
      </c>
    </row>
    <row r="167" spans="1:5" ht="27" thickBot="1" x14ac:dyDescent="0.35">
      <c r="A167" s="46" t="s">
        <v>384</v>
      </c>
      <c r="B167" s="49" t="s">
        <v>385</v>
      </c>
      <c r="C167" s="38" t="s">
        <v>376</v>
      </c>
      <c r="D167" s="38" t="s">
        <v>377</v>
      </c>
      <c r="E167" s="38" t="s">
        <v>45</v>
      </c>
    </row>
    <row r="168" spans="1:5" ht="40.200000000000003" thickBot="1" x14ac:dyDescent="0.35">
      <c r="A168" s="47" t="s">
        <v>386</v>
      </c>
      <c r="B168" s="48" t="s">
        <v>387</v>
      </c>
      <c r="C168" s="40" t="s">
        <v>388</v>
      </c>
      <c r="D168" s="40" t="s">
        <v>62</v>
      </c>
      <c r="E168" s="40" t="s">
        <v>389</v>
      </c>
    </row>
    <row r="169" spans="1:5" ht="27" thickBot="1" x14ac:dyDescent="0.35">
      <c r="A169" s="46" t="s">
        <v>390</v>
      </c>
      <c r="B169" s="49" t="s">
        <v>391</v>
      </c>
      <c r="C169" s="38" t="s">
        <v>381</v>
      </c>
      <c r="D169" s="38" t="s">
        <v>392</v>
      </c>
      <c r="E169" s="38" t="s">
        <v>47</v>
      </c>
    </row>
    <row r="170" spans="1:5" ht="27" thickBot="1" x14ac:dyDescent="0.35">
      <c r="A170" s="47" t="s">
        <v>393</v>
      </c>
      <c r="B170" s="48" t="s">
        <v>394</v>
      </c>
      <c r="C170" s="40" t="s">
        <v>333</v>
      </c>
      <c r="D170" s="40" t="s">
        <v>395</v>
      </c>
      <c r="E170" s="40" t="s">
        <v>335</v>
      </c>
    </row>
    <row r="171" spans="1:5" ht="28.2" thickBot="1" x14ac:dyDescent="0.35">
      <c r="A171" s="46" t="s">
        <v>396</v>
      </c>
      <c r="B171" s="49" t="s">
        <v>397</v>
      </c>
      <c r="C171" s="38" t="s">
        <v>376</v>
      </c>
      <c r="D171" s="38" t="s">
        <v>392</v>
      </c>
      <c r="E171" s="38" t="s">
        <v>45</v>
      </c>
    </row>
    <row r="172" spans="1:5" ht="40.200000000000003" thickBot="1" x14ac:dyDescent="0.35">
      <c r="A172" s="47" t="s">
        <v>398</v>
      </c>
      <c r="B172" s="48" t="s">
        <v>399</v>
      </c>
      <c r="C172" s="40" t="s">
        <v>388</v>
      </c>
      <c r="D172" s="40" t="s">
        <v>62</v>
      </c>
      <c r="E172" s="40" t="s">
        <v>389</v>
      </c>
    </row>
    <row r="173" spans="1:5" ht="27" thickBot="1" x14ac:dyDescent="0.35">
      <c r="A173" s="46" t="s">
        <v>400</v>
      </c>
      <c r="B173" s="49" t="s">
        <v>401</v>
      </c>
      <c r="C173" s="38" t="s">
        <v>333</v>
      </c>
      <c r="D173" s="38" t="s">
        <v>395</v>
      </c>
      <c r="E173" s="38" t="s">
        <v>335</v>
      </c>
    </row>
    <row r="174" spans="1:5" ht="27" thickBot="1" x14ac:dyDescent="0.35">
      <c r="A174" s="47" t="s">
        <v>402</v>
      </c>
      <c r="B174" s="48" t="s">
        <v>403</v>
      </c>
      <c r="C174" s="40" t="s">
        <v>376</v>
      </c>
      <c r="D174" s="40" t="s">
        <v>377</v>
      </c>
      <c r="E174" s="40" t="s">
        <v>45</v>
      </c>
    </row>
    <row r="175" spans="1:5" ht="42" thickBot="1" x14ac:dyDescent="0.35">
      <c r="A175" s="46" t="s">
        <v>404</v>
      </c>
      <c r="B175" s="49" t="s">
        <v>405</v>
      </c>
      <c r="C175" s="38" t="s">
        <v>388</v>
      </c>
      <c r="D175" s="38" t="s">
        <v>62</v>
      </c>
      <c r="E175" s="38" t="s">
        <v>389</v>
      </c>
    </row>
    <row r="176" spans="1:5" ht="27" thickBot="1" x14ac:dyDescent="0.35">
      <c r="A176" s="47" t="s">
        <v>406</v>
      </c>
      <c r="B176" s="48" t="s">
        <v>407</v>
      </c>
      <c r="C176" s="40" t="s">
        <v>333</v>
      </c>
      <c r="D176" s="40" t="s">
        <v>395</v>
      </c>
      <c r="E176" s="40" t="s">
        <v>335</v>
      </c>
    </row>
    <row r="177" spans="1:5" ht="27" thickBot="1" x14ac:dyDescent="0.35">
      <c r="A177" s="46" t="s">
        <v>408</v>
      </c>
      <c r="B177" s="49" t="s">
        <v>409</v>
      </c>
      <c r="C177" s="38" t="s">
        <v>333</v>
      </c>
      <c r="D177" s="38" t="s">
        <v>395</v>
      </c>
      <c r="E177" s="38" t="s">
        <v>335</v>
      </c>
    </row>
    <row r="178" spans="1:5" ht="27" thickBot="1" x14ac:dyDescent="0.35">
      <c r="A178" s="47" t="s">
        <v>410</v>
      </c>
      <c r="B178" s="48" t="s">
        <v>411</v>
      </c>
      <c r="C178" s="40" t="s">
        <v>412</v>
      </c>
      <c r="D178" s="40" t="s">
        <v>197</v>
      </c>
      <c r="E178" s="40" t="s">
        <v>389</v>
      </c>
    </row>
    <row r="179" spans="1:5" ht="40.200000000000003" thickBot="1" x14ac:dyDescent="0.35">
      <c r="A179" s="46" t="s">
        <v>413</v>
      </c>
      <c r="B179" s="49" t="s">
        <v>414</v>
      </c>
      <c r="C179" s="38" t="s">
        <v>415</v>
      </c>
      <c r="D179" s="38" t="s">
        <v>268</v>
      </c>
      <c r="E179" s="38" t="s">
        <v>47</v>
      </c>
    </row>
    <row r="180" spans="1:5" ht="27" thickBot="1" x14ac:dyDescent="0.35">
      <c r="A180" s="47" t="s">
        <v>416</v>
      </c>
      <c r="B180" s="48" t="s">
        <v>417</v>
      </c>
      <c r="C180" s="40" t="s">
        <v>333</v>
      </c>
      <c r="D180" s="40" t="s">
        <v>395</v>
      </c>
      <c r="E180" s="40" t="s">
        <v>335</v>
      </c>
    </row>
    <row r="181" spans="1:5" ht="27" thickBot="1" x14ac:dyDescent="0.35">
      <c r="A181" s="46" t="s">
        <v>418</v>
      </c>
      <c r="B181" s="49" t="s">
        <v>419</v>
      </c>
      <c r="C181" s="38" t="s">
        <v>333</v>
      </c>
      <c r="D181" s="38" t="s">
        <v>395</v>
      </c>
      <c r="E181" s="38" t="s">
        <v>335</v>
      </c>
    </row>
    <row r="182" spans="1:5" ht="28.2" thickBot="1" x14ac:dyDescent="0.35">
      <c r="A182" s="47" t="s">
        <v>420</v>
      </c>
      <c r="B182" s="48" t="s">
        <v>421</v>
      </c>
      <c r="C182" s="40" t="s">
        <v>376</v>
      </c>
      <c r="D182" s="40" t="s">
        <v>377</v>
      </c>
      <c r="E182" s="40" t="s">
        <v>45</v>
      </c>
    </row>
    <row r="183" spans="1:5" ht="27" thickBot="1" x14ac:dyDescent="0.35">
      <c r="A183" s="46" t="s">
        <v>422</v>
      </c>
      <c r="B183" s="49" t="s">
        <v>423</v>
      </c>
      <c r="C183" s="38" t="s">
        <v>376</v>
      </c>
      <c r="D183" s="38" t="s">
        <v>377</v>
      </c>
      <c r="E183" s="38" t="s">
        <v>45</v>
      </c>
    </row>
    <row r="184" spans="1:5" ht="28.2" thickBot="1" x14ac:dyDescent="0.35">
      <c r="A184" s="47" t="s">
        <v>424</v>
      </c>
      <c r="B184" s="48" t="s">
        <v>425</v>
      </c>
      <c r="C184" s="40" t="s">
        <v>376</v>
      </c>
      <c r="D184" s="40" t="s">
        <v>426</v>
      </c>
      <c r="E184" s="40" t="s">
        <v>45</v>
      </c>
    </row>
    <row r="185" spans="1:5" ht="27" thickBot="1" x14ac:dyDescent="0.35">
      <c r="A185" s="46" t="s">
        <v>427</v>
      </c>
      <c r="B185" s="49" t="s">
        <v>428</v>
      </c>
      <c r="C185" s="38" t="s">
        <v>333</v>
      </c>
      <c r="D185" s="38" t="s">
        <v>395</v>
      </c>
      <c r="E185" s="38" t="s">
        <v>335</v>
      </c>
    </row>
    <row r="186" spans="1:5" ht="27" thickBot="1" x14ac:dyDescent="0.35">
      <c r="A186" s="47" t="s">
        <v>429</v>
      </c>
      <c r="B186" s="48" t="s">
        <v>430</v>
      </c>
      <c r="C186" s="40" t="s">
        <v>333</v>
      </c>
      <c r="D186" s="40" t="s">
        <v>395</v>
      </c>
      <c r="E186" s="40" t="s">
        <v>335</v>
      </c>
    </row>
    <row r="187" spans="1:5" ht="27" thickBot="1" x14ac:dyDescent="0.35">
      <c r="A187" s="46" t="s">
        <v>431</v>
      </c>
      <c r="B187" s="49" t="s">
        <v>432</v>
      </c>
      <c r="C187" s="38" t="s">
        <v>333</v>
      </c>
      <c r="D187" s="38" t="s">
        <v>395</v>
      </c>
      <c r="E187" s="38" t="s">
        <v>335</v>
      </c>
    </row>
    <row r="188" spans="1:5" ht="27" thickBot="1" x14ac:dyDescent="0.35">
      <c r="A188" s="47" t="s">
        <v>433</v>
      </c>
      <c r="B188" s="48" t="s">
        <v>434</v>
      </c>
      <c r="C188" s="40" t="s">
        <v>333</v>
      </c>
      <c r="D188" s="40" t="s">
        <v>395</v>
      </c>
      <c r="E188" s="40" t="s">
        <v>335</v>
      </c>
    </row>
    <row r="189" spans="1:5" ht="27" thickBot="1" x14ac:dyDescent="0.35">
      <c r="A189" s="46" t="s">
        <v>435</v>
      </c>
      <c r="B189" s="49" t="s">
        <v>436</v>
      </c>
      <c r="C189" s="38" t="s">
        <v>381</v>
      </c>
      <c r="D189" s="38" t="s">
        <v>426</v>
      </c>
      <c r="E189" s="38" t="s">
        <v>47</v>
      </c>
    </row>
    <row r="190" spans="1:5" ht="40.200000000000003" thickBot="1" x14ac:dyDescent="0.35">
      <c r="A190" s="47" t="s">
        <v>437</v>
      </c>
      <c r="B190" s="48" t="s">
        <v>438</v>
      </c>
      <c r="C190" s="40" t="s">
        <v>42</v>
      </c>
      <c r="D190" s="40" t="s">
        <v>268</v>
      </c>
      <c r="E190" s="40" t="s">
        <v>47</v>
      </c>
    </row>
    <row r="191" spans="1:5" ht="27" thickBot="1" x14ac:dyDescent="0.35">
      <c r="A191" s="46" t="s">
        <v>439</v>
      </c>
      <c r="B191" s="49" t="s">
        <v>440</v>
      </c>
      <c r="C191" s="38" t="s">
        <v>333</v>
      </c>
      <c r="D191" s="38" t="s">
        <v>395</v>
      </c>
      <c r="E191" s="38" t="s">
        <v>335</v>
      </c>
    </row>
    <row r="192" spans="1:5" ht="27" thickBot="1" x14ac:dyDescent="0.35">
      <c r="A192" s="47" t="s">
        <v>441</v>
      </c>
      <c r="B192" s="48" t="s">
        <v>442</v>
      </c>
      <c r="C192" s="40" t="s">
        <v>333</v>
      </c>
      <c r="D192" s="40" t="s">
        <v>395</v>
      </c>
      <c r="E192" s="40" t="s">
        <v>335</v>
      </c>
    </row>
    <row r="193" spans="1:5" ht="27" thickBot="1" x14ac:dyDescent="0.35">
      <c r="A193" s="46" t="s">
        <v>443</v>
      </c>
      <c r="B193" s="49" t="s">
        <v>444</v>
      </c>
      <c r="C193" s="38" t="s">
        <v>333</v>
      </c>
      <c r="D193" s="38" t="s">
        <v>395</v>
      </c>
      <c r="E193" s="38" t="s">
        <v>335</v>
      </c>
    </row>
    <row r="194" spans="1:5" ht="28.2" thickBot="1" x14ac:dyDescent="0.35">
      <c r="A194" s="47" t="s">
        <v>445</v>
      </c>
      <c r="B194" s="48" t="s">
        <v>446</v>
      </c>
      <c r="C194" s="40" t="s">
        <v>333</v>
      </c>
      <c r="D194" s="40" t="s">
        <v>395</v>
      </c>
      <c r="E194" s="40" t="s">
        <v>335</v>
      </c>
    </row>
    <row r="195" spans="1:5" ht="27" thickBot="1" x14ac:dyDescent="0.35">
      <c r="A195" s="46" t="s">
        <v>447</v>
      </c>
      <c r="B195" s="49" t="s">
        <v>448</v>
      </c>
      <c r="C195" s="38" t="s">
        <v>333</v>
      </c>
      <c r="D195" s="38" t="s">
        <v>395</v>
      </c>
      <c r="E195" s="38" t="s">
        <v>335</v>
      </c>
    </row>
    <row r="196" spans="1:5" ht="40.200000000000003" thickBot="1" x14ac:dyDescent="0.35">
      <c r="A196" s="47" t="s">
        <v>449</v>
      </c>
      <c r="B196" s="48" t="s">
        <v>450</v>
      </c>
      <c r="C196" s="40" t="s">
        <v>451</v>
      </c>
      <c r="D196" s="40" t="s">
        <v>268</v>
      </c>
      <c r="E196" s="40" t="s">
        <v>47</v>
      </c>
    </row>
    <row r="197" spans="1:5" ht="27" thickBot="1" x14ac:dyDescent="0.35">
      <c r="A197" s="46" t="s">
        <v>452</v>
      </c>
      <c r="B197" s="49" t="s">
        <v>453</v>
      </c>
      <c r="C197" s="38" t="s">
        <v>333</v>
      </c>
      <c r="D197" s="38" t="s">
        <v>395</v>
      </c>
      <c r="E197" s="38" t="s">
        <v>335</v>
      </c>
    </row>
    <row r="198" spans="1:5" ht="40.200000000000003" thickBot="1" x14ac:dyDescent="0.35">
      <c r="A198" s="47" t="s">
        <v>454</v>
      </c>
      <c r="B198" s="48" t="s">
        <v>455</v>
      </c>
      <c r="C198" s="40" t="s">
        <v>456</v>
      </c>
      <c r="D198" s="40" t="s">
        <v>268</v>
      </c>
      <c r="E198" s="40" t="s">
        <v>47</v>
      </c>
    </row>
    <row r="199" spans="1:5" ht="27" thickBot="1" x14ac:dyDescent="0.35">
      <c r="A199" s="46" t="s">
        <v>457</v>
      </c>
      <c r="B199" s="49" t="s">
        <v>458</v>
      </c>
      <c r="C199" s="38" t="s">
        <v>459</v>
      </c>
      <c r="D199" s="38" t="s">
        <v>460</v>
      </c>
      <c r="E199" s="38" t="s">
        <v>45</v>
      </c>
    </row>
    <row r="200" spans="1:5" ht="27" thickBot="1" x14ac:dyDescent="0.35">
      <c r="A200" s="47" t="s">
        <v>461</v>
      </c>
      <c r="B200" s="48" t="s">
        <v>462</v>
      </c>
      <c r="C200" s="40" t="s">
        <v>459</v>
      </c>
      <c r="D200" s="40" t="s">
        <v>460</v>
      </c>
      <c r="E200" s="40" t="s">
        <v>45</v>
      </c>
    </row>
    <row r="201" spans="1:5" ht="27" thickBot="1" x14ac:dyDescent="0.35">
      <c r="A201" s="46" t="s">
        <v>463</v>
      </c>
      <c r="B201" s="49" t="s">
        <v>464</v>
      </c>
      <c r="C201" s="38" t="s">
        <v>333</v>
      </c>
      <c r="D201" s="38" t="s">
        <v>395</v>
      </c>
      <c r="E201" s="38" t="s">
        <v>335</v>
      </c>
    </row>
    <row r="202" spans="1:5" ht="27" thickBot="1" x14ac:dyDescent="0.35">
      <c r="A202" s="47" t="s">
        <v>465</v>
      </c>
      <c r="B202" s="48" t="s">
        <v>466</v>
      </c>
      <c r="C202" s="40" t="s">
        <v>459</v>
      </c>
      <c r="D202" s="40" t="s">
        <v>460</v>
      </c>
      <c r="E202" s="40" t="s">
        <v>45</v>
      </c>
    </row>
    <row r="203" spans="1:5" ht="40.200000000000003" thickBot="1" x14ac:dyDescent="0.35">
      <c r="A203" s="46" t="s">
        <v>467</v>
      </c>
      <c r="B203" s="49" t="s">
        <v>468</v>
      </c>
      <c r="C203" s="38" t="s">
        <v>469</v>
      </c>
      <c r="D203" s="38" t="s">
        <v>268</v>
      </c>
      <c r="E203" s="38" t="s">
        <v>47</v>
      </c>
    </row>
    <row r="204" spans="1:5" ht="15" thickBot="1" x14ac:dyDescent="0.35">
      <c r="A204" s="47" t="s">
        <v>470</v>
      </c>
      <c r="B204" s="48" t="s">
        <v>471</v>
      </c>
      <c r="C204" s="40" t="s">
        <v>472</v>
      </c>
      <c r="D204" s="40" t="s">
        <v>197</v>
      </c>
      <c r="E204" s="40" t="s">
        <v>45</v>
      </c>
    </row>
    <row r="205" spans="1:5" ht="27" thickBot="1" x14ac:dyDescent="0.35">
      <c r="A205" s="46" t="s">
        <v>473</v>
      </c>
      <c r="B205" s="38" t="s">
        <v>474</v>
      </c>
      <c r="C205" s="38" t="s">
        <v>459</v>
      </c>
      <c r="D205" s="38" t="s">
        <v>460</v>
      </c>
      <c r="E205" s="38" t="s">
        <v>45</v>
      </c>
    </row>
    <row r="206" spans="1:5" ht="27" thickBot="1" x14ac:dyDescent="0.35">
      <c r="A206" s="47" t="s">
        <v>475</v>
      </c>
      <c r="B206" s="48" t="s">
        <v>476</v>
      </c>
      <c r="C206" s="40" t="s">
        <v>477</v>
      </c>
      <c r="D206" s="40" t="s">
        <v>395</v>
      </c>
      <c r="E206" s="40" t="s">
        <v>335</v>
      </c>
    </row>
    <row r="207" spans="1:5" ht="40.200000000000003" thickBot="1" x14ac:dyDescent="0.35">
      <c r="A207" s="46" t="s">
        <v>478</v>
      </c>
      <c r="B207" s="49" t="s">
        <v>479</v>
      </c>
      <c r="C207" s="38" t="s">
        <v>469</v>
      </c>
      <c r="D207" s="38" t="s">
        <v>268</v>
      </c>
      <c r="E207" s="38" t="s">
        <v>47</v>
      </c>
    </row>
    <row r="208" spans="1:5" ht="27" thickBot="1" x14ac:dyDescent="0.35">
      <c r="A208" s="47" t="s">
        <v>480</v>
      </c>
      <c r="B208" s="40" t="s">
        <v>481</v>
      </c>
      <c r="C208" s="40" t="s">
        <v>459</v>
      </c>
      <c r="D208" s="40" t="s">
        <v>460</v>
      </c>
      <c r="E208" s="40" t="s">
        <v>45</v>
      </c>
    </row>
    <row r="209" spans="1:5" ht="40.200000000000003" thickBot="1" x14ac:dyDescent="0.35">
      <c r="A209" s="46" t="s">
        <v>482</v>
      </c>
      <c r="B209" s="49" t="s">
        <v>483</v>
      </c>
      <c r="C209" s="38" t="s">
        <v>484</v>
      </c>
      <c r="D209" s="38" t="s">
        <v>268</v>
      </c>
      <c r="E209" s="38" t="s">
        <v>47</v>
      </c>
    </row>
    <row r="210" spans="1:5" ht="40.200000000000003" thickBot="1" x14ac:dyDescent="0.35">
      <c r="A210" s="47" t="s">
        <v>485</v>
      </c>
      <c r="B210" s="48" t="s">
        <v>486</v>
      </c>
      <c r="C210" s="40" t="s">
        <v>469</v>
      </c>
      <c r="D210" s="40" t="s">
        <v>268</v>
      </c>
      <c r="E210" s="40" t="s">
        <v>47</v>
      </c>
    </row>
    <row r="211" spans="1:5" ht="27" thickBot="1" x14ac:dyDescent="0.35">
      <c r="A211" s="46" t="s">
        <v>487</v>
      </c>
      <c r="B211" s="49" t="s">
        <v>488</v>
      </c>
      <c r="C211" s="38" t="s">
        <v>477</v>
      </c>
      <c r="D211" s="38" t="s">
        <v>395</v>
      </c>
      <c r="E211" s="38" t="s">
        <v>335</v>
      </c>
    </row>
    <row r="212" spans="1:5" ht="40.200000000000003" thickBot="1" x14ac:dyDescent="0.35">
      <c r="A212" s="47" t="s">
        <v>489</v>
      </c>
      <c r="B212" s="48" t="s">
        <v>490</v>
      </c>
      <c r="C212" s="40" t="s">
        <v>491</v>
      </c>
      <c r="D212" s="40" t="s">
        <v>268</v>
      </c>
      <c r="E212" s="40" t="s">
        <v>47</v>
      </c>
    </row>
    <row r="213" spans="1:5" ht="27" thickBot="1" x14ac:dyDescent="0.35">
      <c r="A213" s="46" t="s">
        <v>492</v>
      </c>
      <c r="B213" s="49" t="s">
        <v>493</v>
      </c>
      <c r="C213" s="38" t="s">
        <v>333</v>
      </c>
      <c r="D213" s="38" t="s">
        <v>395</v>
      </c>
      <c r="E213" s="38" t="s">
        <v>335</v>
      </c>
    </row>
    <row r="214" spans="1:5" ht="27" thickBot="1" x14ac:dyDescent="0.35">
      <c r="A214" s="44" t="s">
        <v>494</v>
      </c>
      <c r="B214" s="50" t="s">
        <v>495</v>
      </c>
      <c r="C214" s="45" t="s">
        <v>333</v>
      </c>
      <c r="D214" s="45" t="s">
        <v>395</v>
      </c>
      <c r="E214" s="45" t="s">
        <v>335</v>
      </c>
    </row>
  </sheetData>
  <hyperlinks>
    <hyperlink ref="B74" r:id="rId1" display="https://www.faa.gov/data_research/commercial_space_data/launch_details/?id=2699"/>
    <hyperlink ref="B84" r:id="rId2" display="https://www.faa.gov/data_research/commercial_space_data/launch_details/?id=2499"/>
    <hyperlink ref="B85" r:id="rId3" display="https://www.faa.gov/data_research/commercial_space_data/launch_details/?id=2479"/>
    <hyperlink ref="B86" r:id="rId4" display="https://www.faa.gov/data_research/commercial_space_data/launch_details/?id=2459"/>
    <hyperlink ref="B87" r:id="rId5" display="https://www.faa.gov/data_research/commercial_space_data/launch_details/?id=2439"/>
    <hyperlink ref="B88" r:id="rId6" display="https://www.faa.gov/data_research/commercial_space_data/launch_details/?id=2419"/>
    <hyperlink ref="B89" r:id="rId7" display="https://www.faa.gov/data_research/commercial_space_data/launch_details/?id=2399"/>
    <hyperlink ref="B91" r:id="rId8" display="https://www.faa.gov/data_research/commercial_space_data/launch_details/?id=2359"/>
    <hyperlink ref="B92" r:id="rId9" display="https://www.faa.gov/data_research/commercial_space_data/launch_details/?id=2339"/>
    <hyperlink ref="B93" r:id="rId10" display="https://www.faa.gov/data_research/commercial_space_data/launch_details/?id=2319"/>
    <hyperlink ref="B95" r:id="rId11" display="https://www.faa.gov/data_research/commercial_space_data/launch_details/?id=2279"/>
    <hyperlink ref="B96" r:id="rId12" display="https://www.faa.gov/data_research/commercial_space_data/launch_details/?id=2259"/>
    <hyperlink ref="B97" r:id="rId13" display="https://www.faa.gov/data_research/commercial_space_data/launch_details/?id=2240"/>
    <hyperlink ref="B98" r:id="rId14" display="https://www.faa.gov/data_research/commercial_space_data/launch_details/?id=2239"/>
    <hyperlink ref="B99" r:id="rId15" display="https://www.faa.gov/data_research/commercial_space_data/launch_details/?id=2221"/>
    <hyperlink ref="B100" r:id="rId16" display="https://www.faa.gov/data_research/commercial_space_data/launch_details/?id=2220"/>
    <hyperlink ref="B101" r:id="rId17" display="https://www.faa.gov/data_research/commercial_space_data/launch_details/?id=2219"/>
    <hyperlink ref="B102" r:id="rId18" display="https://www.faa.gov/data_research/commercial_space_data/launch_details/?id=2199"/>
    <hyperlink ref="B103" r:id="rId19" display="https://www.faa.gov/data_research/commercial_space_data/launch_details/?id=2179"/>
    <hyperlink ref="B104" r:id="rId20" display="https://www.faa.gov/data_research/commercial_space_data/launch_details/?id=2159"/>
    <hyperlink ref="B105" r:id="rId21" display="https://www.faa.gov/data_research/commercial_space_data/launch_details/?id=2139"/>
    <hyperlink ref="B106" r:id="rId22" display="https://www.faa.gov/data_research/commercial_space_data/launch_details/?id=2119"/>
    <hyperlink ref="B107" r:id="rId23" display="https://www.faa.gov/data_research/commercial_space_data/launch_details/?id=2099"/>
    <hyperlink ref="B108" r:id="rId24" display="https://www.faa.gov/data_research/commercial_space_data/launch_details/?id=2079"/>
    <hyperlink ref="B109" r:id="rId25" display="https://www.faa.gov/data_research/commercial_space_data/launch_details/?id=2059"/>
    <hyperlink ref="B110" r:id="rId26" display="https://www.faa.gov/data_research/commercial_space_data/launch_details/?id=2039"/>
    <hyperlink ref="B111" r:id="rId27" display="https://www.faa.gov/data_research/commercial_space_data/launch_details/?id=2019"/>
    <hyperlink ref="B112" r:id="rId28" display="https://www.faa.gov/data_research/commercial_space_data/launch_details/?id=1999"/>
    <hyperlink ref="B113" r:id="rId29" display="https://www.faa.gov/data_research/commercial_space_data/launch_details/?id=1979"/>
    <hyperlink ref="B114" r:id="rId30" display="https://www.faa.gov/data_research/commercial_space_data/launch_details/?id=1959"/>
    <hyperlink ref="B115" r:id="rId31" display="https://www.faa.gov/data_research/commercial_space_data/launch_details/?id=1939"/>
    <hyperlink ref="B116" r:id="rId32" display="https://www.faa.gov/data_research/commercial_space_data/launch_details/?id=1919"/>
    <hyperlink ref="B117" r:id="rId33" display="https://www.faa.gov/data_research/commercial_space_data/launch_details/?id=1879"/>
    <hyperlink ref="B118" r:id="rId34" display="https://www.faa.gov/data_research/commercial_space_data/launch_details/?id=1859"/>
    <hyperlink ref="B119" r:id="rId35" display="https://www.faa.gov/data_research/commercial_space_data/launch_details/?id=1819"/>
    <hyperlink ref="B120" r:id="rId36" display="https://www.faa.gov/data_research/commercial_space_data/launch_details/?id=1799"/>
    <hyperlink ref="B121" r:id="rId37" display="https://www.faa.gov/data_research/commercial_space_data/launch_details/?id=1779"/>
    <hyperlink ref="B122" r:id="rId38" display="https://www.faa.gov/data_research/commercial_space_data/launch_details/?id=1765"/>
    <hyperlink ref="B123" r:id="rId39" display="https://www.faa.gov/data_research/commercial_space_data/launch_details/?id=1763"/>
    <hyperlink ref="B124" r:id="rId40" display="https://www.faa.gov/data_research/commercial_space_data/launch_details/?id=1762"/>
    <hyperlink ref="B125" r:id="rId41" display="https://www.faa.gov/data_research/commercial_space_data/launch_details/?id=1761"/>
    <hyperlink ref="B126" r:id="rId42" display="https://www.faa.gov/data_research/commercial_space_data/launch_details/?id=1759"/>
    <hyperlink ref="B128" r:id="rId43" display="https://www.faa.gov/data_research/commercial_space_data/launch_details/?id=1699"/>
    <hyperlink ref="B129" r:id="rId44" display="https://www.faa.gov/data_research/commercial_space_data/launch_details/?id=1679"/>
    <hyperlink ref="B130" r:id="rId45" display="https://www.faa.gov/data_research/commercial_space_data/launch_details/?id=1639"/>
    <hyperlink ref="B131" r:id="rId46" display="https://www.faa.gov/data_research/commercial_space_data/launch_details/?id=1619"/>
    <hyperlink ref="B132" r:id="rId47" display="https://www.faa.gov/data_research/commercial_space_data/launch_details/?id=1599"/>
    <hyperlink ref="B133" r:id="rId48" display="https://www.faa.gov/data_research/commercial_space_data/launch_details/?id=1559"/>
    <hyperlink ref="B134" r:id="rId49" display="https://www.faa.gov/data_research/commercial_space_data/launch_details/?id=1539"/>
    <hyperlink ref="B136" r:id="rId50" display="https://www.faa.gov/data_research/commercial_space_data/launch_details/?id=1499"/>
    <hyperlink ref="B137" r:id="rId51" display="https://www.faa.gov/data_research/commercial_space_data/launch_details/?id=1479"/>
    <hyperlink ref="B138" r:id="rId52" display="https://www.faa.gov/data_research/commercial_space_data/launch_details/?id=1419"/>
    <hyperlink ref="B139" r:id="rId53" display="https://www.faa.gov/data_research/commercial_space_data/launch_details/?id=1459"/>
    <hyperlink ref="B140" r:id="rId54" display="https://www.faa.gov/data_research/commercial_space_data/launch_details/?id=1380"/>
    <hyperlink ref="B142" r:id="rId55" display="https://www.faa.gov/data_research/commercial_space_data/launch_details/?id=1339"/>
    <hyperlink ref="B143" r:id="rId56" display="https://www.faa.gov/data_research/commercial_space_data/launch_details/?id=1321"/>
    <hyperlink ref="B144" r:id="rId57" display="https://www.faa.gov/data_research/commercial_space_data/launch_details/?id=1299"/>
    <hyperlink ref="B150" r:id="rId58" display="https://www.faa.gov/data_research/commercial_space_data/launch_details/?id=1060"/>
    <hyperlink ref="B151" r:id="rId59" display="https://www.faa.gov/data_research/commercial_space_data/launch_details/?id=1019"/>
    <hyperlink ref="B152" r:id="rId60" display="https://www.faa.gov/data_research/commercial_space_data/launch_details/?id=961"/>
    <hyperlink ref="B154" r:id="rId61" display="https://www.faa.gov/data_research/commercial_space_data/launch_details/?id=959"/>
    <hyperlink ref="B156" r:id="rId62" display="https://www.faa.gov/data_research/commercial_space_data/launch_details/?id=920"/>
    <hyperlink ref="B158" r:id="rId63" display="https://www.faa.gov/data_research/commercial_space_data/launch_details/?id=899"/>
    <hyperlink ref="B159" r:id="rId64" display="https://www.faa.gov/data_research/commercial_space_data/launch_details/?id=860"/>
    <hyperlink ref="B160" r:id="rId65" display="https://www.faa.gov/data_research/commercial_space_data/launch_details/?id=859"/>
    <hyperlink ref="B161" r:id="rId66" display="https://www.faa.gov/data_research/commercial_space_data/launch_details/?id=840"/>
    <hyperlink ref="B162" r:id="rId67" display="https://www.faa.gov/data_research/commercial_space_data/launch_details/?id=799"/>
    <hyperlink ref="B163" r:id="rId68" display="https://www.faa.gov/data_research/commercial_space_data/launch_details/?id=779"/>
    <hyperlink ref="B164" r:id="rId69" display="https://www.faa.gov/data_research/commercial_space_data/launch_details/?id=759"/>
    <hyperlink ref="B165" r:id="rId70" display="https://www.faa.gov/data_research/commercial_space_data/launch_details/?id=739"/>
    <hyperlink ref="B166" r:id="rId71" display="https://www.faa.gov/data_research/commercial_space_data/launch_details/?id=738"/>
    <hyperlink ref="B167" r:id="rId72" display="https://www.faa.gov/data_research/commercial_space_data/launch_details/?id=737"/>
    <hyperlink ref="B168" r:id="rId73" display="https://www.faa.gov/data_research/commercial_space_data/launch_details/?id=181"/>
    <hyperlink ref="B169" r:id="rId74" display="https://www.faa.gov/data_research/commercial_space_data/launch_details/?id=736"/>
    <hyperlink ref="B170" r:id="rId75" display="https://www.faa.gov/data_research/commercial_space_data/launch_details/?id=735"/>
    <hyperlink ref="B171" r:id="rId76" display="https://www.faa.gov/data_research/commercial_space_data/launch_details/?id=690"/>
    <hyperlink ref="B172" r:id="rId77" display="https://www.faa.gov/data_research/commercial_space_data/launch_details/?id=710"/>
    <hyperlink ref="B173" r:id="rId78" display="https://www.faa.gov/data_research/commercial_space_data/launch_details/?id=689"/>
    <hyperlink ref="B174" r:id="rId79" display="https://www.faa.gov/data_research/commercial_space_data/launch_details/?id=642"/>
    <hyperlink ref="B175" r:id="rId80" display="https://www.faa.gov/data_research/commercial_space_data/launch_details/?id=687"/>
    <hyperlink ref="B176" r:id="rId81" display="https://www.faa.gov/data_research/commercial_space_data/launch_details/?id=688"/>
    <hyperlink ref="B177" r:id="rId82" display="https://www.faa.gov/data_research/commercial_space_data/launch_details/?id=667"/>
    <hyperlink ref="B178" r:id="rId83" display="https://www.faa.gov/data_research/commercial_space_data/launch_details/?id=666"/>
    <hyperlink ref="B179" r:id="rId84" display="https://www.faa.gov/data_research/commercial_space_data/launch_details/?id=502"/>
    <hyperlink ref="B180" r:id="rId85" display="https://www.faa.gov/data_research/commercial_space_data/launch_details/?id=582"/>
    <hyperlink ref="B181" r:id="rId86" display="https://www.faa.gov/data_research/commercial_space_data/launch_details/?id=302"/>
    <hyperlink ref="B182" r:id="rId87" display="https://www.faa.gov/data_research/commercial_space_data/launch_details/?id=562"/>
    <hyperlink ref="B183" r:id="rId88" display="https://www.faa.gov/data_research/commercial_space_data/launch_details/?id=463"/>
    <hyperlink ref="B184" r:id="rId89" display="https://www.faa.gov/data_research/commercial_space_data/launch_details/?id=462"/>
    <hyperlink ref="B185" r:id="rId90" display="https://www.faa.gov/data_research/commercial_space_data/launch_details/?id=241"/>
    <hyperlink ref="B186" r:id="rId91" display="https://www.faa.gov/data_research/commercial_space_data/launch_details/?id=261"/>
    <hyperlink ref="B187" r:id="rId92" display="https://www.faa.gov/data_research/commercial_space_data/launch_details/?id=182"/>
    <hyperlink ref="B188" r:id="rId93" display="https://www.faa.gov/data_research/commercial_space_data/launch_details/?id=84"/>
    <hyperlink ref="B189" r:id="rId94" display="https://www.faa.gov/data_research/commercial_space_data/launch_details/?id=179"/>
    <hyperlink ref="B190" r:id="rId95" display="https://www.faa.gov/data_research/commercial_space_data/launch_details/?id=94"/>
    <hyperlink ref="B191" r:id="rId96" display="https://www.faa.gov/data_research/commercial_space_data/launch_details/?id=180"/>
    <hyperlink ref="B192" r:id="rId97" display="https://www.faa.gov/data_research/commercial_space_data/launch_details/?id=91"/>
    <hyperlink ref="B193" r:id="rId98" display="https://www.faa.gov/data_research/commercial_space_data/launch_details/?id=85"/>
    <hyperlink ref="B194" r:id="rId99" display="https://www.faa.gov/data_research/commercial_space_data/launch_details/?id=88"/>
    <hyperlink ref="B195" r:id="rId100" display="https://www.faa.gov/data_research/commercial_space_data/launch_details/?id=86"/>
    <hyperlink ref="B196" r:id="rId101" display="https://www.faa.gov/data_research/commercial_space_data/launch_details/?id=76"/>
    <hyperlink ref="B197" r:id="rId102" display="https://www.faa.gov/data_research/commercial_space_data/launch_details/?id=87"/>
    <hyperlink ref="B198" r:id="rId103" display="https://www.faa.gov/data_research/commercial_space_data/launch_details/?id=81"/>
    <hyperlink ref="B199" r:id="rId104" display="https://www.faa.gov/data_research/commercial_space_data/launch_details/?id=92"/>
    <hyperlink ref="B200" r:id="rId105" display="https://www.faa.gov/data_research/commercial_space_data/launch_details/?id=93"/>
    <hyperlink ref="B201" r:id="rId106" display="https://www.faa.gov/data_research/commercial_space_data/launch_details/?id=74"/>
    <hyperlink ref="B202" r:id="rId107" display="https://www.faa.gov/data_research/commercial_space_data/launch_details/?id=82"/>
    <hyperlink ref="B203" r:id="rId108" display="https://www.faa.gov/data_research/commercial_space_data/launch_details/?id=75"/>
    <hyperlink ref="B204" r:id="rId109" display="https://www.faa.gov/data_research/commercial_space_data/launch_details/?id=71"/>
    <hyperlink ref="B206" r:id="rId110" display="https://www.faa.gov/data_research/commercial_space_data/launch_details/?id=206"/>
    <hyperlink ref="B207" r:id="rId111" display="https://www.faa.gov/data_research/commercial_space_data/launch_details/?id=66"/>
    <hyperlink ref="B209" r:id="rId112" display="https://www.faa.gov/data_research/commercial_space_data/launch_details/?id=72"/>
    <hyperlink ref="B210" r:id="rId113" display="https://www.faa.gov/data_research/commercial_space_data/launch_details/?id=70"/>
    <hyperlink ref="B211" r:id="rId114" display="https://www.faa.gov/data_research/commercial_space_data/launch_details/?id=207"/>
    <hyperlink ref="B212" r:id="rId115" display="https://www.faa.gov/data_research/commercial_space_data/launch_details/?id=77"/>
    <hyperlink ref="B213" r:id="rId116" display="https://www.faa.gov/data_research/commercial_space_data/launch_details/?id=218"/>
    <hyperlink ref="B214" r:id="rId117" display="https://www.faa.gov/data_research/commercial_space_data/launch_details/?id=208"/>
    <hyperlink ref="I10" r:id="rId118" display="https://www.faa.gov/about/office_org/headquarters_offices/ast/licenses_permits/media/RLS 15-006  Dragon CRS 13-18 license modification_09_08_20171.pdf"/>
    <hyperlink ref="L10" r:id="rId119" display="https://www.faa.gov/data_research/commercial_space_data/reentry_details/?id=281"/>
    <hyperlink ref="I11" r:id="rId120" display="https://www.faa.gov/about/office_org/headquarters_offices/ast/licenses_permits/media/RLS 15-006  Dragon CRS 13-18 license modification_09_08_2017.pdf"/>
    <hyperlink ref="I12" r:id="rId121" display="https://www.faa.gov/about/office_org/headquarters_offices/ast/licenses_permits/media/RLS 15-006 Dragon CRS 7-12 Reentry License32.pdf"/>
    <hyperlink ref="I13" r:id="rId122" display="https://www.faa.gov/about/office_org/headquarters_offices/ast/licenses_permits/media/RLS 15-006 Dragon CRS 7-12 Reentry License3.pdf"/>
    <hyperlink ref="L13" r:id="rId123" display="https://www.faa.gov/data_research/commercial_space_data/reentry_details/?id=221"/>
    <hyperlink ref="I14" r:id="rId124" display="https://www.faa.gov/about/office_org/headquarters_offices/ast/licenses_permits/media/RLS 15-006 Dragon CRS 7-12 Reentry License2.pdf"/>
    <hyperlink ref="L14" r:id="rId125" display="https://www.faa.gov/data_research/commercial_space_data/reentry_details/?id=201"/>
    <hyperlink ref="I15" r:id="rId126" display="https://www.faa.gov/about/office_org/headquarters_offices/ast/licenses_permits/media/RLS 15-006 Dragon CRS 7-12 Reentry License.pdf"/>
    <hyperlink ref="L15" r:id="rId127" display="https://www.faa.gov/data_research/commercial_space_data/reentry_details/?id=181"/>
    <hyperlink ref="I16" r:id="rId128" display="https://www.faa.gov/about/office_org/headquarters_offices/ast/licenses_permits/media/RLS 14-004_Dragon CRS 3-6 Reentry License1.pdf"/>
    <hyperlink ref="L16" r:id="rId129" display="https://www.faa.gov/data_research/commercial_space_data/reentry_details/?id=161"/>
    <hyperlink ref="I17" r:id="rId130" display="https://www.faa.gov/about/office_org/headquarters_offices/ast/licenses_permits/media/RLS 14-004_Dragon CRS 3-6 Reentry License.pdf"/>
    <hyperlink ref="L17" r:id="rId131" display="https://www.faa.gov/data_research/commercial_space_data/reentry_details/?id=141"/>
    <hyperlink ref="I18" r:id="rId132" display="https://www.faa.gov/about/office_org/headquarters_offices/ast/licenses_permits/media/RLS 14-005 - Orion EFT 1 Reentry License - 2014-02-28.pdf"/>
    <hyperlink ref="L18" r:id="rId133" display="https://www.faa.gov/data_research/commercial_space_data/reentry_details/?id=121"/>
    <hyperlink ref="L19" r:id="rId134" display="https://www.faa.gov/data_research/commercial_space_data/reentry_details/?id=101"/>
  </hyperlinks>
  <pageMargins left="0.7" right="0.7" top="0.75" bottom="0.75" header="0.3" footer="0.3"/>
  <pageSetup orientation="portrait" r:id="rId13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C3FFBB2D66ED4EB6949DF71F814434" ma:contentTypeVersion="7" ma:contentTypeDescription="Create a new document." ma:contentTypeScope="" ma:versionID="2cda4ec47c55bf040c27d0899a908c5e">
  <xsd:schema xmlns:xsd="http://www.w3.org/2001/XMLSchema" xmlns:xs="http://www.w3.org/2001/XMLSchema" xmlns:p="http://schemas.microsoft.com/office/2006/metadata/properties" xmlns:ns3="71f32d46-6d44-42df-9bf9-b69fba183449" xmlns:ns4="e4df6fb9-7f5d-4876-9a99-8ab4fa680755" targetNamespace="http://schemas.microsoft.com/office/2006/metadata/properties" ma:root="true" ma:fieldsID="475c03f12969b29ed5d3753077484d01" ns3:_="" ns4:_="">
    <xsd:import namespace="71f32d46-6d44-42df-9bf9-b69fba183449"/>
    <xsd:import namespace="e4df6fb9-7f5d-4876-9a99-8ab4fa6807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32d46-6d44-42df-9bf9-b69fba183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f6fb9-7f5d-4876-9a99-8ab4fa6807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B9F3DD-B6D2-45CD-842D-365CD2A446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B59CCB-3F17-4041-B61F-C20D8ABE741B}">
  <ds:schemaRefs>
    <ds:schemaRef ds:uri="http://schemas.microsoft.com/office/2006/documentManagement/types"/>
    <ds:schemaRef ds:uri="http://purl.org/dc/terms/"/>
    <ds:schemaRef ds:uri="71f32d46-6d44-42df-9bf9-b69fba18344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4df6fb9-7f5d-4876-9a99-8ab4fa680755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802A264-11FF-41F2-8FC4-2187B675D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32d46-6d44-42df-9bf9-b69fba183449"/>
    <ds:schemaRef ds:uri="e4df6fb9-7f5d-4876-9a99-8ab4fa680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Launches and Reentries</vt:lpstr>
      <vt:lpstr>Spaceports</vt:lpstr>
      <vt:lpstr>Launch and Reentry Data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Berlin</dc:creator>
  <cp:lastModifiedBy>Rushforth, Brian (FAA)</cp:lastModifiedBy>
  <cp:lastPrinted>2017-09-01T18:42:27Z</cp:lastPrinted>
  <dcterms:created xsi:type="dcterms:W3CDTF">2017-08-28T15:39:16Z</dcterms:created>
  <dcterms:modified xsi:type="dcterms:W3CDTF">2020-11-17T18:58:17Z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0x010100FCC3FFBB2D66ED4EB6949DF71F814434</vt:lpwstr>
  </property>
</Properties>
</file>