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00" windowWidth="12420" windowHeight="6580"/>
  </bookViews>
  <sheets>
    <sheet name="Aquaculture" sheetId="1" r:id="rId1"/>
    <sheet name="Sheet2" sheetId="2" state="hidden" r:id="rId2"/>
    <sheet name="Sheet3" sheetId="3" state="hidden" r:id="rId3"/>
  </sheets>
  <calcPr calcId="145621"/>
</workbook>
</file>

<file path=xl/calcChain.xml><?xml version="1.0" encoding="utf-8"?>
<calcChain xmlns="http://schemas.openxmlformats.org/spreadsheetml/2006/main">
  <c r="G8" i="1" l="1"/>
  <c r="H8" i="1"/>
  <c r="I8" i="1"/>
  <c r="J8" i="1"/>
</calcChain>
</file>

<file path=xl/sharedStrings.xml><?xml version="1.0" encoding="utf-8"?>
<sst xmlns="http://schemas.openxmlformats.org/spreadsheetml/2006/main" count="37" uniqueCount="37">
  <si>
    <t>SCO1171</t>
  </si>
  <si>
    <t>Loch Fyne Oysters Limited - David Attwood</t>
  </si>
  <si>
    <t>Hebridean Mussels New Workboat</t>
  </si>
  <si>
    <t xml:space="preserve">Argyll </t>
  </si>
  <si>
    <t>PA26 8BL</t>
  </si>
  <si>
    <t>SCO1175</t>
  </si>
  <si>
    <t>Charron Ltd</t>
  </si>
  <si>
    <t>Oyster Farm - Little Loch Broom, Wester Ross</t>
  </si>
  <si>
    <t>Ross and Cromarty</t>
  </si>
  <si>
    <t>IV2 4DR</t>
  </si>
  <si>
    <t>SCO1180</t>
  </si>
  <si>
    <t>Scottish Aqua Innovation Centre</t>
  </si>
  <si>
    <t>Piloting non-medicinal interventions and operational innovation in Scottish aquaculture</t>
  </si>
  <si>
    <t>Stirlingshire</t>
  </si>
  <si>
    <t>FK9 4NF</t>
  </si>
  <si>
    <t>SCO1275</t>
  </si>
  <si>
    <t>Dawfresh Seafoods Ltd</t>
  </si>
  <si>
    <t>Dawnfresh Trout Net Project</t>
  </si>
  <si>
    <t>Lanarkshire</t>
  </si>
  <si>
    <t>G71 6LS</t>
  </si>
  <si>
    <t>SCO1369</t>
  </si>
  <si>
    <t>Fassfern Mussels Ltd</t>
  </si>
  <si>
    <t>New mussel farm work boat</t>
  </si>
  <si>
    <t>Inverness-shire</t>
  </si>
  <si>
    <t>PH33 7AW</t>
  </si>
  <si>
    <t>Reference</t>
  </si>
  <si>
    <t>Name</t>
  </si>
  <si>
    <t>Description</t>
  </si>
  <si>
    <t>Location</t>
  </si>
  <si>
    <t>Postcode</t>
  </si>
  <si>
    <t>EU Priority</t>
  </si>
  <si>
    <t>Total Project</t>
  </si>
  <si>
    <t>EMFF</t>
  </si>
  <si>
    <t>SG</t>
  </si>
  <si>
    <t>Other National</t>
  </si>
  <si>
    <t>Start/End 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</si>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</sst>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color rgb="FF000000"/>
      <name val="Inherit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4" fontId="3" fillId="0" borderId="1" xfId="0" applyNumberFormat="1" applyFont="1" applyBorder="1" applyAlignment="1">
      <alignment vertical="center"/>
    </xf>
    <xf numFmtId="44" fontId="0" fillId="0" borderId="1" xfId="0" applyNumberFormat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top"/>
    </xf>
    <xf numFmtId="44" fontId="1" fillId="3" borderId="1" xfId="0" applyNumberFormat="1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44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C9" sqref="C9"/>
    </sheetView>
  </sheetViews>
  <sheetFormatPr defaultRowHeight="12.5"/>
  <cols>
    <col min="1" max="1" width="8.7265625" style="14"/>
    <col min="2" max="2" width="10.26953125" style="14" bestFit="1" customWidth="1"/>
    <col min="3" max="3" width="20.54296875" style="14" customWidth="1"/>
    <col min="4" max="4" width="16.453125" style="14" bestFit="1" customWidth="1"/>
    <col min="5" max="6" width="8.7265625" style="14"/>
    <col min="7" max="7" width="14.81640625" style="14" bestFit="1" customWidth="1"/>
    <col min="8" max="8" width="13.81640625" style="14" bestFit="1" customWidth="1"/>
    <col min="9" max="9" width="12.1796875" style="14" bestFit="1" customWidth="1"/>
    <col min="10" max="10" width="12" style="14" bestFit="1" customWidth="1"/>
    <col min="11" max="16384" width="8.7265625" style="14"/>
  </cols>
  <sheetData>
    <row r="1" spans="1:11" ht="13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2" t="s">
        <v>35</v>
      </c>
    </row>
    <row r="2" spans="1:11" ht="62.5">
      <c r="A2" s="1" t="s">
        <v>0</v>
      </c>
      <c r="B2" s="11" t="s">
        <v>1</v>
      </c>
      <c r="C2" s="2" t="s">
        <v>2</v>
      </c>
      <c r="D2" s="2" t="s">
        <v>3</v>
      </c>
      <c r="E2" s="3" t="s">
        <v>4</v>
      </c>
      <c r="F2" s="4">
        <v>2</v>
      </c>
      <c r="G2" s="6">
        <v>819000</v>
      </c>
      <c r="H2" s="6">
        <v>307125</v>
      </c>
      <c r="I2" s="6">
        <v>0</v>
      </c>
      <c r="J2" s="6">
        <v>102375</v>
      </c>
    </row>
    <row r="3" spans="1:11" ht="37.5">
      <c r="A3" s="7" t="s">
        <v>5</v>
      </c>
      <c r="B3" s="8" t="s">
        <v>6</v>
      </c>
      <c r="C3" s="2" t="s">
        <v>7</v>
      </c>
      <c r="D3" s="8" t="s">
        <v>8</v>
      </c>
      <c r="E3" s="3" t="s">
        <v>9</v>
      </c>
      <c r="F3" s="9">
        <v>2</v>
      </c>
      <c r="G3" s="5">
        <v>42033.9</v>
      </c>
      <c r="H3" s="5">
        <v>15025.43</v>
      </c>
      <c r="I3" s="5">
        <v>5008.47</v>
      </c>
      <c r="J3" s="10">
        <v>0</v>
      </c>
    </row>
    <row r="4" spans="1:11" ht="50">
      <c r="A4" s="7" t="s">
        <v>10</v>
      </c>
      <c r="B4" s="2" t="s">
        <v>11</v>
      </c>
      <c r="C4" s="2" t="s">
        <v>12</v>
      </c>
      <c r="D4" s="2" t="s">
        <v>13</v>
      </c>
      <c r="E4" s="3" t="s">
        <v>14</v>
      </c>
      <c r="F4" s="9">
        <v>2</v>
      </c>
      <c r="G4" s="5">
        <v>8445387</v>
      </c>
      <c r="H4" s="10">
        <v>1326702.75</v>
      </c>
      <c r="I4" s="10">
        <v>442234.25</v>
      </c>
      <c r="J4" s="10">
        <v>0</v>
      </c>
    </row>
    <row r="5" spans="1:11" ht="37.5">
      <c r="A5" s="1" t="s">
        <v>15</v>
      </c>
      <c r="B5" s="11" t="s">
        <v>16</v>
      </c>
      <c r="C5" s="2" t="s">
        <v>17</v>
      </c>
      <c r="D5" s="2" t="s">
        <v>18</v>
      </c>
      <c r="E5" s="3" t="s">
        <v>19</v>
      </c>
      <c r="F5" s="4">
        <v>2</v>
      </c>
      <c r="G5" s="5">
        <v>272221</v>
      </c>
      <c r="H5" s="5">
        <v>61249.72</v>
      </c>
      <c r="I5" s="5">
        <v>20416.580000000002</v>
      </c>
      <c r="J5" s="6">
        <v>0</v>
      </c>
    </row>
    <row r="6" spans="1:11" ht="37.5">
      <c r="A6" s="1" t="s">
        <v>20</v>
      </c>
      <c r="B6" s="2" t="s">
        <v>21</v>
      </c>
      <c r="C6" s="2" t="s">
        <v>22</v>
      </c>
      <c r="D6" s="2" t="s">
        <v>23</v>
      </c>
      <c r="E6" s="3" t="s">
        <v>24</v>
      </c>
      <c r="F6" s="4">
        <v>2</v>
      </c>
      <c r="G6" s="5">
        <v>497113</v>
      </c>
      <c r="H6" s="6">
        <v>186417.37</v>
      </c>
      <c r="I6" s="6">
        <v>62139.13</v>
      </c>
      <c r="J6" s="6">
        <v>0</v>
      </c>
    </row>
    <row r="8" spans="1:11">
      <c r="A8" s="15" t="s">
        <v>36</v>
      </c>
      <c r="G8" s="16">
        <f>SUM(G2:G7)</f>
        <v>10075754.9</v>
      </c>
      <c r="H8" s="16">
        <f>SUM(H2:H7)</f>
        <v>1896520.27</v>
      </c>
      <c r="I8" s="16">
        <f>SUM(I2:I7)</f>
        <v>529798.42999999993</v>
      </c>
      <c r="J8" s="16">
        <f>SUM(J2:J7)</f>
        <v>102375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Aquaculture</vt:lpstr>
      <vt:lpstr>Sheet2</vt:lpstr>
      <vt:lpstr>Sheet3</vt:lpstr>
    </vt:vector>
  </TitlesOfParts>
  <Company>Scottish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u413544</dc:creator>
  <cp:lastModifiedBy>u413544</cp:lastModifiedBy>
  <dcterms:created xsi:type="dcterms:W3CDTF">2016-10-25T12:31:28Z</dcterms:created>
  <dcterms:modified xsi:type="dcterms:W3CDTF">2017-02-03T11:13:20Z</dcterms:modified>
</cp:coreProperties>
</file>