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b\source\repos\DQN_TD\SupportFiles\"/>
    </mc:Choice>
  </mc:AlternateContent>
  <xr:revisionPtr revIDLastSave="0" documentId="13_ncr:1_{63894568-E960-41D5-878B-4A3A2DA46EF8}" xr6:coauthVersionLast="47" xr6:coauthVersionMax="47" xr10:uidLastSave="{00000000-0000-0000-0000-000000000000}"/>
  <bookViews>
    <workbookView xWindow="-108" yWindow="-108" windowWidth="23256" windowHeight="12456" xr2:uid="{49BC6817-54F6-4AD0-AEBD-5F239EC05BA6}"/>
  </bookViews>
  <sheets>
    <sheet name="CartPole Env" sheetId="13" r:id="rId1"/>
    <sheet name="Tests" sheetId="2" r:id="rId2"/>
    <sheet name="Q_Learnign" sheetId="4" r:id="rId3"/>
    <sheet name="UML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3" l="1"/>
  <c r="O15" i="13"/>
  <c r="O14" i="13"/>
  <c r="O13" i="13"/>
  <c r="O12" i="13"/>
  <c r="O11" i="13"/>
  <c r="O10" i="13"/>
  <c r="O9" i="13"/>
  <c r="O7" i="13"/>
  <c r="O8" i="13" s="1"/>
  <c r="P6" i="13"/>
  <c r="P8" i="13"/>
</calcChain>
</file>

<file path=xl/sharedStrings.xml><?xml version="1.0" encoding="utf-8"?>
<sst xmlns="http://schemas.openxmlformats.org/spreadsheetml/2006/main" count="17" uniqueCount="17">
  <si>
    <t>ID</t>
  </si>
  <si>
    <t>What we're testing</t>
  </si>
  <si>
    <t>Input</t>
  </si>
  <si>
    <t>Expected Output</t>
  </si>
  <si>
    <t>Starting State</t>
  </si>
  <si>
    <t>State</t>
  </si>
  <si>
    <t>Agent takes action based in Q(S,A)</t>
  </si>
  <si>
    <t>Episode</t>
  </si>
  <si>
    <t>Step</t>
  </si>
  <si>
    <t>Action</t>
  </si>
  <si>
    <t>Reward</t>
  </si>
  <si>
    <t>The environment has</t>
  </si>
  <si>
    <t>state space</t>
  </si>
  <si>
    <t>action space</t>
  </si>
  <si>
    <t>CartPole Github Source</t>
  </si>
  <si>
    <t xml:space="preserve">The equations of movement from </t>
  </si>
  <si>
    <t>https://coneural.org/florian/papers/05_cart_pole.pdf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</si>
</sst>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4</xdr:row>
      <xdr:rowOff>30480</xdr:rowOff>
    </xdr:from>
    <xdr:to>
      <xdr:col>5</xdr:col>
      <xdr:colOff>259476</xdr:colOff>
      <xdr:row>11</xdr:row>
      <xdr:rowOff>122039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476637-B257-4746-808D-705EE178B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" y="762000"/>
          <a:ext cx="4572396" cy="1371719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12</xdr:row>
      <xdr:rowOff>114300</xdr:rowOff>
    </xdr:from>
    <xdr:to>
      <xdr:col>5</xdr:col>
      <xdr:colOff>137548</xdr:colOff>
      <xdr:row>22</xdr:row>
      <xdr:rowOff>15390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C7ECA36-AEE5-450E-A0D1-9F93A7F9B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2308860"/>
          <a:ext cx="4473328" cy="1729890"/>
        </a:xfrm>
        <a:prstGeom prst="rect">
          <a:avLst/>
        </a:prstGeom>
      </xdr:spPr>
    </xdr:pic>
    <xdr:clientData/>
  </xdr:twoCellAnchor>
  <xdr:twoCellAnchor editAs="oneCell">
    <xdr:from>
      <xdr:col>5</xdr:col>
      <xdr:colOff>739140</xdr:colOff>
      <xdr:row>3</xdr:row>
      <xdr:rowOff>137160</xdr:rowOff>
    </xdr:from>
    <xdr:to>
      <xdr:col>11</xdr:col>
      <xdr:colOff>663345</xdr:colOff>
      <xdr:row>18</xdr:row>
      <xdr:rowOff>84053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2F7C92D-4C6E-414B-B296-2842F88A8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3040" y="685800"/>
          <a:ext cx="4679085" cy="2690093"/>
        </a:xfrm>
        <a:prstGeom prst="rect">
          <a:avLst/>
        </a:prstGeom>
      </xdr:spPr>
    </xdr:pic>
    <xdr:clientData/>
  </xdr:twoCellAnchor>
  <xdr:twoCellAnchor editAs="oneCell">
    <xdr:from>
      <xdr:col>0</xdr:col>
      <xdr:colOff>388620</xdr:colOff>
      <xdr:row>26</xdr:row>
      <xdr:rowOff>60960</xdr:rowOff>
    </xdr:from>
    <xdr:to>
      <xdr:col>6</xdr:col>
      <xdr:colOff>328116</xdr:colOff>
      <xdr:row>35</xdr:row>
      <xdr:rowOff>167792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B3C1252-40FE-4123-8B2E-919028FF8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4815840"/>
          <a:ext cx="5265876" cy="1752752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37</xdr:row>
      <xdr:rowOff>45720</xdr:rowOff>
    </xdr:from>
    <xdr:to>
      <xdr:col>5</xdr:col>
      <xdr:colOff>389017</xdr:colOff>
      <xdr:row>45</xdr:row>
      <xdr:rowOff>99191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AA85BC5-5E59-4DEE-A91B-BDC723DE9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812280"/>
          <a:ext cx="4580017" cy="1516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662940</xdr:colOff>
      <xdr:row>0</xdr:row>
      <xdr:rowOff>0</xdr:rowOff>
    </xdr:from>
    <xdr:to>
      <xdr:col>6</xdr:col>
      <xdr:colOff>629725</xdr:colOff>
      <xdr:row>2</xdr:row>
      <xdr:rowOff>53427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5F2E6-2816-4FFF-A4EF-4BE2D9D77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1240" y="0"/>
          <a:ext cx="2580445" cy="1074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8</xdr:col>
      <xdr:colOff>673864</xdr:colOff>
      <xdr:row>16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1AB8AE-D1D3-4BCF-A719-6F2E4BE6C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" y="548640"/>
          <a:ext cx="5428744" cy="2430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oneural.org/florian/papers/05_cart_pole.pdf" TargetMode="External"/><Relationship Id="rId1" Type="http://schemas.openxmlformats.org/officeDocument/2006/relationships/hyperlink" Target="https://github.com/openai/gym/blob/master/gym/envs/classic_control/cartpole.p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03CA-3D31-4039-8373-239FB8FDF96B}">
  <dimension ref="A1:P25"/>
  <sheetViews>
    <sheetView tabSelected="1" topLeftCell="A3" workbookViewId="0">
      <selection activeCell="M12" sqref="M12"/>
    </sheetView>
  </sheetViews>
  <sheetFormatPr baseColWidth="10" defaultRowHeight="14.4" x14ac:dyDescent="0.3"/>
  <cols>
    <col min="4" max="4" width="19.88671875" bestFit="1" customWidth="1"/>
  </cols>
  <sheetData>
    <row r="1" spans="1:16" x14ac:dyDescent="0.3">
      <c r="A1" t="s">
        <v>11</v>
      </c>
      <c r="D1" s="7" t="s">
        <v>14</v>
      </c>
    </row>
    <row r="2" spans="1:16" x14ac:dyDescent="0.3">
      <c r="A2" t="s">
        <v>12</v>
      </c>
    </row>
    <row r="3" spans="1:16" x14ac:dyDescent="0.3">
      <c r="A3" t="s">
        <v>13</v>
      </c>
    </row>
    <row r="6" spans="1:16" x14ac:dyDescent="0.3">
      <c r="O6">
        <v>40000</v>
      </c>
      <c r="P6">
        <f>20/100</f>
        <v>0.2</v>
      </c>
    </row>
    <row r="7" spans="1:16" x14ac:dyDescent="0.3">
      <c r="O7">
        <f>O6*P6</f>
        <v>8000</v>
      </c>
    </row>
    <row r="8" spans="1:16" x14ac:dyDescent="0.3">
      <c r="O8">
        <f>SUM(O6:O7)</f>
        <v>48000</v>
      </c>
      <c r="P8">
        <f>20/100</f>
        <v>0.2</v>
      </c>
    </row>
    <row r="9" spans="1:16" x14ac:dyDescent="0.3">
      <c r="O9">
        <f>O8*P8</f>
        <v>9600</v>
      </c>
    </row>
    <row r="10" spans="1:16" x14ac:dyDescent="0.3">
      <c r="O10">
        <f>SUM(O8:O9)</f>
        <v>57600</v>
      </c>
      <c r="P10">
        <v>0.2</v>
      </c>
    </row>
    <row r="11" spans="1:16" x14ac:dyDescent="0.3">
      <c r="O11">
        <f>O10*P10</f>
        <v>11520</v>
      </c>
    </row>
    <row r="12" spans="1:16" x14ac:dyDescent="0.3">
      <c r="O12">
        <f>SUM(O10:O11)</f>
        <v>69120</v>
      </c>
      <c r="P12">
        <v>0.2</v>
      </c>
    </row>
    <row r="13" spans="1:16" x14ac:dyDescent="0.3">
      <c r="O13">
        <f>O12*P12</f>
        <v>13824</v>
      </c>
    </row>
    <row r="14" spans="1:16" x14ac:dyDescent="0.3">
      <c r="O14">
        <f>SUM(O12:O13)</f>
        <v>82944</v>
      </c>
      <c r="P14">
        <v>0.2</v>
      </c>
    </row>
    <row r="15" spans="1:16" x14ac:dyDescent="0.3">
      <c r="O15">
        <f>O14*P14</f>
        <v>16588.8</v>
      </c>
    </row>
    <row r="16" spans="1:16" x14ac:dyDescent="0.3">
      <c r="O16">
        <f>SUM(O14:O15)</f>
        <v>99532.800000000003</v>
      </c>
    </row>
    <row r="25" spans="1:4" x14ac:dyDescent="0.3">
      <c r="A25" t="s">
        <v>15</v>
      </c>
      <c r="D25" s="7" t="s">
        <v>16</v>
      </c>
    </row>
  </sheetData>
  <hyperlinks>
    <hyperlink ref="D1" r:id="rId1" xr:uid="{60FA2A4A-687A-48E7-921A-52CD93C34B53}"/>
    <hyperlink ref="D25" r:id="rId2" xr:uid="{6DEDE4D1-B019-416D-B718-2A6414AC5949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A961-66E9-43CB-901A-6CA47793DDEA}">
  <dimension ref="A1:G8"/>
  <sheetViews>
    <sheetView workbookViewId="0"/>
  </sheetViews>
  <sheetFormatPr baseColWidth="10" defaultColWidth="38.109375" defaultRowHeight="14.4" x14ac:dyDescent="0.3"/>
  <sheetData>
    <row r="1" spans="1:7" ht="47.4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33" customHeight="1" thickBot="1" x14ac:dyDescent="0.35">
      <c r="A2" s="2">
        <v>1</v>
      </c>
      <c r="B2" s="3"/>
      <c r="C2" s="3"/>
      <c r="D2" s="3"/>
      <c r="E2" s="3"/>
    </row>
    <row r="3" spans="1:7" ht="33" customHeight="1" thickBot="1" x14ac:dyDescent="0.35">
      <c r="A3" s="2">
        <v>2</v>
      </c>
      <c r="B3" s="3"/>
      <c r="C3" s="3"/>
      <c r="D3" s="3"/>
      <c r="E3" s="3"/>
    </row>
    <row r="4" spans="1:7" ht="33" customHeight="1" thickBot="1" x14ac:dyDescent="0.35">
      <c r="A4" s="2">
        <v>3</v>
      </c>
      <c r="B4" s="3"/>
      <c r="C4" s="3"/>
      <c r="D4" s="3"/>
      <c r="E4" s="3"/>
    </row>
    <row r="5" spans="1:7" ht="33" customHeight="1" thickBot="1" x14ac:dyDescent="0.35">
      <c r="A5" s="2">
        <v>4</v>
      </c>
      <c r="B5" s="3"/>
      <c r="C5" s="3"/>
      <c r="D5" s="6"/>
      <c r="E5" s="3"/>
      <c r="G5" s="5"/>
    </row>
    <row r="6" spans="1:7" ht="33" customHeight="1" thickBot="1" x14ac:dyDescent="0.35">
      <c r="A6" s="2">
        <v>5</v>
      </c>
      <c r="B6" s="3"/>
      <c r="C6" s="3"/>
      <c r="D6" s="3"/>
      <c r="E6" s="3"/>
    </row>
    <row r="7" spans="1:7" ht="33" customHeight="1" thickBot="1" x14ac:dyDescent="0.35">
      <c r="A7" s="2">
        <v>6</v>
      </c>
      <c r="B7" s="3"/>
      <c r="C7" s="3"/>
      <c r="D7" s="3"/>
      <c r="E7" s="3"/>
    </row>
    <row r="8" spans="1:7" ht="33" customHeight="1" thickBot="1" x14ac:dyDescent="0.35">
      <c r="A8" s="2">
        <v>7</v>
      </c>
      <c r="B8" s="3"/>
      <c r="C8" s="3"/>
      <c r="D8" s="3"/>
      <c r="E8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56A8-EC6C-45AC-8951-6D0A00EF3E20}">
  <dimension ref="L2:Q10"/>
  <sheetViews>
    <sheetView workbookViewId="0">
      <selection activeCell="F21" sqref="F21:F23"/>
    </sheetView>
  </sheetViews>
  <sheetFormatPr baseColWidth="10" defaultRowHeight="14.4" x14ac:dyDescent="0.3"/>
  <sheetData>
    <row r="2" spans="12:17" x14ac:dyDescent="0.3">
      <c r="L2" s="4"/>
      <c r="M2" s="4" t="s">
        <v>7</v>
      </c>
      <c r="N2" s="4" t="s">
        <v>8</v>
      </c>
      <c r="O2" s="4" t="s">
        <v>5</v>
      </c>
      <c r="P2" s="4" t="s">
        <v>9</v>
      </c>
      <c r="Q2" s="4" t="s">
        <v>10</v>
      </c>
    </row>
    <row r="3" spans="12:17" x14ac:dyDescent="0.3">
      <c r="L3" s="4">
        <v>0</v>
      </c>
      <c r="M3" s="4">
        <v>0</v>
      </c>
      <c r="N3" s="4">
        <v>0</v>
      </c>
      <c r="O3" s="4">
        <v>36</v>
      </c>
      <c r="P3" s="4">
        <v>0</v>
      </c>
      <c r="Q3" s="4">
        <v>0</v>
      </c>
    </row>
    <row r="4" spans="12:17" x14ac:dyDescent="0.3">
      <c r="L4" s="4">
        <v>1</v>
      </c>
      <c r="M4" s="4">
        <v>0</v>
      </c>
      <c r="N4" s="4">
        <v>1</v>
      </c>
      <c r="O4" s="4">
        <v>36</v>
      </c>
      <c r="P4" s="4">
        <v>1</v>
      </c>
      <c r="Q4" s="4">
        <v>-1</v>
      </c>
    </row>
    <row r="5" spans="12:17" x14ac:dyDescent="0.3">
      <c r="L5" s="4">
        <v>2</v>
      </c>
      <c r="M5" s="4">
        <v>0</v>
      </c>
      <c r="N5" s="4">
        <v>2</v>
      </c>
      <c r="O5" s="4">
        <v>24</v>
      </c>
      <c r="P5" s="4">
        <v>0</v>
      </c>
      <c r="Q5" s="4">
        <v>-1</v>
      </c>
    </row>
    <row r="6" spans="12:17" x14ac:dyDescent="0.3">
      <c r="L6" s="4">
        <v>3</v>
      </c>
      <c r="M6" s="4">
        <v>0</v>
      </c>
      <c r="N6" s="4">
        <v>3</v>
      </c>
      <c r="O6" s="4">
        <v>25</v>
      </c>
      <c r="P6" s="4">
        <v>3</v>
      </c>
      <c r="Q6" s="4">
        <v>-1</v>
      </c>
    </row>
    <row r="7" spans="12:17" x14ac:dyDescent="0.3">
      <c r="L7" s="4">
        <v>4</v>
      </c>
      <c r="M7" s="4">
        <v>0</v>
      </c>
      <c r="N7" s="4">
        <v>4</v>
      </c>
      <c r="O7" s="4">
        <v>36</v>
      </c>
      <c r="P7" s="4">
        <v>2</v>
      </c>
      <c r="Q7" s="4">
        <v>-100</v>
      </c>
    </row>
    <row r="8" spans="12:17" x14ac:dyDescent="0.3">
      <c r="L8" s="4">
        <v>5</v>
      </c>
      <c r="M8" s="4">
        <v>0</v>
      </c>
      <c r="N8" s="4">
        <v>5</v>
      </c>
      <c r="O8" s="4">
        <v>36</v>
      </c>
      <c r="P8" s="4">
        <v>3</v>
      </c>
      <c r="Q8" s="4">
        <v>-100</v>
      </c>
    </row>
    <row r="9" spans="12:17" x14ac:dyDescent="0.3">
      <c r="L9" s="4">
        <v>6</v>
      </c>
      <c r="M9" s="4">
        <v>0</v>
      </c>
      <c r="N9" s="4">
        <v>6</v>
      </c>
      <c r="O9" s="4">
        <v>36</v>
      </c>
      <c r="P9" s="4">
        <v>3</v>
      </c>
      <c r="Q9" s="4">
        <v>-100</v>
      </c>
    </row>
    <row r="10" spans="12:17" x14ac:dyDescent="0.3">
      <c r="L10" s="4">
        <v>7</v>
      </c>
      <c r="M10" s="4">
        <v>0</v>
      </c>
      <c r="N10" s="4">
        <v>7</v>
      </c>
      <c r="O10" s="4">
        <v>36</v>
      </c>
      <c r="P10" s="4">
        <v>3</v>
      </c>
      <c r="Q10" s="4">
        <v>-100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C53B-9564-4FD0-97C2-0024CC8EEE8D}">
  <dimension ref="A1"/>
  <sheetViews>
    <sheetView workbookViewId="0">
      <selection activeCell="G28" sqref="G28"/>
    </sheetView>
  </sheetViews>
  <sheetFormatPr baseColWidth="10" defaultRowHeight="14.4" x14ac:dyDescent="0.3"/>
  <cols>
    <col min="1" max="1" width="44.109375" customWidth="1"/>
  </cols>
  <sheetData>
    <row r="1" spans="1:1" x14ac:dyDescent="0.3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CartPole Env</vt:lpstr>
      <vt:lpstr>Tests</vt:lpstr>
      <vt:lpstr>Q_Learnign</vt:lpstr>
      <vt:lpstr>UML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juanb</dc:creator>
  <cp:lastModifiedBy>juanb</cp:lastModifiedBy>
  <cp:lastPrinted>2021-11-25T19:17:04Z</cp:lastPrinted>
  <dcterms:created xsi:type="dcterms:W3CDTF">2021-11-16T11:56:25Z</dcterms:created>
  <dcterms:modified xsi:type="dcterms:W3CDTF">2022-01-20T17:30:26Z</dcterms:modified>
</cp:coreProperties>
</file>