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440" windowHeight="10545"/>
  </bookViews>
  <sheets>
    <sheet name="position_formality" sheetId="1" r:id="rId1"/>
    <sheet name="Empty" sheetId="3" r:id="rId2"/>
    <sheet name="Sheet3" sheetId="4" r:id="rId3"/>
  </sheets>
  <calcPr calcId="125725"/>
</workbook>
</file>

<file path=xl/calcChain.xml><?xml version="1.0" encoding="utf-8"?>
<calcChain xmlns="http://schemas.openxmlformats.org/spreadsheetml/2006/main">
  <c r="G11" i="1"/>
  <c r="G10"/>
  <c r="G9"/>
  <c r="G8"/>
  <c r="G7"/>
  <c r="G6"/>
  <c r="G5"/>
  <c r="G4"/>
  <c r="G3"/>
  <c r="G2"/>
  <c r="D21"/>
  <c r="D19"/>
  <c r="D17"/>
  <c r="D15"/>
  <c r="D13"/>
  <c r="D11"/>
  <c r="D9"/>
  <c r="D7"/>
  <c r="D5"/>
  <c r="D3"/>
</calcChain>
</file>

<file path=xl/sharedStrings.xml><?xml version="1.0" encoding="utf-8"?>
<sst xmlns="http://schemas.openxmlformats.org/spreadsheetml/2006/main" count="57" uniqueCount="16">
  <si>
    <t>count(*)</t>
  </si>
  <si>
    <t>EffectiveLabel</t>
  </si>
  <si>
    <t>Position</t>
  </si>
  <si>
    <t>CEO</t>
  </si>
  <si>
    <t>Director</t>
  </si>
  <si>
    <t>In House Lawyer</t>
  </si>
  <si>
    <t>Manager</t>
  </si>
  <si>
    <t>Managing Director</t>
  </si>
  <si>
    <t>President</t>
  </si>
  <si>
    <t>Vice President</t>
  </si>
  <si>
    <t>Informality %</t>
  </si>
  <si>
    <t>Empty %</t>
  </si>
  <si>
    <t>Employee</t>
  </si>
  <si>
    <t>N/A</t>
  </si>
  <si>
    <t>Trader</t>
  </si>
  <si>
    <t>SORTED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</si>
</sst>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position_formality!$G$16</c:f>
              <c:strCache>
                <c:ptCount val="1"/>
                <c:pt idx="0">
                  <c:v>Informality %</c:v>
                </c:pt>
              </c:strCache>
            </c:strRef>
          </c:tx>
          <c:cat>
            <c:strRef>
              <c:f>position_formality!$F$17:$F$26</c:f>
              <c:strCache>
                <c:ptCount val="10"/>
                <c:pt idx="0">
                  <c:v>Trader</c:v>
                </c:pt>
                <c:pt idx="1">
                  <c:v>Director</c:v>
                </c:pt>
                <c:pt idx="2">
                  <c:v>President</c:v>
                </c:pt>
                <c:pt idx="3">
                  <c:v>Employee</c:v>
                </c:pt>
                <c:pt idx="4">
                  <c:v>CEO</c:v>
                </c:pt>
                <c:pt idx="5">
                  <c:v>Vice President</c:v>
                </c:pt>
                <c:pt idx="6">
                  <c:v>Employee</c:v>
                </c:pt>
                <c:pt idx="7">
                  <c:v>Manager</c:v>
                </c:pt>
                <c:pt idx="8">
                  <c:v>Managing Director</c:v>
                </c:pt>
                <c:pt idx="9">
                  <c:v>In House Lawyer</c:v>
                </c:pt>
              </c:strCache>
            </c:strRef>
          </c:cat>
          <c:val>
            <c:numRef>
              <c:f>position_formality!$G$17:$G$26</c:f>
              <c:numCache>
                <c:formatCode>General</c:formatCode>
                <c:ptCount val="10"/>
                <c:pt idx="0">
                  <c:v>0.41879350348027844</c:v>
                </c:pt>
                <c:pt idx="1">
                  <c:v>0.36689254598257504</c:v>
                </c:pt>
                <c:pt idx="2">
                  <c:v>0.35019112025874743</c:v>
                </c:pt>
                <c:pt idx="3">
                  <c:v>0.2982616212063004</c:v>
                </c:pt>
                <c:pt idx="4">
                  <c:v>0.28141831238779175</c:v>
                </c:pt>
                <c:pt idx="5">
                  <c:v>0.25778821579056432</c:v>
                </c:pt>
                <c:pt idx="6">
                  <c:v>0.20833333333333334</c:v>
                </c:pt>
                <c:pt idx="7">
                  <c:v>0.18320195705354717</c:v>
                </c:pt>
                <c:pt idx="8">
                  <c:v>0.1775570169301805</c:v>
                </c:pt>
                <c:pt idx="9">
                  <c:v>8.49146110056926E-2</c:v>
                </c:pt>
              </c:numCache>
            </c:numRef>
          </c:val>
        </c:ser>
        <c:axId val="52845184"/>
        <c:axId val="52878336"/>
      </c:barChart>
      <c:catAx>
        <c:axId val="52845184"/>
        <c:scaling>
          <c:orientation val="minMax"/>
        </c:scaling>
        <c:axPos val="b"/>
        <c:tickLblPos val="nextTo"/>
        <c:crossAx val="52878336"/>
        <c:crosses val="autoZero"/>
        <c:auto val="1"/>
        <c:lblAlgn val="ctr"/>
        <c:lblOffset val="100"/>
      </c:catAx>
      <c:valAx>
        <c:axId val="52878336"/>
        <c:scaling>
          <c:orientation val="minMax"/>
        </c:scaling>
        <c:axPos val="l"/>
        <c:majorGridlines/>
        <c:numFmt formatCode="General" sourceLinked="1"/>
        <c:tickLblPos val="nextTo"/>
        <c:crossAx val="5284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Empty!$B$1</c:f>
              <c:strCache>
                <c:ptCount val="1"/>
                <c:pt idx="0">
                  <c:v>Empty %</c:v>
                </c:pt>
              </c:strCache>
            </c:strRef>
          </c:tx>
          <c:cat>
            <c:strRef>
              <c:f>Empty!$A$2:$A$8</c:f>
              <c:strCache>
                <c:ptCount val="7"/>
                <c:pt idx="0">
                  <c:v>In House Lawyer</c:v>
                </c:pt>
                <c:pt idx="1">
                  <c:v>Managing Director</c:v>
                </c:pt>
                <c:pt idx="2">
                  <c:v>President</c:v>
                </c:pt>
                <c:pt idx="3">
                  <c:v>CEO</c:v>
                </c:pt>
                <c:pt idx="4">
                  <c:v>Vice President</c:v>
                </c:pt>
                <c:pt idx="5">
                  <c:v>Director</c:v>
                </c:pt>
                <c:pt idx="6">
                  <c:v>Manager</c:v>
                </c:pt>
              </c:strCache>
            </c:strRef>
          </c:cat>
          <c:val>
            <c:numRef>
              <c:f>Empty!$B$2:$B$8</c:f>
              <c:numCache>
                <c:formatCode>General</c:formatCode>
                <c:ptCount val="7"/>
                <c:pt idx="0">
                  <c:v>1.7054263565891473E-2</c:v>
                </c:pt>
                <c:pt idx="1">
                  <c:v>3.8416075650118203E-2</c:v>
                </c:pt>
                <c:pt idx="2">
                  <c:v>6.2827225130890049E-2</c:v>
                </c:pt>
                <c:pt idx="3">
                  <c:v>9.0612244897959188E-2</c:v>
                </c:pt>
                <c:pt idx="4">
                  <c:v>0.12552099063726971</c:v>
                </c:pt>
                <c:pt idx="5">
                  <c:v>0.16220600162206</c:v>
                </c:pt>
                <c:pt idx="6">
                  <c:v>0.21826493727408036</c:v>
                </c:pt>
              </c:numCache>
            </c:numRef>
          </c:val>
        </c:ser>
        <c:axId val="50415872"/>
        <c:axId val="50434048"/>
      </c:barChart>
      <c:catAx>
        <c:axId val="50415872"/>
        <c:scaling>
          <c:orientation val="minMax"/>
        </c:scaling>
        <c:axPos val="l"/>
        <c:tickLblPos val="nextTo"/>
        <c:crossAx val="50434048"/>
        <c:crosses val="autoZero"/>
        <c:auto val="1"/>
        <c:lblAlgn val="ctr"/>
        <c:lblOffset val="100"/>
      </c:catAx>
      <c:valAx>
        <c:axId val="50434048"/>
        <c:scaling>
          <c:orientation val="minMax"/>
        </c:scaling>
        <c:axPos val="b"/>
        <c:majorGridlines/>
        <c:numFmt formatCode="General" sourceLinked="1"/>
        <c:tickLblPos val="nextTo"/>
        <c:crossAx val="50415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3</xdr:row>
      <xdr:rowOff>180975</xdr:rowOff>
    </xdr:from>
    <xdr:to>
      <xdr:col>15</xdr:col>
      <xdr:colOff>85725</xdr:colOff>
      <xdr:row>18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123825</xdr:rowOff>
    </xdr:from>
    <xdr:to>
      <xdr:col>12</xdr:col>
      <xdr:colOff>0</xdr:colOff>
      <xdr:row>21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>
      <selection activeCell="K23" sqref="K23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F1" t="s">
        <v>2</v>
      </c>
      <c r="G1" t="s">
        <v>10</v>
      </c>
    </row>
    <row r="2" spans="1:7">
      <c r="A2">
        <v>1601</v>
      </c>
      <c r="B2">
        <v>1</v>
      </c>
      <c r="C2" t="s">
        <v>3</v>
      </c>
      <c r="F2" t="s">
        <v>3</v>
      </c>
      <c r="G2">
        <f>D3</f>
        <v>0.28141831238779175</v>
      </c>
    </row>
    <row r="3" spans="1:7">
      <c r="A3">
        <v>627</v>
      </c>
      <c r="B3">
        <v>2</v>
      </c>
      <c r="C3" t="s">
        <v>3</v>
      </c>
      <c r="D3">
        <f>(A3/SUM(A2:A3))</f>
        <v>0.28141831238779175</v>
      </c>
      <c r="F3" t="s">
        <v>4</v>
      </c>
      <c r="G3">
        <f>D5</f>
        <v>0.36689254598257504</v>
      </c>
    </row>
    <row r="4" spans="1:7">
      <c r="A4">
        <v>1308</v>
      </c>
      <c r="B4">
        <v>1</v>
      </c>
      <c r="C4" t="s">
        <v>4</v>
      </c>
      <c r="F4" t="s">
        <v>12</v>
      </c>
      <c r="G4">
        <f>D7</f>
        <v>0.2982616212063004</v>
      </c>
    </row>
    <row r="5" spans="1:7">
      <c r="A5">
        <v>758</v>
      </c>
      <c r="B5">
        <v>2</v>
      </c>
      <c r="C5" t="s">
        <v>4</v>
      </c>
      <c r="D5">
        <f>(A5/SUM(A4:A5))</f>
        <v>0.36689254598257504</v>
      </c>
      <c r="F5" t="s">
        <v>5</v>
      </c>
      <c r="G5">
        <f>D9</f>
        <v>8.49146110056926E-2</v>
      </c>
    </row>
    <row r="6" spans="1:7">
      <c r="A6">
        <v>14613</v>
      </c>
      <c r="B6">
        <v>1</v>
      </c>
      <c r="C6" t="s">
        <v>12</v>
      </c>
      <c r="F6" t="s">
        <v>6</v>
      </c>
      <c r="G6">
        <f>D11</f>
        <v>0.18320195705354717</v>
      </c>
    </row>
    <row r="7" spans="1:7">
      <c r="A7">
        <v>6211</v>
      </c>
      <c r="B7">
        <v>2</v>
      </c>
      <c r="C7" t="s">
        <v>12</v>
      </c>
      <c r="D7">
        <f>(A7/SUM(A6:A7))</f>
        <v>0.2982616212063004</v>
      </c>
      <c r="F7" t="s">
        <v>7</v>
      </c>
      <c r="G7">
        <f>D13</f>
        <v>0.1775570169301805</v>
      </c>
    </row>
    <row r="8" spans="1:7">
      <c r="A8">
        <v>1929</v>
      </c>
      <c r="B8">
        <v>1</v>
      </c>
      <c r="C8" t="s">
        <v>5</v>
      </c>
      <c r="F8" t="s">
        <v>12</v>
      </c>
      <c r="G8">
        <f>D15</f>
        <v>0.20833333333333334</v>
      </c>
    </row>
    <row r="9" spans="1:7">
      <c r="A9">
        <v>179</v>
      </c>
      <c r="B9">
        <v>2</v>
      </c>
      <c r="C9" t="s">
        <v>5</v>
      </c>
      <c r="D9">
        <f>(A9/SUM(A8:A9))</f>
        <v>8.49146110056926E-2</v>
      </c>
      <c r="F9" t="s">
        <v>8</v>
      </c>
      <c r="G9">
        <f>D17</f>
        <v>0.35019112025874743</v>
      </c>
    </row>
    <row r="10" spans="1:7">
      <c r="A10">
        <v>6010</v>
      </c>
      <c r="B10">
        <v>1</v>
      </c>
      <c r="C10" t="s">
        <v>6</v>
      </c>
      <c r="F10" t="s">
        <v>14</v>
      </c>
      <c r="G10">
        <f>D19</f>
        <v>0.41879350348027844</v>
      </c>
    </row>
    <row r="11" spans="1:7">
      <c r="A11">
        <v>1348</v>
      </c>
      <c r="B11">
        <v>2</v>
      </c>
      <c r="C11" t="s">
        <v>6</v>
      </c>
      <c r="D11">
        <f>(A11/SUM(A10:A11))</f>
        <v>0.18320195705354717</v>
      </c>
      <c r="F11" t="s">
        <v>9</v>
      </c>
      <c r="G11">
        <f>D21</f>
        <v>0.25778821579056432</v>
      </c>
    </row>
    <row r="12" spans="1:7">
      <c r="A12">
        <v>5878</v>
      </c>
      <c r="B12">
        <v>1</v>
      </c>
      <c r="C12" t="s">
        <v>7</v>
      </c>
    </row>
    <row r="13" spans="1:7">
      <c r="A13">
        <v>1269</v>
      </c>
      <c r="B13">
        <v>2</v>
      </c>
      <c r="C13" t="s">
        <v>7</v>
      </c>
      <c r="D13">
        <f>(A13/SUM(A12:A13))</f>
        <v>0.1775570169301805</v>
      </c>
    </row>
    <row r="14" spans="1:7">
      <c r="A14">
        <v>13851</v>
      </c>
      <c r="B14">
        <v>1</v>
      </c>
      <c r="C14" t="s">
        <v>13</v>
      </c>
    </row>
    <row r="15" spans="1:7">
      <c r="A15">
        <v>3645</v>
      </c>
      <c r="B15">
        <v>2</v>
      </c>
      <c r="C15" t="s">
        <v>13</v>
      </c>
      <c r="D15">
        <f>(A15/SUM(A14:A15))</f>
        <v>0.20833333333333334</v>
      </c>
      <c r="F15" t="s">
        <v>15</v>
      </c>
    </row>
    <row r="16" spans="1:7">
      <c r="A16">
        <v>2210</v>
      </c>
      <c r="B16">
        <v>1</v>
      </c>
      <c r="C16" t="s">
        <v>8</v>
      </c>
      <c r="F16" t="s">
        <v>2</v>
      </c>
      <c r="G16" t="s">
        <v>10</v>
      </c>
    </row>
    <row r="17" spans="1:7">
      <c r="A17">
        <v>1191</v>
      </c>
      <c r="B17">
        <v>2</v>
      </c>
      <c r="C17" t="s">
        <v>8</v>
      </c>
      <c r="D17">
        <f>(A17/SUM(A16:A17))</f>
        <v>0.35019112025874743</v>
      </c>
      <c r="F17" t="s">
        <v>14</v>
      </c>
      <c r="G17">
        <v>0.41879350348027844</v>
      </c>
    </row>
    <row r="18" spans="1:7">
      <c r="A18">
        <v>1503</v>
      </c>
      <c r="B18">
        <v>1</v>
      </c>
      <c r="C18" t="s">
        <v>14</v>
      </c>
      <c r="F18" t="s">
        <v>4</v>
      </c>
      <c r="G18">
        <v>0.36689254598257504</v>
      </c>
    </row>
    <row r="19" spans="1:7">
      <c r="A19">
        <v>1083</v>
      </c>
      <c r="B19">
        <v>2</v>
      </c>
      <c r="C19" t="s">
        <v>14</v>
      </c>
      <c r="D19">
        <f>(A19/SUM(A18:A19))</f>
        <v>0.41879350348027844</v>
      </c>
      <c r="F19" t="s">
        <v>8</v>
      </c>
      <c r="G19">
        <v>0.35019112025874743</v>
      </c>
    </row>
    <row r="20" spans="1:7">
      <c r="A20">
        <v>10745</v>
      </c>
      <c r="B20">
        <v>1</v>
      </c>
      <c r="C20" t="s">
        <v>9</v>
      </c>
      <c r="F20" t="s">
        <v>12</v>
      </c>
      <c r="G20">
        <v>0.2982616212063004</v>
      </c>
    </row>
    <row r="21" spans="1:7">
      <c r="A21">
        <v>3732</v>
      </c>
      <c r="B21">
        <v>2</v>
      </c>
      <c r="C21" t="s">
        <v>9</v>
      </c>
      <c r="D21">
        <f>(A21/SUM(A20:A21))</f>
        <v>0.25778821579056432</v>
      </c>
      <c r="F21" t="s">
        <v>3</v>
      </c>
      <c r="G21">
        <v>0.28141831238779175</v>
      </c>
    </row>
    <row r="22" spans="1:7">
      <c r="F22" t="s">
        <v>9</v>
      </c>
      <c r="G22">
        <v>0.25778821579056432</v>
      </c>
    </row>
    <row r="23" spans="1:7">
      <c r="F23" t="s">
        <v>12</v>
      </c>
      <c r="G23">
        <v>0.20833333333333334</v>
      </c>
    </row>
    <row r="24" spans="1:7">
      <c r="F24" t="s">
        <v>6</v>
      </c>
      <c r="G24">
        <v>0.18320195705354717</v>
      </c>
    </row>
    <row r="25" spans="1:7">
      <c r="F25" t="s">
        <v>7</v>
      </c>
      <c r="G25">
        <v>0.1775570169301805</v>
      </c>
    </row>
    <row r="26" spans="1:7">
      <c r="F26" t="s">
        <v>5</v>
      </c>
      <c r="G26">
        <v>8.49146110056926E-2</v>
      </c>
    </row>
  </sheetData>
  <sortState ref="F17:G26">
    <sortCondition descending="1" ref="G17:G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O10" sqref="O10"/>
    </sheetView>
  </sheetViews>
  <sheetFormatPr defaultRowHeight="15"/>
  <sheetData>
    <row r="1" spans="1:2">
      <c r="A1" t="s">
        <v>2</v>
      </c>
      <c r="B1" t="s">
        <v>11</v>
      </c>
    </row>
    <row r="2" spans="1:2">
      <c r="A2" t="s">
        <v>5</v>
      </c>
      <c r="B2">
        <v>1.7054263565891473E-2</v>
      </c>
    </row>
    <row r="3" spans="1:2">
      <c r="A3" t="s">
        <v>7</v>
      </c>
      <c r="B3">
        <v>3.8416075650118203E-2</v>
      </c>
    </row>
    <row r="4" spans="1:2">
      <c r="A4" t="s">
        <v>8</v>
      </c>
      <c r="B4">
        <v>6.2827225130890049E-2</v>
      </c>
    </row>
    <row r="5" spans="1:2">
      <c r="A5" t="s">
        <v>3</v>
      </c>
      <c r="B5">
        <v>9.0612244897959188E-2</v>
      </c>
    </row>
    <row r="6" spans="1:2">
      <c r="A6" t="s">
        <v>9</v>
      </c>
      <c r="B6">
        <v>0.12552099063726971</v>
      </c>
    </row>
    <row r="7" spans="1:2">
      <c r="A7" t="s">
        <v>4</v>
      </c>
      <c r="B7">
        <v>0.16220600162206</v>
      </c>
    </row>
    <row r="8" spans="1:2">
      <c r="A8" t="s">
        <v>6</v>
      </c>
      <c r="B8">
        <v>0.21826493727408036</v>
      </c>
    </row>
  </sheetData>
  <sortState ref="A2:B7">
    <sortCondition ref="B2:B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position_formality</vt:lpstr>
      <vt:lpstr>Empty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kelly</cp:lastModifiedBy>
  <dcterms:created xsi:type="dcterms:W3CDTF">2011-02-21T17:17:14Z</dcterms:created>
  <dcterms:modified xsi:type="dcterms:W3CDTF">2011-03-02T15:52:39Z</dcterms:modified>
</cp:coreProperties>
</file>