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19200" windowHeight="68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<sst xmlns="http://schemas.openxmlformats.org/spreadsheetml/2006/main" count="62" uniqueCount="51">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</sst>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topLeftCell="A4" zoomScale="85" zoomScaleNormal="85" zoomScaleSheetLayoutView="100" zoomScalePageLayoutView="130" workbookViewId="0">
      <selection activeCell="AK19" sqref="AK19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6" width="3.875" style="5" customWidth="1"/>
    <col min="7" max="7" width="11.62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3" width="2.75" style="5" customWidth="1"/>
    <col min="44" max="16384" width="12.5" style="5"/>
  </cols>
  <sheetData>
    <row r="1" spans="1:47" ht="26.25" x14ac:dyDescent="0.25">
      <c r="A1" s="155" t="s">
        <v>36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47" t="s">
        <v>1</v>
      </c>
      <c r="D3" s="147"/>
      <c r="E3" s="17"/>
      <c r="F3" s="18"/>
      <c r="G3" s="19"/>
      <c r="H3" s="17"/>
      <c r="I3" s="147" t="s">
        <v>23</v>
      </c>
      <c r="J3" s="147"/>
      <c r="K3" s="147"/>
      <c r="L3" s="147"/>
      <c r="M3" s="150"/>
      <c r="N3" s="149" t="s">
        <v>24</v>
      </c>
      <c r="O3" s="147"/>
      <c r="P3" s="147"/>
      <c r="Q3" s="147"/>
      <c r="R3" s="147"/>
      <c r="S3" s="149" t="s">
        <v>25</v>
      </c>
      <c r="T3" s="147"/>
      <c r="U3" s="147"/>
      <c r="V3" s="147"/>
      <c r="W3" s="147"/>
      <c r="X3" s="149" t="s">
        <v>26</v>
      </c>
      <c r="Y3" s="147"/>
      <c r="Z3" s="147"/>
      <c r="AA3" s="147"/>
      <c r="AB3" s="147"/>
      <c r="AC3" s="149" t="s">
        <v>31</v>
      </c>
      <c r="AD3" s="147"/>
      <c r="AE3" s="147"/>
      <c r="AF3" s="147"/>
      <c r="AG3" s="147"/>
      <c r="AH3" s="149" t="s">
        <v>32</v>
      </c>
      <c r="AI3" s="147"/>
      <c r="AJ3" s="147"/>
      <c r="AK3" s="147"/>
      <c r="AL3" s="150"/>
      <c r="AM3" s="147" t="s">
        <v>39</v>
      </c>
      <c r="AN3" s="147"/>
      <c r="AO3" s="147"/>
      <c r="AP3" s="147"/>
      <c r="AQ3" s="148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7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>
        <f>IF(SUM(I8:AQ8)=0," ",SUM(I8:AQ8))</f>
        <v>1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>
        <v>1</v>
      </c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34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>
        <f>IF(SUM(I17:AB17)=0," ",SUM(I17:AB17))</f>
        <v>29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>
        <v>7</v>
      </c>
      <c r="R17" s="122">
        <v>6</v>
      </c>
      <c r="S17" s="119"/>
      <c r="T17" s="108"/>
      <c r="U17" s="110">
        <v>5</v>
      </c>
      <c r="V17" s="110">
        <v>5</v>
      </c>
      <c r="W17" s="122">
        <v>6</v>
      </c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>
        <v>6</v>
      </c>
      <c r="AK17" s="53">
        <v>7</v>
      </c>
      <c r="AL17" s="54"/>
      <c r="AM17" s="119"/>
      <c r="AN17" s="108"/>
      <c r="AO17" s="36"/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>
        <f t="shared" ref="D18:D23" si="3">IF(SUM(I18:AB18)=0," ",SUM(I18:AB18))</f>
        <v>5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>
        <v>2</v>
      </c>
      <c r="V18" s="110">
        <v>2</v>
      </c>
      <c r="W18" s="122">
        <v>1</v>
      </c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>
        <v>1</v>
      </c>
      <c r="AK18" s="53" t="s">
        <v>50</v>
      </c>
      <c r="AL18" s="54"/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 t="s">
        <v>50</v>
      </c>
      <c r="V19" s="36" t="s">
        <v>50</v>
      </c>
      <c r="W19" s="122" t="s">
        <v>50</v>
      </c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 t="s">
        <v>50</v>
      </c>
      <c r="AK19" s="53" t="s">
        <v>50</v>
      </c>
      <c r="AL19" s="54"/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49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7</v>
      </c>
      <c r="R34" s="99">
        <f t="shared" si="4"/>
        <v>7</v>
      </c>
      <c r="S34" s="98">
        <f t="shared" si="4"/>
        <v>0</v>
      </c>
      <c r="T34" s="95">
        <f t="shared" si="4"/>
        <v>0</v>
      </c>
      <c r="U34" s="99">
        <f t="shared" si="4"/>
        <v>7</v>
      </c>
      <c r="V34" s="95">
        <f t="shared" si="4"/>
        <v>7</v>
      </c>
      <c r="W34" s="99">
        <f t="shared" si="4"/>
        <v>7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7</v>
      </c>
      <c r="AK34" s="95">
        <f t="shared" si="5"/>
        <v>7</v>
      </c>
      <c r="AL34" s="99">
        <f t="shared" si="5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54"/>
      <c r="C35" s="154"/>
      <c r="D35" s="154"/>
      <c r="E35" s="154"/>
      <c r="F35" s="154"/>
      <c r="G35" s="154"/>
      <c r="H35" s="154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2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B35:H35"/>
    <mergeCell ref="A1:AB1"/>
    <mergeCell ref="S3:W3"/>
    <mergeCell ref="X3:AB3"/>
    <mergeCell ref="C3:D3"/>
    <mergeCell ref="I3:M3"/>
    <mergeCell ref="N3:R3"/>
    <mergeCell ref="AM3:AQ3"/>
    <mergeCell ref="AC3:AG3"/>
    <mergeCell ref="AH3:AL3"/>
    <mergeCell ref="I37:AB38"/>
    <mergeCell ref="I36:AB36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7</v>
      </c>
    </row>
    <row r="13" spans="1:14" ht="16.5" thickTop="1" thickBot="1" x14ac:dyDescent="0.25">
      <c r="A13" s="105">
        <f>Zeitplanung!R$4</f>
        <v>43084</v>
      </c>
      <c r="B13" s="103">
        <f>Zeitplanung!R34</f>
        <v>7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7</v>
      </c>
    </row>
    <row r="17" spans="1:2" ht="16.5" thickTop="1" thickBot="1" x14ac:dyDescent="0.25">
      <c r="A17" s="105">
        <f>Zeitplanung!V$4</f>
        <v>43090</v>
      </c>
      <c r="B17" s="103">
        <f>Zeitplanung!V34</f>
        <v>7</v>
      </c>
    </row>
    <row r="18" spans="1:2" ht="16.5" thickTop="1" thickBot="1" x14ac:dyDescent="0.25">
      <c r="A18" s="105">
        <f>Zeitplanung!W$4</f>
        <v>43091</v>
      </c>
      <c r="B18" s="103">
        <f>Zeitplanung!W34</f>
        <v>7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7</v>
      </c>
    </row>
    <row r="32" spans="1:2" ht="16.5" thickTop="1" thickBot="1" x14ac:dyDescent="0.25">
      <c r="A32" s="105">
        <f>Zeitplanung!AK$4</f>
        <v>43111</v>
      </c>
      <c r="B32" s="103">
        <f>Zeitplanung!AK34</f>
        <v>7</v>
      </c>
    </row>
    <row r="33" spans="1:4" ht="16.5" thickTop="1" thickBot="1" x14ac:dyDescent="0.25">
      <c r="A33" s="105">
        <f>Zeitplanung!AL$4</f>
        <v>43112</v>
      </c>
      <c r="B33" s="103">
        <f>Zeitplanung!AL34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7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34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2018-01-12T07:21:50Z</dcterms:modified>
</cp:coreProperties>
</file>