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burnett/Library/Mobile Documents/com~apple~CloudDocs/Desktop/X_12.18.2024/Education/Graduate/USF Grad/Classes/SP25/ISM6137_StatsDM/GRP_Project/"/>
    </mc:Choice>
  </mc:AlternateContent>
  <xr:revisionPtr revIDLastSave="0" documentId="13_ncr:1_{3D156B00-5657-2442-B0D5-0F64F3563D99}" xr6:coauthVersionLast="47" xr6:coauthVersionMax="47" xr10:uidLastSave="{00000000-0000-0000-0000-000000000000}"/>
  <bookViews>
    <workbookView xWindow="41320" yWindow="680" windowWidth="27260" windowHeight="16460" xr2:uid="{31DE3580-79D8-D549-87A7-38D9AAA4EE1F}"/>
  </bookViews>
  <sheets>
    <sheet name="stores" sheetId="1" r:id="rId1"/>
  </sheets>
  <definedNames>
    <definedName name="_xlnm._FilterDatabase" localSheetId="0" hidden="1">stores!$A$1:$J$1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<sst xmlns="http://schemas.openxmlformats.org/spreadsheetml/2006/main" count="325" uniqueCount="106">
  <si>
    <t>STORE_ID</t>
  </si>
  <si>
    <t>STORE_NAME</t>
  </si>
  <si>
    <t>CITY</t>
  </si>
  <si>
    <t>STATE</t>
  </si>
  <si>
    <t>MSA</t>
  </si>
  <si>
    <t>SEGMENT</t>
  </si>
  <si>
    <t>PARKING</t>
  </si>
  <si>
    <t>SIZE</t>
  </si>
  <si>
    <t>AVG_WEEKLY_BASKETS</t>
  </si>
  <si>
    <t>SILVERLAKE</t>
  </si>
  <si>
    <t>ERLANGER</t>
  </si>
  <si>
    <t>KY</t>
  </si>
  <si>
    <t>MAINSTREAM</t>
  </si>
  <si>
    <t>ANDERSON TOWNE CTR</t>
  </si>
  <si>
    <t>CINCINNATI</t>
  </si>
  <si>
    <t>OH</t>
  </si>
  <si>
    <t>UPSCALE</t>
  </si>
  <si>
    <t>WARSAW AVENUE</t>
  </si>
  <si>
    <t>VALUE</t>
  </si>
  <si>
    <t>KINGWOOD</t>
  </si>
  <si>
    <t>TX</t>
  </si>
  <si>
    <t>AT WARD ROAD</t>
  </si>
  <si>
    <t>BAYTOWN</t>
  </si>
  <si>
    <t>RICHARDSON</t>
  </si>
  <si>
    <t>MCKINNEY</t>
  </si>
  <si>
    <t>KROGER JUNCTION S/C</t>
  </si>
  <si>
    <t>PASADENA</t>
  </si>
  <si>
    <t>HOUSTON</t>
  </si>
  <si>
    <t>FRISCO</t>
  </si>
  <si>
    <t>PINEWOOD</t>
  </si>
  <si>
    <t>DAYTON</t>
  </si>
  <si>
    <t>NORWOOD</t>
  </si>
  <si>
    <t>ARLINGTON</t>
  </si>
  <si>
    <t>SWEETWATER PLAZA</t>
  </si>
  <si>
    <t>SUGAR LAND</t>
  </si>
  <si>
    <t>AT EASTEX FRWY</t>
  </si>
  <si>
    <t>VANDALIA</t>
  </si>
  <si>
    <t>GOSHEN</t>
  </si>
  <si>
    <t>KEARNEY</t>
  </si>
  <si>
    <t>MESQUITE</t>
  </si>
  <si>
    <t>LATONIA</t>
  </si>
  <si>
    <t>COVINGTON</t>
  </si>
  <si>
    <t>KATY</t>
  </si>
  <si>
    <t>SPRINGFIELD</t>
  </si>
  <si>
    <t>ROCKWALL</t>
  </si>
  <si>
    <t>DUNCANVILLE</t>
  </si>
  <si>
    <t>DENTON</t>
  </si>
  <si>
    <t>HAMILTON</t>
  </si>
  <si>
    <t>15TH &amp; MADISON</t>
  </si>
  <si>
    <t>DICKINSON VILLAGE</t>
  </si>
  <si>
    <t>DICKINSON</t>
  </si>
  <si>
    <t>ST. MARYS</t>
  </si>
  <si>
    <t>SAINT MARYS</t>
  </si>
  <si>
    <t>OVER-THE-RHINE</t>
  </si>
  <si>
    <t>LANDEN</t>
  </si>
  <si>
    <t>MAINEVILLE</t>
  </si>
  <si>
    <t>MAGNOLIA</t>
  </si>
  <si>
    <t>CYPRESS TOWN CENTER</t>
  </si>
  <si>
    <t>SUGARLAND</t>
  </si>
  <si>
    <t>WOOD FOREST S/C</t>
  </si>
  <si>
    <t>HIGHWAY 75</t>
  </si>
  <si>
    <t>CARROLLTON</t>
  </si>
  <si>
    <t>FLOWER MOUND</t>
  </si>
  <si>
    <t>EAST ALLEN</t>
  </si>
  <si>
    <t>ALLEN</t>
  </si>
  <si>
    <t>LANDMARK PLACE S/C</t>
  </si>
  <si>
    <t>GRAND PRAIRIE</t>
  </si>
  <si>
    <t>INDEPENDENCE</t>
  </si>
  <si>
    <t>SHERMAN</t>
  </si>
  <si>
    <t>LIBERTY TWP</t>
  </si>
  <si>
    <t>MIDDLETOWN</t>
  </si>
  <si>
    <t>LEBANON</t>
  </si>
  <si>
    <t>TYLERSVILLE</t>
  </si>
  <si>
    <t>WEST CHESTER</t>
  </si>
  <si>
    <t>GARLAND</t>
  </si>
  <si>
    <t>CYPRESS</t>
  </si>
  <si>
    <t>ANTOINE TOWN CENTER</t>
  </si>
  <si>
    <t>LAWRENCEBURG</t>
  </si>
  <si>
    <t>IN</t>
  </si>
  <si>
    <t>NORTHBOROUGH SQ</t>
  </si>
  <si>
    <t>DALLAS</t>
  </si>
  <si>
    <t>WALNUT HILLS/PEEBLES</t>
  </si>
  <si>
    <t>HYDE PARK</t>
  </si>
  <si>
    <t>CROWLEY</t>
  </si>
  <si>
    <t>BLUE ASH</t>
  </si>
  <si>
    <t>PLANTATION PLAZA</t>
  </si>
  <si>
    <t>CLUTE</t>
  </si>
  <si>
    <t>PARKWAY SQUARE S/C</t>
  </si>
  <si>
    <t>COLLEGE STATION</t>
  </si>
  <si>
    <t>THE WOODLANDS</t>
  </si>
  <si>
    <t>DENT</t>
  </si>
  <si>
    <t>WOODLAWN</t>
  </si>
  <si>
    <t>TOWN &amp; COUNTRY</t>
  </si>
  <si>
    <t>KETTERING</t>
  </si>
  <si>
    <t>MILFORD-MULBERRY</t>
  </si>
  <si>
    <t>MILFORD</t>
  </si>
  <si>
    <t>DEERFIELD TWP</t>
  </si>
  <si>
    <t>MASON</t>
  </si>
  <si>
    <t>MIAMI TOWNSHIP</t>
  </si>
  <si>
    <t>LOVELAND</t>
  </si>
  <si>
    <t>BEAUMONT</t>
  </si>
  <si>
    <t>WOODLANDS</t>
  </si>
  <si>
    <t>SOUTHLAKE</t>
  </si>
  <si>
    <t>MT. CARMEL</t>
  </si>
  <si>
    <t>LIBERTY TWP.</t>
  </si>
  <si>
    <t>WHIPP &amp; BIGGER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</si>
</sst>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/>
    </xf>
    <xf numFmtId="1" fontId="2" fillId="0" borderId="0" xfId="1" applyNumberFormat="1" applyAlignment="1">
      <alignment horizontal="center"/>
    </xf>
  </cellXfs>
  <cellStyles count="2">
    <cellStyle name="Normal" xfId="0" builtinId="0"/>
    <cellStyle name="Normal 2" xfId="1" xr:uid="{045D1061-FB3C-2D4A-8047-B800C2A32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D91C-840F-5143-AF02-D7754083D763}">
  <dimension ref="A1:K80"/>
  <sheetViews>
    <sheetView tabSelected="1" zoomScale="136" zoomScaleNormal="100" workbookViewId="0">
      <selection activeCell="K7" sqref="K7:K9"/>
    </sheetView>
  </sheetViews>
  <sheetFormatPr baseColWidth="10" defaultColWidth="9.1640625" defaultRowHeight="14" x14ac:dyDescent="0.2"/>
  <cols>
    <col min="1" max="1" width="9.1640625" style="9" customWidth="1"/>
    <col min="2" max="2" width="21.1640625" style="9" customWidth="1"/>
    <col min="3" max="3" width="14.1640625" style="9" customWidth="1"/>
    <col min="4" max="4" width="8" style="9" customWidth="1"/>
    <col min="5" max="5" width="8.6640625" style="9" customWidth="1"/>
    <col min="6" max="6" width="15.6640625" style="9" customWidth="1"/>
    <col min="7" max="7" width="8.83203125" style="9" customWidth="1"/>
    <col min="8" max="8" width="8.1640625" style="9" customWidth="1"/>
    <col min="9" max="9" width="20.5" style="10" customWidth="1"/>
    <col min="10" max="10" width="22.33203125" style="7" bestFit="1" customWidth="1"/>
    <col min="11" max="16384" width="9.1640625" style="7"/>
  </cols>
  <sheetData>
    <row r="1" spans="1:11" s="4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</row>
    <row r="2" spans="1:11" ht="15" x14ac:dyDescent="0.2">
      <c r="A2" s="5">
        <v>389</v>
      </c>
      <c r="B2" s="5" t="s">
        <v>9</v>
      </c>
      <c r="C2" s="5" t="s">
        <v>10</v>
      </c>
      <c r="D2" s="5" t="s">
        <v>11</v>
      </c>
      <c r="E2" s="5">
        <v>17140</v>
      </c>
      <c r="F2" s="5" t="s">
        <v>12</v>
      </c>
      <c r="G2" s="5">
        <v>408</v>
      </c>
      <c r="H2" s="5">
        <v>46073</v>
      </c>
      <c r="I2" s="6">
        <v>24766.807691999998</v>
      </c>
      <c r="J2"/>
    </row>
    <row r="3" spans="1:11" ht="15" x14ac:dyDescent="0.2">
      <c r="A3" s="5">
        <v>2277</v>
      </c>
      <c r="B3" s="5" t="s">
        <v>13</v>
      </c>
      <c r="C3" s="5" t="s">
        <v>14</v>
      </c>
      <c r="D3" s="5" t="s">
        <v>15</v>
      </c>
      <c r="E3" s="5">
        <v>17140</v>
      </c>
      <c r="F3" s="5" t="s">
        <v>16</v>
      </c>
      <c r="G3" s="5"/>
      <c r="H3" s="5">
        <v>81958</v>
      </c>
      <c r="I3" s="6">
        <v>54052.519230999998</v>
      </c>
      <c r="J3"/>
    </row>
    <row r="4" spans="1:11" ht="15" x14ac:dyDescent="0.2">
      <c r="A4" s="5">
        <v>4259</v>
      </c>
      <c r="B4" s="5" t="s">
        <v>17</v>
      </c>
      <c r="C4" s="5" t="s">
        <v>14</v>
      </c>
      <c r="D4" s="5" t="s">
        <v>15</v>
      </c>
      <c r="E4" s="5">
        <v>17140</v>
      </c>
      <c r="F4" s="5" t="s">
        <v>18</v>
      </c>
      <c r="G4" s="5"/>
      <c r="H4" s="5">
        <v>48813</v>
      </c>
      <c r="I4" s="6">
        <v>31177.333332999999</v>
      </c>
      <c r="J4"/>
    </row>
    <row r="5" spans="1:11" ht="15" x14ac:dyDescent="0.2">
      <c r="A5" s="5">
        <v>6379</v>
      </c>
      <c r="B5" s="5" t="s">
        <v>19</v>
      </c>
      <c r="C5" s="5" t="s">
        <v>19</v>
      </c>
      <c r="D5" s="5" t="s">
        <v>20</v>
      </c>
      <c r="E5" s="5">
        <v>26420</v>
      </c>
      <c r="F5" s="5" t="s">
        <v>12</v>
      </c>
      <c r="G5" s="5"/>
      <c r="H5" s="5">
        <v>50237</v>
      </c>
      <c r="I5" s="6">
        <v>20620.423076999999</v>
      </c>
      <c r="J5"/>
    </row>
    <row r="6" spans="1:11" ht="15" x14ac:dyDescent="0.2">
      <c r="A6" s="5">
        <v>6431</v>
      </c>
      <c r="B6" s="5" t="s">
        <v>21</v>
      </c>
      <c r="C6" s="5" t="s">
        <v>22</v>
      </c>
      <c r="D6" s="5" t="s">
        <v>20</v>
      </c>
      <c r="E6" s="5">
        <v>26420</v>
      </c>
      <c r="F6" s="5" t="s">
        <v>18</v>
      </c>
      <c r="G6" s="5">
        <v>350</v>
      </c>
      <c r="H6" s="5">
        <v>43698</v>
      </c>
      <c r="I6" s="6">
        <v>24321.942308000002</v>
      </c>
      <c r="J6"/>
    </row>
    <row r="7" spans="1:11" ht="15" x14ac:dyDescent="0.2">
      <c r="A7" s="5">
        <v>13853</v>
      </c>
      <c r="B7" s="5" t="s">
        <v>23</v>
      </c>
      <c r="C7" s="5" t="s">
        <v>23</v>
      </c>
      <c r="D7" s="5" t="s">
        <v>20</v>
      </c>
      <c r="E7" s="5">
        <v>19100</v>
      </c>
      <c r="F7" s="5" t="s">
        <v>12</v>
      </c>
      <c r="G7" s="5"/>
      <c r="H7" s="5">
        <v>53586</v>
      </c>
      <c r="I7" s="6">
        <v>15787.391025999999</v>
      </c>
      <c r="J7"/>
      <c r="K7" s="7">
        <f>COUNTA(G:G)</f>
        <v>28</v>
      </c>
    </row>
    <row r="8" spans="1:11" ht="15" x14ac:dyDescent="0.2">
      <c r="A8" s="5">
        <v>13859</v>
      </c>
      <c r="B8" s="5" t="s">
        <v>24</v>
      </c>
      <c r="C8" s="5" t="s">
        <v>24</v>
      </c>
      <c r="D8" s="5" t="s">
        <v>20</v>
      </c>
      <c r="E8" s="5">
        <v>19100</v>
      </c>
      <c r="F8" s="5" t="s">
        <v>12</v>
      </c>
      <c r="G8" s="5"/>
      <c r="H8" s="5">
        <v>47824</v>
      </c>
      <c r="I8" s="6">
        <v>15345.237179</v>
      </c>
      <c r="J8"/>
      <c r="K8" s="7">
        <f>COUNTA(A:A)</f>
        <v>80</v>
      </c>
    </row>
    <row r="9" spans="1:11" ht="15" x14ac:dyDescent="0.2">
      <c r="A9" s="5">
        <v>15755</v>
      </c>
      <c r="B9" s="5" t="s">
        <v>25</v>
      </c>
      <c r="C9" s="5" t="s">
        <v>26</v>
      </c>
      <c r="D9" s="5" t="s">
        <v>20</v>
      </c>
      <c r="E9" s="5">
        <v>26420</v>
      </c>
      <c r="F9" s="5" t="s">
        <v>18</v>
      </c>
      <c r="G9" s="5">
        <v>351</v>
      </c>
      <c r="H9" s="5">
        <v>34373</v>
      </c>
      <c r="I9" s="6">
        <v>18291.429487000001</v>
      </c>
      <c r="J9"/>
      <c r="K9" s="7">
        <f>K7/K8</f>
        <v>0.35</v>
      </c>
    </row>
    <row r="10" spans="1:11" ht="15" x14ac:dyDescent="0.2">
      <c r="A10" s="5">
        <v>23327</v>
      </c>
      <c r="B10" s="5" t="s">
        <v>27</v>
      </c>
      <c r="C10" s="8" t="s">
        <v>27</v>
      </c>
      <c r="D10" s="5" t="s">
        <v>20</v>
      </c>
      <c r="E10" s="8">
        <v>26420</v>
      </c>
      <c r="F10" s="5" t="s">
        <v>12</v>
      </c>
      <c r="G10" s="5"/>
      <c r="H10" s="5">
        <v>50722</v>
      </c>
      <c r="I10" s="6">
        <v>30258.173076999999</v>
      </c>
      <c r="J10"/>
    </row>
    <row r="11" spans="1:11" ht="15" x14ac:dyDescent="0.2">
      <c r="A11" s="5">
        <v>23345</v>
      </c>
      <c r="B11" s="5" t="s">
        <v>28</v>
      </c>
      <c r="C11" s="5" t="s">
        <v>28</v>
      </c>
      <c r="D11" s="5" t="s">
        <v>20</v>
      </c>
      <c r="E11" s="5">
        <v>19100</v>
      </c>
      <c r="F11" s="5" t="s">
        <v>16</v>
      </c>
      <c r="G11" s="5"/>
      <c r="H11" s="5">
        <v>46369</v>
      </c>
      <c r="I11" s="6">
        <v>21946.846153999999</v>
      </c>
      <c r="J11"/>
    </row>
    <row r="12" spans="1:11" ht="15" x14ac:dyDescent="0.2">
      <c r="A12" s="5">
        <v>25001</v>
      </c>
      <c r="B12" s="5" t="s">
        <v>29</v>
      </c>
      <c r="C12" s="5" t="s">
        <v>30</v>
      </c>
      <c r="D12" s="5" t="s">
        <v>15</v>
      </c>
      <c r="E12" s="5">
        <v>19380</v>
      </c>
      <c r="F12" s="5" t="s">
        <v>18</v>
      </c>
      <c r="G12" s="5">
        <v>351</v>
      </c>
      <c r="H12" s="5">
        <v>34177</v>
      </c>
      <c r="I12" s="6">
        <v>18034.967949000002</v>
      </c>
      <c r="J12"/>
    </row>
    <row r="13" spans="1:11" ht="15" x14ac:dyDescent="0.2">
      <c r="A13" s="5">
        <v>26983</v>
      </c>
      <c r="B13" s="5" t="s">
        <v>30</v>
      </c>
      <c r="C13" s="5" t="s">
        <v>30</v>
      </c>
      <c r="D13" s="5" t="s">
        <v>15</v>
      </c>
      <c r="E13" s="5">
        <v>19380</v>
      </c>
      <c r="F13" s="5" t="s">
        <v>18</v>
      </c>
      <c r="G13" s="5"/>
      <c r="H13" s="5">
        <v>48782</v>
      </c>
      <c r="I13" s="6">
        <v>31461.224359</v>
      </c>
      <c r="J13"/>
    </row>
    <row r="14" spans="1:11" ht="15" x14ac:dyDescent="0.2">
      <c r="A14" s="5">
        <v>623</v>
      </c>
      <c r="B14" s="5" t="s">
        <v>27</v>
      </c>
      <c r="C14" s="5" t="s">
        <v>27</v>
      </c>
      <c r="D14" s="5" t="s">
        <v>20</v>
      </c>
      <c r="E14" s="5">
        <v>26420</v>
      </c>
      <c r="F14" s="5" t="s">
        <v>12</v>
      </c>
      <c r="G14" s="5"/>
      <c r="H14" s="5">
        <v>46930</v>
      </c>
      <c r="I14" s="6">
        <v>36740.692307999998</v>
      </c>
      <c r="J14"/>
    </row>
    <row r="15" spans="1:11" ht="15" x14ac:dyDescent="0.2">
      <c r="A15" s="5">
        <v>2541</v>
      </c>
      <c r="B15" s="5" t="s">
        <v>31</v>
      </c>
      <c r="C15" s="5" t="s">
        <v>32</v>
      </c>
      <c r="D15" s="5" t="s">
        <v>20</v>
      </c>
      <c r="E15" s="5">
        <v>19100</v>
      </c>
      <c r="F15" s="5" t="s">
        <v>12</v>
      </c>
      <c r="G15" s="5">
        <v>300</v>
      </c>
      <c r="H15" s="5">
        <v>29231</v>
      </c>
      <c r="I15" s="6">
        <v>11019.352564000001</v>
      </c>
      <c r="J15"/>
    </row>
    <row r="16" spans="1:11" ht="15" x14ac:dyDescent="0.2">
      <c r="A16" s="5">
        <v>4489</v>
      </c>
      <c r="B16" s="5" t="s">
        <v>33</v>
      </c>
      <c r="C16" s="5" t="s">
        <v>34</v>
      </c>
      <c r="D16" s="5" t="s">
        <v>20</v>
      </c>
      <c r="E16" s="5">
        <v>26420</v>
      </c>
      <c r="F16" s="5" t="s">
        <v>16</v>
      </c>
      <c r="G16" s="5"/>
      <c r="H16" s="5">
        <v>49030</v>
      </c>
      <c r="I16" s="6">
        <v>21344.794871999999</v>
      </c>
      <c r="J16"/>
    </row>
    <row r="17" spans="1:10" ht="15" x14ac:dyDescent="0.2">
      <c r="A17" s="5">
        <v>10019</v>
      </c>
      <c r="B17" s="5" t="s">
        <v>35</v>
      </c>
      <c r="C17" s="5" t="s">
        <v>27</v>
      </c>
      <c r="D17" s="5" t="s">
        <v>20</v>
      </c>
      <c r="E17" s="5">
        <v>26420</v>
      </c>
      <c r="F17" s="5" t="s">
        <v>18</v>
      </c>
      <c r="G17" s="5">
        <v>221</v>
      </c>
      <c r="H17" s="5">
        <v>35675</v>
      </c>
      <c r="I17" s="6">
        <v>19067.673076999999</v>
      </c>
      <c r="J17"/>
    </row>
    <row r="18" spans="1:10" ht="15" x14ac:dyDescent="0.2">
      <c r="A18" s="5">
        <v>13609</v>
      </c>
      <c r="B18" s="5" t="s">
        <v>36</v>
      </c>
      <c r="C18" s="5" t="s">
        <v>36</v>
      </c>
      <c r="D18" s="5" t="s">
        <v>15</v>
      </c>
      <c r="E18" s="5">
        <v>19380</v>
      </c>
      <c r="F18" s="5" t="s">
        <v>12</v>
      </c>
      <c r="G18" s="5"/>
      <c r="H18" s="5">
        <v>55663</v>
      </c>
      <c r="I18" s="6">
        <v>21232.115385000001</v>
      </c>
      <c r="J18"/>
    </row>
    <row r="19" spans="1:10" ht="15" x14ac:dyDescent="0.2">
      <c r="A19" s="5">
        <v>15531</v>
      </c>
      <c r="B19" s="5" t="s">
        <v>37</v>
      </c>
      <c r="C19" s="5" t="s">
        <v>37</v>
      </c>
      <c r="D19" s="5" t="s">
        <v>15</v>
      </c>
      <c r="E19" s="5">
        <v>17140</v>
      </c>
      <c r="F19" s="5" t="s">
        <v>18</v>
      </c>
      <c r="G19" s="5"/>
      <c r="H19" s="5">
        <v>33667</v>
      </c>
      <c r="I19" s="6">
        <v>13344</v>
      </c>
      <c r="J19"/>
    </row>
    <row r="20" spans="1:10" ht="15" x14ac:dyDescent="0.2">
      <c r="A20" s="5">
        <v>17599</v>
      </c>
      <c r="B20" s="5" t="s">
        <v>38</v>
      </c>
      <c r="C20" s="5" t="s">
        <v>39</v>
      </c>
      <c r="D20" s="5" t="s">
        <v>20</v>
      </c>
      <c r="E20" s="5">
        <v>19100</v>
      </c>
      <c r="F20" s="5" t="s">
        <v>18</v>
      </c>
      <c r="G20" s="5">
        <v>300</v>
      </c>
      <c r="H20" s="5">
        <v>36994</v>
      </c>
      <c r="I20" s="6">
        <v>15134.025641</v>
      </c>
      <c r="J20"/>
    </row>
    <row r="21" spans="1:10" ht="15" x14ac:dyDescent="0.2">
      <c r="A21" s="5">
        <v>19265</v>
      </c>
      <c r="B21" s="5" t="s">
        <v>40</v>
      </c>
      <c r="C21" s="5" t="s">
        <v>41</v>
      </c>
      <c r="D21" s="5" t="s">
        <v>11</v>
      </c>
      <c r="E21" s="5">
        <v>17140</v>
      </c>
      <c r="F21" s="5" t="s">
        <v>12</v>
      </c>
      <c r="G21" s="5"/>
      <c r="H21" s="5">
        <v>55685</v>
      </c>
      <c r="I21" s="6">
        <v>31578.134614999999</v>
      </c>
    </row>
    <row r="22" spans="1:10" ht="15" x14ac:dyDescent="0.2">
      <c r="A22" s="5">
        <v>21485</v>
      </c>
      <c r="B22" s="5" t="s">
        <v>27</v>
      </c>
      <c r="C22" s="5" t="s">
        <v>42</v>
      </c>
      <c r="D22" s="5" t="s">
        <v>20</v>
      </c>
      <c r="E22" s="5">
        <v>26420</v>
      </c>
      <c r="F22" s="5" t="s">
        <v>12</v>
      </c>
      <c r="G22" s="5"/>
      <c r="H22" s="5">
        <v>46369</v>
      </c>
      <c r="I22" s="6">
        <v>26472.237179</v>
      </c>
    </row>
    <row r="23" spans="1:10" ht="15" x14ac:dyDescent="0.2">
      <c r="A23" s="5">
        <v>26981</v>
      </c>
      <c r="B23" s="5" t="s">
        <v>43</v>
      </c>
      <c r="C23" s="5" t="s">
        <v>43</v>
      </c>
      <c r="D23" s="5" t="s">
        <v>15</v>
      </c>
      <c r="E23" s="5">
        <v>44220</v>
      </c>
      <c r="F23" s="5" t="s">
        <v>12</v>
      </c>
      <c r="G23" s="5"/>
      <c r="H23" s="5">
        <v>42081</v>
      </c>
      <c r="I23" s="6">
        <v>25122.442308000002</v>
      </c>
    </row>
    <row r="24" spans="1:10" ht="15" x14ac:dyDescent="0.2">
      <c r="A24" s="5">
        <v>4503</v>
      </c>
      <c r="B24" s="5" t="s">
        <v>44</v>
      </c>
      <c r="C24" s="5" t="s">
        <v>44</v>
      </c>
      <c r="D24" s="5" t="s">
        <v>20</v>
      </c>
      <c r="E24" s="5">
        <v>19100</v>
      </c>
      <c r="F24" s="5" t="s">
        <v>12</v>
      </c>
      <c r="G24" s="5"/>
      <c r="H24" s="5">
        <v>56230</v>
      </c>
      <c r="I24" s="6">
        <v>25289.326923000001</v>
      </c>
    </row>
    <row r="25" spans="1:10" ht="15" x14ac:dyDescent="0.2">
      <c r="A25" s="5">
        <v>2513</v>
      </c>
      <c r="B25" s="5" t="s">
        <v>27</v>
      </c>
      <c r="C25" s="5" t="s">
        <v>27</v>
      </c>
      <c r="D25" s="5" t="s">
        <v>20</v>
      </c>
      <c r="E25" s="5">
        <v>26420</v>
      </c>
      <c r="F25" s="5" t="s">
        <v>16</v>
      </c>
      <c r="G25" s="5"/>
      <c r="H25" s="5">
        <v>61833</v>
      </c>
      <c r="I25" s="6">
        <v>32422.993589999998</v>
      </c>
    </row>
    <row r="26" spans="1:10" ht="15" x14ac:dyDescent="0.2">
      <c r="A26" s="5">
        <v>19523</v>
      </c>
      <c r="B26" s="5" t="s">
        <v>45</v>
      </c>
      <c r="C26" s="5" t="s">
        <v>45</v>
      </c>
      <c r="D26" s="5" t="s">
        <v>20</v>
      </c>
      <c r="E26" s="5">
        <v>19100</v>
      </c>
      <c r="F26" s="5" t="s">
        <v>18</v>
      </c>
      <c r="G26" s="5">
        <v>400</v>
      </c>
      <c r="H26" s="5">
        <v>48594</v>
      </c>
      <c r="I26" s="6">
        <v>24567.75</v>
      </c>
    </row>
    <row r="27" spans="1:10" ht="15" x14ac:dyDescent="0.2">
      <c r="A27" s="5">
        <v>19533</v>
      </c>
      <c r="B27" s="5" t="s">
        <v>46</v>
      </c>
      <c r="C27" s="5" t="s">
        <v>46</v>
      </c>
      <c r="D27" s="5" t="s">
        <v>20</v>
      </c>
      <c r="E27" s="5">
        <v>19100</v>
      </c>
      <c r="F27" s="5" t="s">
        <v>12</v>
      </c>
      <c r="G27" s="5"/>
      <c r="H27" s="5">
        <v>48330</v>
      </c>
      <c r="I27" s="6">
        <v>28243.333332999999</v>
      </c>
    </row>
    <row r="28" spans="1:10" ht="15" x14ac:dyDescent="0.2">
      <c r="A28" s="5">
        <v>25021</v>
      </c>
      <c r="B28" s="5" t="s">
        <v>47</v>
      </c>
      <c r="C28" s="5" t="s">
        <v>47</v>
      </c>
      <c r="D28" s="5" t="s">
        <v>15</v>
      </c>
      <c r="E28" s="5">
        <v>17140</v>
      </c>
      <c r="F28" s="5" t="s">
        <v>18</v>
      </c>
      <c r="G28" s="5">
        <v>1441</v>
      </c>
      <c r="H28" s="5">
        <v>62961</v>
      </c>
      <c r="I28" s="6">
        <v>34191.006410000002</v>
      </c>
    </row>
    <row r="29" spans="1:10" ht="15" x14ac:dyDescent="0.2">
      <c r="A29" s="5">
        <v>367</v>
      </c>
      <c r="B29" s="5" t="s">
        <v>48</v>
      </c>
      <c r="C29" s="5" t="s">
        <v>41</v>
      </c>
      <c r="D29" s="5" t="s">
        <v>11</v>
      </c>
      <c r="E29" s="5">
        <v>17140</v>
      </c>
      <c r="F29" s="5" t="s">
        <v>18</v>
      </c>
      <c r="G29" s="5">
        <v>196</v>
      </c>
      <c r="H29" s="5">
        <v>24721</v>
      </c>
      <c r="I29" s="6">
        <v>12706.532051</v>
      </c>
    </row>
    <row r="30" spans="1:10" ht="15" x14ac:dyDescent="0.2">
      <c r="A30" s="5">
        <v>2505</v>
      </c>
      <c r="B30" s="5" t="s">
        <v>49</v>
      </c>
      <c r="C30" s="5" t="s">
        <v>50</v>
      </c>
      <c r="D30" s="5" t="s">
        <v>20</v>
      </c>
      <c r="E30" s="5">
        <v>26420</v>
      </c>
      <c r="F30" s="5" t="s">
        <v>12</v>
      </c>
      <c r="G30" s="5">
        <v>319</v>
      </c>
      <c r="H30" s="5">
        <v>41644</v>
      </c>
      <c r="I30" s="6">
        <v>14460.108974000001</v>
      </c>
    </row>
    <row r="31" spans="1:10" ht="15" x14ac:dyDescent="0.2">
      <c r="A31" s="5">
        <v>6187</v>
      </c>
      <c r="B31" s="5" t="s">
        <v>51</v>
      </c>
      <c r="C31" s="5" t="s">
        <v>52</v>
      </c>
      <c r="D31" s="5" t="s">
        <v>15</v>
      </c>
      <c r="E31" s="5">
        <v>47540</v>
      </c>
      <c r="F31" s="5" t="s">
        <v>12</v>
      </c>
      <c r="G31" s="5"/>
      <c r="H31" s="5">
        <v>55474</v>
      </c>
      <c r="I31" s="6">
        <v>20015.320512999999</v>
      </c>
    </row>
    <row r="32" spans="1:10" ht="15" x14ac:dyDescent="0.2">
      <c r="A32" s="5">
        <v>8035</v>
      </c>
      <c r="B32" s="5" t="s">
        <v>53</v>
      </c>
      <c r="C32" s="5" t="s">
        <v>14</v>
      </c>
      <c r="D32" s="5" t="s">
        <v>15</v>
      </c>
      <c r="E32" s="5">
        <v>17140</v>
      </c>
      <c r="F32" s="5" t="s">
        <v>18</v>
      </c>
      <c r="G32" s="5">
        <v>17</v>
      </c>
      <c r="H32" s="5">
        <v>10788</v>
      </c>
      <c r="I32" s="6">
        <v>10434.705128</v>
      </c>
    </row>
    <row r="33" spans="1:9" ht="15" x14ac:dyDescent="0.2">
      <c r="A33" s="5">
        <v>8041</v>
      </c>
      <c r="B33" s="5" t="s">
        <v>54</v>
      </c>
      <c r="C33" s="5" t="s">
        <v>55</v>
      </c>
      <c r="D33" s="5" t="s">
        <v>15</v>
      </c>
      <c r="E33" s="5">
        <v>17140</v>
      </c>
      <c r="F33" s="5" t="s">
        <v>12</v>
      </c>
      <c r="G33" s="5">
        <v>1200</v>
      </c>
      <c r="H33" s="5">
        <v>49074</v>
      </c>
      <c r="I33" s="6">
        <v>14848.788462</v>
      </c>
    </row>
    <row r="34" spans="1:9" ht="15" x14ac:dyDescent="0.2">
      <c r="A34" s="5">
        <v>13837</v>
      </c>
      <c r="B34" s="5" t="s">
        <v>56</v>
      </c>
      <c r="C34" s="5" t="s">
        <v>56</v>
      </c>
      <c r="D34" s="5" t="s">
        <v>20</v>
      </c>
      <c r="E34" s="5">
        <v>26420</v>
      </c>
      <c r="F34" s="5" t="s">
        <v>12</v>
      </c>
      <c r="G34" s="5"/>
      <c r="H34" s="5">
        <v>49164</v>
      </c>
      <c r="I34" s="6">
        <v>27261.865385000001</v>
      </c>
    </row>
    <row r="35" spans="1:9" ht="15" x14ac:dyDescent="0.2">
      <c r="A35" s="5">
        <v>15765</v>
      </c>
      <c r="B35" s="5" t="s">
        <v>57</v>
      </c>
      <c r="C35" s="5" t="s">
        <v>27</v>
      </c>
      <c r="D35" s="5" t="s">
        <v>20</v>
      </c>
      <c r="E35" s="5">
        <v>26420</v>
      </c>
      <c r="F35" s="5" t="s">
        <v>12</v>
      </c>
      <c r="G35" s="5"/>
      <c r="H35" s="5">
        <v>49068</v>
      </c>
      <c r="I35" s="6">
        <v>25350.858973999999</v>
      </c>
    </row>
    <row r="36" spans="1:9" ht="15" x14ac:dyDescent="0.2">
      <c r="A36" s="5">
        <v>17615</v>
      </c>
      <c r="B36" s="5" t="s">
        <v>58</v>
      </c>
      <c r="C36" s="5" t="s">
        <v>34</v>
      </c>
      <c r="D36" s="5" t="s">
        <v>20</v>
      </c>
      <c r="E36" s="5">
        <v>26420</v>
      </c>
      <c r="F36" s="5" t="s">
        <v>12</v>
      </c>
      <c r="G36" s="5"/>
      <c r="H36" s="5">
        <v>48632</v>
      </c>
      <c r="I36" s="6">
        <v>32490.858973999999</v>
      </c>
    </row>
    <row r="37" spans="1:9" ht="15" x14ac:dyDescent="0.2">
      <c r="A37" s="5">
        <v>21479</v>
      </c>
      <c r="B37" s="5" t="s">
        <v>59</v>
      </c>
      <c r="C37" s="5" t="s">
        <v>27</v>
      </c>
      <c r="D37" s="5" t="s">
        <v>20</v>
      </c>
      <c r="E37" s="5">
        <v>26420</v>
      </c>
      <c r="F37" s="5" t="s">
        <v>18</v>
      </c>
      <c r="G37" s="5"/>
      <c r="H37" s="5">
        <v>49104</v>
      </c>
      <c r="I37" s="6">
        <v>29435.628205000001</v>
      </c>
    </row>
    <row r="38" spans="1:9" ht="15" x14ac:dyDescent="0.2">
      <c r="A38" s="5">
        <v>25027</v>
      </c>
      <c r="B38" s="5" t="s">
        <v>14</v>
      </c>
      <c r="C38" s="5" t="s">
        <v>14</v>
      </c>
      <c r="D38" s="5" t="s">
        <v>15</v>
      </c>
      <c r="E38" s="5">
        <v>17140</v>
      </c>
      <c r="F38" s="5" t="s">
        <v>12</v>
      </c>
      <c r="G38" s="5"/>
      <c r="H38" s="5">
        <v>62656</v>
      </c>
      <c r="I38" s="6">
        <v>43892.923076999999</v>
      </c>
    </row>
    <row r="39" spans="1:9" ht="15" x14ac:dyDescent="0.2">
      <c r="A39" s="5">
        <v>25253</v>
      </c>
      <c r="B39" s="5" t="s">
        <v>60</v>
      </c>
      <c r="C39" s="5" t="s">
        <v>24</v>
      </c>
      <c r="D39" s="5" t="s">
        <v>20</v>
      </c>
      <c r="E39" s="5">
        <v>19100</v>
      </c>
      <c r="F39" s="5" t="s">
        <v>12</v>
      </c>
      <c r="G39" s="5"/>
      <c r="H39" s="5">
        <v>33931</v>
      </c>
      <c r="I39" s="6">
        <v>11934.012821</v>
      </c>
    </row>
    <row r="40" spans="1:9" ht="15" x14ac:dyDescent="0.2">
      <c r="A40" s="5">
        <v>29159</v>
      </c>
      <c r="B40" s="5" t="s">
        <v>61</v>
      </c>
      <c r="C40" s="5" t="s">
        <v>61</v>
      </c>
      <c r="D40" s="5" t="s">
        <v>20</v>
      </c>
      <c r="E40" s="5">
        <v>19100</v>
      </c>
      <c r="F40" s="5" t="s">
        <v>12</v>
      </c>
      <c r="G40" s="5"/>
      <c r="H40" s="5">
        <v>54927</v>
      </c>
      <c r="I40" s="6">
        <v>25916.532050999998</v>
      </c>
    </row>
    <row r="41" spans="1:9" ht="15" x14ac:dyDescent="0.2">
      <c r="A41" s="5">
        <v>17627</v>
      </c>
      <c r="B41" s="5" t="s">
        <v>62</v>
      </c>
      <c r="C41" s="5" t="s">
        <v>62</v>
      </c>
      <c r="D41" s="5" t="s">
        <v>20</v>
      </c>
      <c r="E41" s="5">
        <v>19100</v>
      </c>
      <c r="F41" s="5" t="s">
        <v>12</v>
      </c>
      <c r="G41" s="5">
        <v>513</v>
      </c>
      <c r="H41" s="5">
        <v>59213</v>
      </c>
      <c r="I41" s="6">
        <v>18196.820512999999</v>
      </c>
    </row>
    <row r="42" spans="1:9" ht="15" x14ac:dyDescent="0.2">
      <c r="A42" s="5">
        <v>613</v>
      </c>
      <c r="B42" s="5" t="s">
        <v>63</v>
      </c>
      <c r="C42" s="5" t="s">
        <v>64</v>
      </c>
      <c r="D42" s="5" t="s">
        <v>20</v>
      </c>
      <c r="E42" s="5">
        <v>19100</v>
      </c>
      <c r="F42" s="5" t="s">
        <v>12</v>
      </c>
      <c r="G42" s="5">
        <v>464</v>
      </c>
      <c r="H42" s="5">
        <v>64926</v>
      </c>
      <c r="I42" s="6">
        <v>29386.416667000001</v>
      </c>
    </row>
    <row r="43" spans="1:9" ht="15" x14ac:dyDescent="0.2">
      <c r="A43" s="5">
        <v>2523</v>
      </c>
      <c r="B43" s="5" t="s">
        <v>65</v>
      </c>
      <c r="C43" s="5" t="s">
        <v>66</v>
      </c>
      <c r="D43" s="5" t="s">
        <v>20</v>
      </c>
      <c r="E43" s="5">
        <v>19100</v>
      </c>
      <c r="F43" s="5" t="s">
        <v>18</v>
      </c>
      <c r="G43" s="5">
        <v>252</v>
      </c>
      <c r="H43" s="5">
        <v>34373</v>
      </c>
      <c r="I43" s="6">
        <v>14201.326923000001</v>
      </c>
    </row>
    <row r="44" spans="1:9" ht="15" x14ac:dyDescent="0.2">
      <c r="A44" s="5">
        <v>11757</v>
      </c>
      <c r="B44" s="5" t="s">
        <v>67</v>
      </c>
      <c r="C44" s="5" t="s">
        <v>67</v>
      </c>
      <c r="D44" s="5" t="s">
        <v>11</v>
      </c>
      <c r="E44" s="5">
        <v>17140</v>
      </c>
      <c r="F44" s="5" t="s">
        <v>12</v>
      </c>
      <c r="G44" s="5"/>
      <c r="H44" s="5">
        <v>32943</v>
      </c>
      <c r="I44" s="6">
        <v>16903.532050999998</v>
      </c>
    </row>
    <row r="45" spans="1:9" ht="15" x14ac:dyDescent="0.2">
      <c r="A45" s="5">
        <v>12011</v>
      </c>
      <c r="B45" s="5" t="s">
        <v>68</v>
      </c>
      <c r="C45" s="5" t="s">
        <v>68</v>
      </c>
      <c r="D45" s="5" t="s">
        <v>20</v>
      </c>
      <c r="E45" s="5">
        <v>43300</v>
      </c>
      <c r="F45" s="5" t="s">
        <v>12</v>
      </c>
      <c r="G45" s="5"/>
      <c r="H45" s="5">
        <v>41325</v>
      </c>
      <c r="I45" s="6">
        <v>23152.782050999998</v>
      </c>
    </row>
    <row r="46" spans="1:9" ht="15" x14ac:dyDescent="0.2">
      <c r="A46" s="5">
        <v>21227</v>
      </c>
      <c r="B46" s="5" t="s">
        <v>69</v>
      </c>
      <c r="C46" s="5" t="s">
        <v>70</v>
      </c>
      <c r="D46" s="5" t="s">
        <v>15</v>
      </c>
      <c r="E46" s="5">
        <v>17140</v>
      </c>
      <c r="F46" s="5" t="s">
        <v>16</v>
      </c>
      <c r="G46" s="5"/>
      <c r="H46" s="5">
        <v>85710</v>
      </c>
      <c r="I46" s="6">
        <v>34874.5</v>
      </c>
    </row>
    <row r="47" spans="1:9" ht="15" x14ac:dyDescent="0.2">
      <c r="A47" s="5">
        <v>21237</v>
      </c>
      <c r="B47" s="5" t="s">
        <v>71</v>
      </c>
      <c r="C47" s="5" t="s">
        <v>71</v>
      </c>
      <c r="D47" s="5" t="s">
        <v>15</v>
      </c>
      <c r="E47" s="5">
        <v>17140</v>
      </c>
      <c r="F47" s="5" t="s">
        <v>12</v>
      </c>
      <c r="G47" s="5"/>
      <c r="H47" s="5">
        <v>86517</v>
      </c>
      <c r="I47" s="6">
        <v>38465.128205000001</v>
      </c>
    </row>
    <row r="48" spans="1:9" ht="15" x14ac:dyDescent="0.2">
      <c r="A48" s="5">
        <v>23075</v>
      </c>
      <c r="B48" s="5" t="s">
        <v>72</v>
      </c>
      <c r="C48" s="5" t="s">
        <v>73</v>
      </c>
      <c r="D48" s="5" t="s">
        <v>15</v>
      </c>
      <c r="E48" s="5">
        <v>17140</v>
      </c>
      <c r="F48" s="5" t="s">
        <v>12</v>
      </c>
      <c r="G48" s="5">
        <v>564</v>
      </c>
      <c r="H48" s="5">
        <v>51105</v>
      </c>
      <c r="I48" s="6">
        <v>18842.429487000001</v>
      </c>
    </row>
    <row r="49" spans="1:9" ht="15" x14ac:dyDescent="0.2">
      <c r="A49" s="5">
        <v>23349</v>
      </c>
      <c r="B49" s="5" t="s">
        <v>74</v>
      </c>
      <c r="C49" s="5" t="s">
        <v>74</v>
      </c>
      <c r="D49" s="5" t="s">
        <v>20</v>
      </c>
      <c r="E49" s="5">
        <v>19100</v>
      </c>
      <c r="F49" s="5" t="s">
        <v>18</v>
      </c>
      <c r="G49" s="5"/>
      <c r="H49" s="5">
        <v>46212</v>
      </c>
      <c r="I49" s="6">
        <v>27822.608973999999</v>
      </c>
    </row>
    <row r="50" spans="1:9" ht="15" x14ac:dyDescent="0.2">
      <c r="A50" s="5">
        <v>25229</v>
      </c>
      <c r="B50" s="5" t="s">
        <v>75</v>
      </c>
      <c r="C50" s="5" t="s">
        <v>75</v>
      </c>
      <c r="D50" s="5" t="s">
        <v>20</v>
      </c>
      <c r="E50" s="5">
        <v>26420</v>
      </c>
      <c r="F50" s="5" t="s">
        <v>12</v>
      </c>
      <c r="G50" s="5"/>
      <c r="H50" s="5">
        <v>59241</v>
      </c>
      <c r="I50" s="6">
        <v>34977.435897000003</v>
      </c>
    </row>
    <row r="51" spans="1:9" ht="15" x14ac:dyDescent="0.2">
      <c r="A51" s="5">
        <v>25233</v>
      </c>
      <c r="B51" s="5" t="s">
        <v>76</v>
      </c>
      <c r="C51" s="5" t="s">
        <v>27</v>
      </c>
      <c r="D51" s="5" t="s">
        <v>20</v>
      </c>
      <c r="E51" s="5">
        <v>26420</v>
      </c>
      <c r="F51" s="5" t="s">
        <v>18</v>
      </c>
      <c r="G51" s="5"/>
      <c r="H51" s="5">
        <v>46369</v>
      </c>
      <c r="I51" s="6">
        <v>35788.032051000002</v>
      </c>
    </row>
    <row r="52" spans="1:9" ht="15" x14ac:dyDescent="0.2">
      <c r="A52" s="5">
        <v>26973</v>
      </c>
      <c r="B52" s="5" t="s">
        <v>55</v>
      </c>
      <c r="C52" s="5" t="s">
        <v>55</v>
      </c>
      <c r="D52" s="5" t="s">
        <v>15</v>
      </c>
      <c r="E52" s="5">
        <v>17140</v>
      </c>
      <c r="F52" s="5" t="s">
        <v>12</v>
      </c>
      <c r="G52" s="5"/>
      <c r="H52" s="5">
        <v>48128</v>
      </c>
      <c r="I52" s="6">
        <v>28241.012821</v>
      </c>
    </row>
    <row r="53" spans="1:9" ht="15" x14ac:dyDescent="0.2">
      <c r="A53" s="5">
        <v>4245</v>
      </c>
      <c r="B53" s="5" t="s">
        <v>77</v>
      </c>
      <c r="C53" s="5" t="s">
        <v>77</v>
      </c>
      <c r="D53" s="5" t="s">
        <v>78</v>
      </c>
      <c r="E53" s="5">
        <v>17140</v>
      </c>
      <c r="F53" s="5" t="s">
        <v>12</v>
      </c>
      <c r="G53" s="5"/>
      <c r="H53" s="5">
        <v>58563</v>
      </c>
      <c r="I53" s="6">
        <v>19274.673076999999</v>
      </c>
    </row>
    <row r="54" spans="1:9" ht="15" x14ac:dyDescent="0.2">
      <c r="A54" s="5">
        <v>11967</v>
      </c>
      <c r="B54" s="5" t="s">
        <v>79</v>
      </c>
      <c r="C54" s="5" t="s">
        <v>27</v>
      </c>
      <c r="D54" s="5" t="s">
        <v>20</v>
      </c>
      <c r="E54" s="5">
        <v>26420</v>
      </c>
      <c r="F54" s="5" t="s">
        <v>18</v>
      </c>
      <c r="G54" s="5">
        <v>294</v>
      </c>
      <c r="H54" s="5">
        <v>25072</v>
      </c>
      <c r="I54" s="6">
        <v>15915.74359</v>
      </c>
    </row>
    <row r="55" spans="1:9" ht="15" x14ac:dyDescent="0.2">
      <c r="A55" s="5">
        <v>11993</v>
      </c>
      <c r="B55" s="5" t="s">
        <v>80</v>
      </c>
      <c r="C55" s="5" t="s">
        <v>80</v>
      </c>
      <c r="D55" s="5" t="s">
        <v>20</v>
      </c>
      <c r="E55" s="5">
        <v>19100</v>
      </c>
      <c r="F55" s="5" t="s">
        <v>16</v>
      </c>
      <c r="G55" s="5"/>
      <c r="H55" s="5">
        <v>57741</v>
      </c>
      <c r="I55" s="6">
        <v>26100.711538</v>
      </c>
    </row>
    <row r="56" spans="1:9" ht="15" x14ac:dyDescent="0.2">
      <c r="A56" s="5">
        <v>17627</v>
      </c>
      <c r="B56" s="5" t="s">
        <v>62</v>
      </c>
      <c r="C56" s="5" t="s">
        <v>62</v>
      </c>
      <c r="D56" s="5" t="s">
        <v>20</v>
      </c>
      <c r="E56" s="5">
        <v>19100</v>
      </c>
      <c r="F56" s="5" t="s">
        <v>16</v>
      </c>
      <c r="G56" s="5">
        <v>513</v>
      </c>
      <c r="H56" s="5">
        <v>59213</v>
      </c>
      <c r="I56" s="6">
        <v>18196.820512999999</v>
      </c>
    </row>
    <row r="57" spans="1:9" ht="15" x14ac:dyDescent="0.2">
      <c r="A57" s="5">
        <v>21221</v>
      </c>
      <c r="B57" s="5" t="s">
        <v>70</v>
      </c>
      <c r="C57" s="5" t="s">
        <v>70</v>
      </c>
      <c r="D57" s="5" t="s">
        <v>15</v>
      </c>
      <c r="E57" s="5">
        <v>17140</v>
      </c>
      <c r="F57" s="5" t="s">
        <v>18</v>
      </c>
      <c r="G57" s="5"/>
      <c r="H57" s="5">
        <v>48128</v>
      </c>
      <c r="I57" s="6">
        <v>17009.897435999999</v>
      </c>
    </row>
    <row r="58" spans="1:9" ht="15" x14ac:dyDescent="0.2">
      <c r="A58" s="5">
        <v>23055</v>
      </c>
      <c r="B58" s="5" t="s">
        <v>81</v>
      </c>
      <c r="C58" s="5" t="s">
        <v>14</v>
      </c>
      <c r="D58" s="5" t="s">
        <v>15</v>
      </c>
      <c r="E58" s="5">
        <v>17140</v>
      </c>
      <c r="F58" s="5" t="s">
        <v>18</v>
      </c>
      <c r="G58" s="5">
        <v>239</v>
      </c>
      <c r="H58" s="5">
        <v>22920</v>
      </c>
      <c r="I58" s="6">
        <v>12999.724359</v>
      </c>
    </row>
    <row r="59" spans="1:9" ht="15" x14ac:dyDescent="0.2">
      <c r="A59" s="5">
        <v>24991</v>
      </c>
      <c r="B59" s="5" t="s">
        <v>82</v>
      </c>
      <c r="C59" s="5" t="s">
        <v>14</v>
      </c>
      <c r="D59" s="5" t="s">
        <v>15</v>
      </c>
      <c r="E59" s="5">
        <v>17140</v>
      </c>
      <c r="F59" s="5" t="s">
        <v>16</v>
      </c>
      <c r="G59" s="5">
        <v>1859</v>
      </c>
      <c r="H59" s="5">
        <v>77730</v>
      </c>
      <c r="I59" s="6">
        <v>50618.993589999998</v>
      </c>
    </row>
    <row r="60" spans="1:9" ht="15" x14ac:dyDescent="0.2">
      <c r="A60" s="5">
        <v>25261</v>
      </c>
      <c r="B60" s="5" t="s">
        <v>83</v>
      </c>
      <c r="C60" s="5" t="s">
        <v>83</v>
      </c>
      <c r="D60" s="5" t="s">
        <v>20</v>
      </c>
      <c r="E60" s="5">
        <v>19100</v>
      </c>
      <c r="F60" s="5" t="s">
        <v>12</v>
      </c>
      <c r="G60" s="5"/>
      <c r="H60" s="5">
        <v>46368</v>
      </c>
      <c r="I60" s="6">
        <v>26189.012821</v>
      </c>
    </row>
    <row r="61" spans="1:9" ht="15" x14ac:dyDescent="0.2">
      <c r="A61" s="5">
        <v>2281</v>
      </c>
      <c r="B61" s="5" t="s">
        <v>84</v>
      </c>
      <c r="C61" s="5" t="s">
        <v>84</v>
      </c>
      <c r="D61" s="5" t="s">
        <v>15</v>
      </c>
      <c r="E61" s="5">
        <v>17140</v>
      </c>
      <c r="F61" s="5" t="s">
        <v>16</v>
      </c>
      <c r="G61" s="5"/>
      <c r="H61" s="5">
        <v>68500</v>
      </c>
      <c r="I61" s="6">
        <v>32297.288462</v>
      </c>
    </row>
    <row r="62" spans="1:9" ht="15" x14ac:dyDescent="0.2">
      <c r="A62" s="5">
        <v>2495</v>
      </c>
      <c r="B62" s="5" t="s">
        <v>85</v>
      </c>
      <c r="C62" s="5" t="s">
        <v>86</v>
      </c>
      <c r="D62" s="5" t="s">
        <v>20</v>
      </c>
      <c r="E62" s="5">
        <v>26420</v>
      </c>
      <c r="F62" s="5" t="s">
        <v>12</v>
      </c>
      <c r="G62" s="5">
        <v>407</v>
      </c>
      <c r="H62" s="5">
        <v>48462</v>
      </c>
      <c r="I62" s="6">
        <v>25507.448718</v>
      </c>
    </row>
    <row r="63" spans="1:9" ht="15" x14ac:dyDescent="0.2">
      <c r="A63" s="5">
        <v>4503</v>
      </c>
      <c r="B63" s="5" t="s">
        <v>44</v>
      </c>
      <c r="C63" s="5" t="s">
        <v>44</v>
      </c>
      <c r="D63" s="5" t="s">
        <v>20</v>
      </c>
      <c r="E63" s="5">
        <v>19100</v>
      </c>
      <c r="F63" s="5" t="s">
        <v>16</v>
      </c>
      <c r="G63" s="5"/>
      <c r="H63" s="5">
        <v>56230</v>
      </c>
      <c r="I63" s="6">
        <v>25289.326923000001</v>
      </c>
    </row>
    <row r="64" spans="1:9" ht="15" x14ac:dyDescent="0.2">
      <c r="A64" s="5">
        <v>4521</v>
      </c>
      <c r="B64" s="5" t="s">
        <v>87</v>
      </c>
      <c r="C64" s="5" t="s">
        <v>88</v>
      </c>
      <c r="D64" s="5" t="s">
        <v>20</v>
      </c>
      <c r="E64" s="5">
        <v>17780</v>
      </c>
      <c r="F64" s="5" t="s">
        <v>12</v>
      </c>
      <c r="G64" s="5">
        <v>418</v>
      </c>
      <c r="H64" s="5">
        <v>34628</v>
      </c>
      <c r="I64" s="6">
        <v>25632.807691999998</v>
      </c>
    </row>
    <row r="65" spans="1:9" ht="15" x14ac:dyDescent="0.2">
      <c r="A65" s="5">
        <v>8263</v>
      </c>
      <c r="B65" s="5" t="s">
        <v>89</v>
      </c>
      <c r="C65" s="5" t="s">
        <v>89</v>
      </c>
      <c r="D65" s="5" t="s">
        <v>20</v>
      </c>
      <c r="E65" s="5">
        <v>26420</v>
      </c>
      <c r="F65" s="5" t="s">
        <v>16</v>
      </c>
      <c r="G65" s="5"/>
      <c r="H65" s="5">
        <v>51055</v>
      </c>
      <c r="I65" s="6">
        <v>18876.993589999998</v>
      </c>
    </row>
    <row r="66" spans="1:9" ht="15" x14ac:dyDescent="0.2">
      <c r="A66" s="5">
        <v>9825</v>
      </c>
      <c r="B66" s="5" t="s">
        <v>90</v>
      </c>
      <c r="C66" s="5" t="s">
        <v>14</v>
      </c>
      <c r="D66" s="5" t="s">
        <v>15</v>
      </c>
      <c r="E66" s="5">
        <v>17140</v>
      </c>
      <c r="F66" s="5" t="s">
        <v>12</v>
      </c>
      <c r="G66" s="5"/>
      <c r="H66" s="5">
        <v>54124</v>
      </c>
      <c r="I66" s="6">
        <v>29915.903846000001</v>
      </c>
    </row>
    <row r="67" spans="1:9" ht="15" x14ac:dyDescent="0.2">
      <c r="A67" s="5">
        <v>15547</v>
      </c>
      <c r="B67" s="5" t="s">
        <v>91</v>
      </c>
      <c r="C67" s="5" t="s">
        <v>14</v>
      </c>
      <c r="D67" s="5" t="s">
        <v>15</v>
      </c>
      <c r="E67" s="5">
        <v>17140</v>
      </c>
      <c r="F67" s="5" t="s">
        <v>12</v>
      </c>
      <c r="G67" s="5"/>
      <c r="H67" s="5">
        <v>48132</v>
      </c>
      <c r="I67" s="6">
        <v>27357.570512999999</v>
      </c>
    </row>
    <row r="68" spans="1:9" ht="15" x14ac:dyDescent="0.2">
      <c r="A68" s="5">
        <v>387</v>
      </c>
      <c r="B68" s="5" t="s">
        <v>92</v>
      </c>
      <c r="C68" s="5" t="s">
        <v>93</v>
      </c>
      <c r="D68" s="5" t="s">
        <v>15</v>
      </c>
      <c r="E68" s="5">
        <v>19380</v>
      </c>
      <c r="F68" s="5" t="s">
        <v>16</v>
      </c>
      <c r="G68" s="5">
        <v>270</v>
      </c>
      <c r="H68" s="5">
        <v>44547</v>
      </c>
      <c r="I68" s="6">
        <v>22867.326923000001</v>
      </c>
    </row>
    <row r="69" spans="1:9" ht="15" x14ac:dyDescent="0.2">
      <c r="A69" s="5">
        <v>2279</v>
      </c>
      <c r="B69" s="5" t="s">
        <v>94</v>
      </c>
      <c r="C69" s="5" t="s">
        <v>95</v>
      </c>
      <c r="D69" s="5" t="s">
        <v>15</v>
      </c>
      <c r="E69" s="5">
        <v>17140</v>
      </c>
      <c r="F69" s="5" t="s">
        <v>12</v>
      </c>
      <c r="G69" s="5">
        <v>771</v>
      </c>
      <c r="H69" s="5">
        <v>44175</v>
      </c>
      <c r="I69" s="6">
        <v>23037.442308000002</v>
      </c>
    </row>
    <row r="70" spans="1:9" ht="15" x14ac:dyDescent="0.2">
      <c r="A70" s="5">
        <v>6179</v>
      </c>
      <c r="B70" s="5" t="s">
        <v>96</v>
      </c>
      <c r="C70" s="5" t="s">
        <v>97</v>
      </c>
      <c r="D70" s="5" t="s">
        <v>15</v>
      </c>
      <c r="E70" s="5">
        <v>17140</v>
      </c>
      <c r="F70" s="5" t="s">
        <v>16</v>
      </c>
      <c r="G70" s="5"/>
      <c r="H70" s="5">
        <v>54448</v>
      </c>
      <c r="I70" s="6">
        <v>35287.974359</v>
      </c>
    </row>
    <row r="71" spans="1:9" ht="15" x14ac:dyDescent="0.2">
      <c r="A71" s="5">
        <v>11761</v>
      </c>
      <c r="B71" s="5" t="s">
        <v>98</v>
      </c>
      <c r="C71" s="5" t="s">
        <v>99</v>
      </c>
      <c r="D71" s="5" t="s">
        <v>15</v>
      </c>
      <c r="E71" s="5">
        <v>17140</v>
      </c>
      <c r="F71" s="5" t="s">
        <v>16</v>
      </c>
      <c r="G71" s="5"/>
      <c r="H71" s="5">
        <v>53905</v>
      </c>
      <c r="I71" s="6">
        <v>23348.064103000001</v>
      </c>
    </row>
    <row r="72" spans="1:9" ht="15" x14ac:dyDescent="0.2">
      <c r="A72" s="5">
        <v>13827</v>
      </c>
      <c r="B72" s="5" t="s">
        <v>100</v>
      </c>
      <c r="C72" s="5" t="s">
        <v>100</v>
      </c>
      <c r="D72" s="5" t="s">
        <v>20</v>
      </c>
      <c r="E72" s="5">
        <v>13140</v>
      </c>
      <c r="F72" s="5" t="s">
        <v>12</v>
      </c>
      <c r="G72" s="5"/>
      <c r="H72" s="5">
        <v>50766</v>
      </c>
      <c r="I72" s="6">
        <v>26000.570512999999</v>
      </c>
    </row>
    <row r="73" spans="1:9" ht="15" x14ac:dyDescent="0.2">
      <c r="A73" s="5">
        <v>15541</v>
      </c>
      <c r="B73" s="5" t="s">
        <v>99</v>
      </c>
      <c r="C73" s="5" t="s">
        <v>99</v>
      </c>
      <c r="D73" s="5" t="s">
        <v>15</v>
      </c>
      <c r="E73" s="5">
        <v>17140</v>
      </c>
      <c r="F73" s="5" t="s">
        <v>12</v>
      </c>
      <c r="G73" s="5">
        <v>326</v>
      </c>
      <c r="H73" s="5">
        <v>38858</v>
      </c>
      <c r="I73" s="6">
        <v>18664.525641</v>
      </c>
    </row>
    <row r="74" spans="1:9" ht="15" x14ac:dyDescent="0.2">
      <c r="A74" s="5">
        <v>15763</v>
      </c>
      <c r="B74" s="5" t="s">
        <v>101</v>
      </c>
      <c r="C74" s="5" t="s">
        <v>101</v>
      </c>
      <c r="D74" s="5" t="s">
        <v>20</v>
      </c>
      <c r="E74" s="5">
        <v>26420</v>
      </c>
      <c r="F74" s="5" t="s">
        <v>16</v>
      </c>
      <c r="G74" s="5"/>
      <c r="H74" s="5">
        <v>47530</v>
      </c>
      <c r="I74" s="6">
        <v>12175.846154000001</v>
      </c>
    </row>
    <row r="75" spans="1:9" ht="15" x14ac:dyDescent="0.2">
      <c r="A75" s="5">
        <v>19521</v>
      </c>
      <c r="B75" s="5" t="s">
        <v>102</v>
      </c>
      <c r="C75" s="5" t="s">
        <v>102</v>
      </c>
      <c r="D75" s="5" t="s">
        <v>20</v>
      </c>
      <c r="E75" s="5">
        <v>19100</v>
      </c>
      <c r="F75" s="5" t="s">
        <v>16</v>
      </c>
      <c r="G75" s="5"/>
      <c r="H75" s="5">
        <v>47757</v>
      </c>
      <c r="I75" s="6">
        <v>14051.608974000001</v>
      </c>
    </row>
    <row r="76" spans="1:9" ht="15" x14ac:dyDescent="0.2">
      <c r="A76" s="5">
        <v>21213</v>
      </c>
      <c r="B76" s="5" t="s">
        <v>103</v>
      </c>
      <c r="C76" s="5" t="s">
        <v>14</v>
      </c>
      <c r="D76" s="5" t="s">
        <v>15</v>
      </c>
      <c r="E76" s="5">
        <v>17140</v>
      </c>
      <c r="F76" s="5" t="s">
        <v>12</v>
      </c>
      <c r="G76" s="5"/>
      <c r="H76" s="5">
        <v>46630</v>
      </c>
      <c r="I76" s="6">
        <v>14511.788462</v>
      </c>
    </row>
    <row r="77" spans="1:9" ht="15" x14ac:dyDescent="0.2">
      <c r="A77" s="5">
        <v>23061</v>
      </c>
      <c r="B77" s="5" t="s">
        <v>104</v>
      </c>
      <c r="C77" s="5" t="s">
        <v>47</v>
      </c>
      <c r="D77" s="5" t="s">
        <v>15</v>
      </c>
      <c r="E77" s="5">
        <v>17140</v>
      </c>
      <c r="F77" s="5" t="s">
        <v>12</v>
      </c>
      <c r="G77" s="5"/>
      <c r="H77" s="5">
        <v>42437</v>
      </c>
      <c r="I77" s="6">
        <v>16591.301282</v>
      </c>
    </row>
    <row r="78" spans="1:9" ht="15" x14ac:dyDescent="0.2">
      <c r="A78" s="5">
        <v>23067</v>
      </c>
      <c r="B78" s="5" t="s">
        <v>105</v>
      </c>
      <c r="C78" s="5" t="s">
        <v>93</v>
      </c>
      <c r="D78" s="5" t="s">
        <v>15</v>
      </c>
      <c r="E78" s="5">
        <v>19380</v>
      </c>
      <c r="F78" s="5" t="s">
        <v>12</v>
      </c>
      <c r="G78" s="5">
        <v>230</v>
      </c>
      <c r="H78" s="5">
        <v>37319</v>
      </c>
      <c r="I78" s="6">
        <v>14555.935896999999</v>
      </c>
    </row>
    <row r="79" spans="1:9" ht="15" x14ac:dyDescent="0.2">
      <c r="A79" s="5">
        <v>27175</v>
      </c>
      <c r="B79" s="5" t="s">
        <v>42</v>
      </c>
      <c r="C79" s="5" t="s">
        <v>42</v>
      </c>
      <c r="D79" s="5" t="s">
        <v>20</v>
      </c>
      <c r="E79" s="5">
        <v>26420</v>
      </c>
      <c r="F79" s="5" t="s">
        <v>16</v>
      </c>
      <c r="G79" s="5"/>
      <c r="H79" s="5">
        <v>50224</v>
      </c>
      <c r="I79" s="6">
        <v>24901.948718</v>
      </c>
    </row>
    <row r="80" spans="1:9" ht="15" x14ac:dyDescent="0.2">
      <c r="A80" s="5">
        <v>28909</v>
      </c>
      <c r="B80" s="5" t="s">
        <v>70</v>
      </c>
      <c r="C80" s="5" t="s">
        <v>70</v>
      </c>
      <c r="D80" s="5" t="s">
        <v>15</v>
      </c>
      <c r="E80" s="5">
        <v>17140</v>
      </c>
      <c r="F80" s="5" t="s">
        <v>12</v>
      </c>
      <c r="G80" s="5"/>
      <c r="H80" s="5">
        <v>85876</v>
      </c>
      <c r="I80" s="6">
        <v>28986.108973999999</v>
      </c>
    </row>
  </sheetData>
  <autoFilter ref="A1:J1" xr:uid="{4386D91C-840F-5143-AF02-D7754083D76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Burnett</dc:creator>
  <cp:lastModifiedBy>James Burnett</cp:lastModifiedBy>
  <dcterms:created xsi:type="dcterms:W3CDTF">2025-02-26T14:46:26Z</dcterms:created>
  <dcterms:modified xsi:type="dcterms:W3CDTF">2025-02-26T20:03:19Z</dcterms:modified>
</cp:coreProperties>
</file>