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work/Documents/Practicum 1/Practicum Data/"/>
    </mc:Choice>
  </mc:AlternateContent>
  <xr:revisionPtr revIDLastSave="0" documentId="8_{1C2C6A03-0E05-A948-9590-AD65A770182F}" xr6:coauthVersionLast="47" xr6:coauthVersionMax="47" xr10:uidLastSave="{00000000-0000-0000-0000-000000000000}"/>
  <bookViews>
    <workbookView xWindow="0" yWindow="500" windowWidth="38400" windowHeight="21100" activeTab="3" xr2:uid="{8CA15160-53F7-4CEA-87D7-4202F91086F9}"/>
  </bookViews>
  <sheets>
    <sheet name="Suspensions" sheetId="1" r:id="rId1"/>
    <sheet name="Expulsions" sheetId="3" r:id="rId2"/>
    <sheet name="Law Enforcement" sheetId="4" r:id="rId3"/>
    <sheet name="Othe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5" l="1"/>
  <c r="J17" i="5"/>
  <c r="G17" i="5"/>
  <c r="K17" i="4"/>
  <c r="J17" i="4"/>
  <c r="G17" i="4"/>
  <c r="K17" i="3"/>
  <c r="J17" i="3"/>
  <c r="H17" i="3"/>
  <c r="G17" i="3"/>
  <c r="K17" i="1"/>
  <c r="J17" i="1"/>
  <c r="G17" i="1"/>
</calcChain>
</file>

<file path=xl/sharedStrings.xml><?xml version="1.0" encoding="utf-8"?>
<sst xmlns="http://schemas.openxmlformats.org/spreadsheetml/2006/main" count="132" uniqueCount="32">
  <si>
    <t>Incident Type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</si>
  <si>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</si>
  <si>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</si>
  <si>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</si>
  <si>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</si>
  <si>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</si>
  <si>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</si>
  <si>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</si>
  <si>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</si>
  <si>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</si>
  <si>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</si>
  <si>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DRUG VIOLATIONS</t>
  </si>
  <si>
    <t>ALCOHOL VIOLATIONS</t>
  </si>
  <si>
    <t>*</t>
  </si>
  <si>
    <t>TOBACCO VIOLATIONS</t>
  </si>
  <si>
    <t>1ST, 2ND, OR VEHICULAR ASSAULT</t>
  </si>
  <si>
    <t>3RD DEGREE ASSAULTS/DISORDERLY CONDUCT</t>
  </si>
  <si>
    <t>DANGEROUS WEAPONS</t>
  </si>
  <si>
    <t>ROBBERY</t>
  </si>
  <si>
    <t>OTHER FELONY</t>
  </si>
  <si>
    <t>DISOBEDIENT/DEFIANT OR REPEATED INTERFERENCE</t>
  </si>
  <si>
    <t>DETRIMENTAL BEHAVIOR</t>
  </si>
  <si>
    <t>BULLYING</t>
  </si>
  <si>
    <t>DESTRUCTION OF SCHOOL PROPERTY</t>
  </si>
  <si>
    <r>
      <t>MARIJUANA VIOLATION</t>
    </r>
    <r>
      <rPr>
        <b/>
        <sz val="11"/>
        <color indexed="8"/>
        <rFont val="Calibri"/>
        <family val="2"/>
      </rPr>
      <t>**</t>
    </r>
  </si>
  <si>
    <t>N/R</t>
  </si>
  <si>
    <r>
      <t>SEXUAL VIOLENCE</t>
    </r>
    <r>
      <rPr>
        <b/>
        <sz val="11"/>
        <color indexed="8"/>
        <rFont val="Calibri"/>
        <family val="2"/>
      </rPr>
      <t>**</t>
    </r>
  </si>
  <si>
    <t>OTHER CODE OF CONDUCT VIOLATIONS</t>
  </si>
  <si>
    <t>TOTAL SUSPENSIONS</t>
  </si>
  <si>
    <t>TOTAL EXPULSIONS</t>
  </si>
  <si>
    <t>TOTAL REFERRED TO LAW ENFORCEMENT</t>
  </si>
  <si>
    <t>TOTAL OTHER ACTION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</si>
</sst>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sz val="11"/>
      <color rgb="FF000000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2" fillId="0" borderId="0" xfId="1" applyNumberFormat="1" applyFont="1" applyFill="1" applyBorder="1" applyAlignment="1" applyProtection="1">
      <alignment vertical="top"/>
    </xf>
    <xf numFmtId="0" fontId="2" fillId="0" borderId="2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2" fillId="2" borderId="2" xfId="0" applyFont="1" applyFill="1" applyBorder="1"/>
    <xf numFmtId="0" fontId="2" fillId="0" borderId="2" xfId="0" applyFont="1" applyBorder="1"/>
    <xf numFmtId="3" fontId="2" fillId="2" borderId="2" xfId="0" applyNumberFormat="1" applyFont="1" applyFill="1" applyBorder="1"/>
    <xf numFmtId="3" fontId="2" fillId="0" borderId="2" xfId="0" applyNumberFormat="1" applyFont="1" applyBorder="1"/>
    <xf numFmtId="0" fontId="2" fillId="0" borderId="1" xfId="1" applyNumberFormat="1" applyFont="1" applyFill="1" applyBorder="1" applyAlignment="1" applyProtection="1">
      <alignment vertical="center" wrapText="1"/>
    </xf>
    <xf numFmtId="3" fontId="2" fillId="0" borderId="0" xfId="0" applyNumberFormat="1" applyFont="1" applyAlignment="1">
      <alignment vertical="center"/>
    </xf>
    <xf numFmtId="3" fontId="2" fillId="2" borderId="0" xfId="0" applyNumberFormat="1" applyFont="1" applyFill="1" applyAlignment="1">
      <alignment vertical="center"/>
    </xf>
    <xf numFmtId="3" fontId="0" fillId="2" borderId="0" xfId="0" applyNumberFormat="1" applyFill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2" borderId="0" xfId="0" applyNumberFormat="1" applyFont="1" applyFill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3" fontId="2" fillId="0" borderId="0" xfId="1" applyNumberFormat="1" applyFont="1" applyFill="1" applyBorder="1" applyAlignment="1" applyProtection="1">
      <alignment horizontal="right" vertical="center"/>
    </xf>
    <xf numFmtId="3" fontId="2" fillId="2" borderId="0" xfId="1" applyNumberFormat="1" applyFont="1" applyFill="1" applyBorder="1" applyAlignment="1" applyProtection="1">
      <alignment horizontal="right" vertical="center"/>
    </xf>
    <xf numFmtId="0" fontId="2" fillId="0" borderId="4" xfId="1" applyNumberFormat="1" applyFont="1" applyFill="1" applyBorder="1" applyAlignment="1" applyProtection="1">
      <alignment vertical="center" wrapText="1"/>
    </xf>
    <xf numFmtId="3" fontId="2" fillId="2" borderId="10" xfId="0" applyNumberFormat="1" applyFont="1" applyFill="1" applyBorder="1" applyAlignment="1">
      <alignment vertical="center"/>
    </xf>
    <xf numFmtId="3" fontId="2" fillId="0" borderId="10" xfId="0" applyNumberFormat="1" applyFont="1" applyBorder="1" applyAlignment="1">
      <alignment vertical="center"/>
    </xf>
    <xf numFmtId="3" fontId="0" fillId="2" borderId="10" xfId="0" applyNumberFormat="1" applyFill="1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3" fontId="2" fillId="2" borderId="10" xfId="0" applyNumberFormat="1" applyFont="1" applyFill="1" applyBorder="1" applyAlignment="1">
      <alignment horizontal="right" vertical="center"/>
    </xf>
    <xf numFmtId="0" fontId="3" fillId="0" borderId="12" xfId="1" applyNumberFormat="1" applyFont="1" applyFill="1" applyBorder="1" applyAlignment="1" applyProtection="1">
      <alignment vertical="center" wrapText="1"/>
    </xf>
    <xf numFmtId="3" fontId="3" fillId="2" borderId="13" xfId="1" applyNumberFormat="1" applyFont="1" applyFill="1" applyBorder="1" applyAlignment="1" applyProtection="1">
      <alignment vertical="center"/>
    </xf>
    <xf numFmtId="3" fontId="3" fillId="0" borderId="13" xfId="0" applyNumberFormat="1" applyFont="1" applyBorder="1" applyAlignment="1">
      <alignment horizontal="right" vertical="center"/>
    </xf>
    <xf numFmtId="3" fontId="3" fillId="2" borderId="13" xfId="0" applyNumberFormat="1" applyFont="1" applyFill="1" applyBorder="1" applyAlignment="1">
      <alignment horizontal="right" vertical="center"/>
    </xf>
    <xf numFmtId="0" fontId="3" fillId="0" borderId="14" xfId="1" applyNumberFormat="1" applyFont="1" applyFill="1" applyBorder="1" applyAlignment="1" applyProtection="1">
      <alignment vertical="center" wrapText="1"/>
    </xf>
    <xf numFmtId="3" fontId="3" fillId="0" borderId="16" xfId="0" applyNumberFormat="1" applyFont="1" applyBorder="1" applyAlignment="1">
      <alignment horizontal="right" vertical="center"/>
    </xf>
    <xf numFmtId="3" fontId="3" fillId="2" borderId="16" xfId="0" applyNumberFormat="1" applyFont="1" applyFill="1" applyBorder="1" applyAlignment="1">
      <alignment horizontal="right" vertical="center"/>
    </xf>
    <xf numFmtId="0" fontId="2" fillId="0" borderId="17" xfId="1" applyNumberFormat="1" applyFont="1" applyFill="1" applyBorder="1" applyAlignment="1" applyProtection="1">
      <alignment vertical="center" wrapText="1"/>
    </xf>
    <xf numFmtId="0" fontId="4" fillId="0" borderId="17" xfId="0" applyFont="1" applyBorder="1" applyAlignment="1">
      <alignment vertical="center" wrapText="1"/>
    </xf>
    <xf numFmtId="0" fontId="2" fillId="0" borderId="18" xfId="1" applyNumberFormat="1" applyFont="1" applyFill="1" applyBorder="1" applyAlignment="1" applyProtection="1">
      <alignment vertical="center" wrapText="1"/>
    </xf>
    <xf numFmtId="3" fontId="3" fillId="0" borderId="19" xfId="0" applyNumberFormat="1" applyFont="1" applyBorder="1" applyAlignment="1">
      <alignment horizontal="right" vertical="center"/>
    </xf>
    <xf numFmtId="3" fontId="2" fillId="0" borderId="0" xfId="0" applyNumberFormat="1" applyFont="1"/>
    <xf numFmtId="3" fontId="2" fillId="0" borderId="3" xfId="0" applyNumberFormat="1" applyFont="1" applyBorder="1"/>
    <xf numFmtId="3" fontId="2" fillId="0" borderId="6" xfId="0" applyNumberFormat="1" applyFont="1" applyBorder="1"/>
    <xf numFmtId="3" fontId="2" fillId="0" borderId="11" xfId="0" applyNumberFormat="1" applyFont="1" applyBorder="1"/>
    <xf numFmtId="3" fontId="3" fillId="3" borderId="20" xfId="0" applyNumberFormat="1" applyFont="1" applyFill="1" applyBorder="1" applyAlignment="1">
      <alignment vertical="center"/>
    </xf>
    <xf numFmtId="3" fontId="3" fillId="3" borderId="21" xfId="0" applyNumberFormat="1" applyFont="1" applyFill="1" applyBorder="1"/>
    <xf numFmtId="3" fontId="2" fillId="0" borderId="8" xfId="0" applyNumberFormat="1" applyFont="1" applyBorder="1"/>
    <xf numFmtId="3" fontId="2" fillId="0" borderId="22" xfId="0" applyNumberFormat="1" applyFont="1" applyBorder="1"/>
    <xf numFmtId="3" fontId="3" fillId="0" borderId="23" xfId="0" applyNumberFormat="1" applyFont="1" applyBorder="1" applyAlignment="1">
      <alignment horizontal="right" vertical="center"/>
    </xf>
    <xf numFmtId="3" fontId="2" fillId="2" borderId="7" xfId="0" applyNumberFormat="1" applyFont="1" applyFill="1" applyBorder="1" applyAlignment="1">
      <alignment vertical="center"/>
    </xf>
    <xf numFmtId="3" fontId="2" fillId="2" borderId="7" xfId="1" applyNumberFormat="1" applyFont="1" applyFill="1" applyBorder="1" applyAlignment="1" applyProtection="1">
      <alignment horizontal="right" vertical="center"/>
    </xf>
    <xf numFmtId="3" fontId="3" fillId="2" borderId="15" xfId="1" applyNumberFormat="1" applyFont="1" applyFill="1" applyBorder="1" applyAlignment="1" applyProtection="1">
      <alignment vertical="center"/>
    </xf>
    <xf numFmtId="3" fontId="3" fillId="2" borderId="23" xfId="0" applyNumberFormat="1" applyFont="1" applyFill="1" applyBorder="1" applyAlignment="1">
      <alignment horizontal="right" vertical="center"/>
    </xf>
    <xf numFmtId="3" fontId="3" fillId="0" borderId="23" xfId="1" applyNumberFormat="1" applyFont="1" applyFill="1" applyBorder="1" applyAlignment="1" applyProtection="1">
      <alignment vertical="center"/>
    </xf>
    <xf numFmtId="0" fontId="2" fillId="2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2" fillId="2" borderId="3" xfId="0" applyFont="1" applyFill="1" applyBorder="1"/>
    <xf numFmtId="0" fontId="2" fillId="0" borderId="3" xfId="0" applyFont="1" applyBorder="1"/>
    <xf numFmtId="3" fontId="2" fillId="2" borderId="3" xfId="0" applyNumberFormat="1" applyFont="1" applyFill="1" applyBorder="1"/>
    <xf numFmtId="3" fontId="3" fillId="2" borderId="24" xfId="1" applyNumberFormat="1" applyFont="1" applyFill="1" applyBorder="1" applyAlignment="1" applyProtection="1">
      <alignment vertical="center"/>
    </xf>
    <xf numFmtId="3" fontId="3" fillId="0" borderId="25" xfId="0" applyNumberFormat="1" applyFont="1" applyBorder="1" applyAlignment="1">
      <alignment horizontal="right" vertical="center"/>
    </xf>
    <xf numFmtId="3" fontId="2" fillId="2" borderId="9" xfId="0" applyNumberFormat="1" applyFont="1" applyFill="1" applyBorder="1" applyAlignment="1">
      <alignment vertical="center"/>
    </xf>
    <xf numFmtId="3" fontId="2" fillId="0" borderId="8" xfId="0" applyNumberFormat="1" applyFont="1" applyBorder="1" applyAlignment="1">
      <alignment horizontal="right"/>
    </xf>
    <xf numFmtId="3" fontId="2" fillId="0" borderId="22" xfId="0" applyNumberFormat="1" applyFont="1" applyBorder="1" applyAlignment="1">
      <alignment horizontal="right"/>
    </xf>
    <xf numFmtId="3" fontId="2" fillId="2" borderId="7" xfId="0" applyNumberFormat="1" applyFont="1" applyFill="1" applyBorder="1" applyAlignment="1">
      <alignment horizontal="right" vertical="center"/>
    </xf>
    <xf numFmtId="3" fontId="3" fillId="3" borderId="20" xfId="0" applyNumberFormat="1" applyFont="1" applyFill="1" applyBorder="1"/>
    <xf numFmtId="3" fontId="2" fillId="0" borderId="26" xfId="0" applyNumberFormat="1" applyFont="1" applyBorder="1" applyAlignment="1">
      <alignment vertical="center"/>
    </xf>
    <xf numFmtId="3" fontId="0" fillId="2" borderId="26" xfId="0" applyNumberFormat="1" applyFill="1" applyBorder="1" applyAlignment="1">
      <alignment horizontal="right" vertical="center"/>
    </xf>
    <xf numFmtId="3" fontId="0" fillId="0" borderId="26" xfId="0" applyNumberFormat="1" applyBorder="1" applyAlignment="1">
      <alignment horizontal="right" vertical="center"/>
    </xf>
    <xf numFmtId="3" fontId="2" fillId="0" borderId="26" xfId="0" applyNumberFormat="1" applyFont="1" applyBorder="1" applyAlignment="1">
      <alignment horizontal="right" vertical="center"/>
    </xf>
    <xf numFmtId="3" fontId="2" fillId="2" borderId="26" xfId="0" applyNumberFormat="1" applyFont="1" applyFill="1" applyBorder="1" applyAlignment="1">
      <alignment horizontal="right" vertical="center"/>
    </xf>
    <xf numFmtId="3" fontId="3" fillId="0" borderId="27" xfId="0" applyNumberFormat="1" applyFont="1" applyBorder="1" applyAlignment="1">
      <alignment horizontal="right" vertical="center"/>
    </xf>
    <xf numFmtId="3" fontId="2" fillId="2" borderId="28" xfId="0" applyNumberFormat="1" applyFont="1" applyFill="1" applyBorder="1" applyAlignment="1">
      <alignment vertical="center"/>
    </xf>
    <xf numFmtId="3" fontId="2" fillId="0" borderId="29" xfId="0" applyNumberFormat="1" applyFont="1" applyBorder="1"/>
    <xf numFmtId="3" fontId="2" fillId="4" borderId="0" xfId="0" applyNumberFormat="1" applyFont="1" applyFill="1" applyAlignment="1">
      <alignment vertical="center"/>
    </xf>
    <xf numFmtId="3" fontId="0" fillId="4" borderId="0" xfId="0" applyNumberFormat="1" applyFill="1" applyAlignment="1">
      <alignment horizontal="right" vertical="center"/>
    </xf>
    <xf numFmtId="3" fontId="2" fillId="4" borderId="0" xfId="0" applyNumberFormat="1" applyFont="1" applyFill="1" applyAlignment="1">
      <alignment horizontal="right" vertical="center"/>
    </xf>
    <xf numFmtId="3" fontId="2" fillId="4" borderId="7" xfId="0" applyNumberFormat="1" applyFont="1" applyFill="1" applyBorder="1" applyAlignment="1">
      <alignment horizontal="right" vertical="center"/>
    </xf>
    <xf numFmtId="3" fontId="2" fillId="4" borderId="7" xfId="0" applyNumberFormat="1" applyFont="1" applyFill="1" applyBorder="1" applyAlignment="1">
      <alignment vertical="center"/>
    </xf>
    <xf numFmtId="0" fontId="3" fillId="0" borderId="17" xfId="1" applyNumberFormat="1" applyFont="1" applyFill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0" fontId="3" fillId="0" borderId="4" xfId="1" applyNumberFormat="1" applyFont="1" applyFill="1" applyBorder="1" applyAlignment="1" applyProtection="1">
      <alignment horizontal="center" vertical="center"/>
    </xf>
    <xf numFmtId="0" fontId="3" fillId="0" borderId="5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8C27-867C-44A2-A92D-0A51C0071D9F}">
  <dimension ref="A1:K17"/>
  <sheetViews>
    <sheetView workbookViewId="0">
      <selection activeCell="E26" sqref="E26"/>
    </sheetView>
  </sheetViews>
  <sheetFormatPr baseColWidth="10" defaultColWidth="9.1640625" defaultRowHeight="13" x14ac:dyDescent="0.15"/>
  <cols>
    <col min="1" max="1" width="29.5" style="2" customWidth="1"/>
    <col min="2" max="10" width="9.5" style="1" bestFit="1" customWidth="1"/>
    <col min="11" max="11" width="9.5" style="37" customWidth="1"/>
    <col min="12" max="16384" width="9.1640625" style="1"/>
  </cols>
  <sheetData>
    <row r="1" spans="1:11" ht="12.5" customHeight="1" x14ac:dyDescent="0.15">
      <c r="A1" s="78" t="s">
        <v>0</v>
      </c>
      <c r="B1" s="4" t="s">
        <v>1</v>
      </c>
      <c r="C1" s="3" t="s">
        <v>2</v>
      </c>
      <c r="D1" s="5" t="s">
        <v>3</v>
      </c>
      <c r="E1" s="6" t="s">
        <v>4</v>
      </c>
      <c r="F1" s="5" t="s">
        <v>5</v>
      </c>
      <c r="G1" s="8" t="s">
        <v>6</v>
      </c>
      <c r="H1" s="7" t="s">
        <v>7</v>
      </c>
      <c r="I1" s="8" t="s">
        <v>8</v>
      </c>
      <c r="J1" s="7" t="s">
        <v>9</v>
      </c>
      <c r="K1" s="38" t="s">
        <v>10</v>
      </c>
    </row>
    <row r="2" spans="1:11" ht="15" x14ac:dyDescent="0.15">
      <c r="A2" s="9" t="s">
        <v>11</v>
      </c>
      <c r="B2" s="11">
        <v>4714</v>
      </c>
      <c r="C2" s="10">
        <v>4529</v>
      </c>
      <c r="D2" s="12">
        <v>1579</v>
      </c>
      <c r="E2" s="13">
        <v>1006</v>
      </c>
      <c r="F2" s="12">
        <v>1432</v>
      </c>
      <c r="G2" s="14">
        <v>1698</v>
      </c>
      <c r="H2" s="15">
        <v>1160</v>
      </c>
      <c r="I2" s="14">
        <v>386</v>
      </c>
      <c r="J2" s="15">
        <v>1721</v>
      </c>
      <c r="K2" s="38">
        <v>1725</v>
      </c>
    </row>
    <row r="3" spans="1:11" ht="15" x14ac:dyDescent="0.15">
      <c r="A3" s="9" t="s">
        <v>12</v>
      </c>
      <c r="B3" s="11">
        <v>662</v>
      </c>
      <c r="C3" s="10">
        <v>1015</v>
      </c>
      <c r="D3" s="12">
        <v>634</v>
      </c>
      <c r="E3" s="13">
        <v>703</v>
      </c>
      <c r="F3" s="12">
        <v>875</v>
      </c>
      <c r="G3" s="14">
        <v>765</v>
      </c>
      <c r="H3" s="15">
        <v>569</v>
      </c>
      <c r="I3" s="14">
        <v>168</v>
      </c>
      <c r="J3" s="15">
        <v>856</v>
      </c>
      <c r="K3" s="39">
        <v>965</v>
      </c>
    </row>
    <row r="4" spans="1:11" ht="15" x14ac:dyDescent="0.15">
      <c r="A4" s="9" t="s">
        <v>14</v>
      </c>
      <c r="B4" s="11">
        <v>1335</v>
      </c>
      <c r="C4" s="10">
        <v>1434</v>
      </c>
      <c r="D4" s="12">
        <v>1179</v>
      </c>
      <c r="E4" s="13">
        <v>1035</v>
      </c>
      <c r="F4" s="12">
        <v>2689</v>
      </c>
      <c r="G4" s="14">
        <v>4580</v>
      </c>
      <c r="H4" s="15">
        <v>2646</v>
      </c>
      <c r="I4" s="14">
        <v>1203</v>
      </c>
      <c r="J4" s="15">
        <v>4611</v>
      </c>
      <c r="K4" s="39">
        <v>6613</v>
      </c>
    </row>
    <row r="5" spans="1:11" ht="15" x14ac:dyDescent="0.15">
      <c r="A5" s="9" t="s">
        <v>15</v>
      </c>
      <c r="B5" s="11">
        <v>104</v>
      </c>
      <c r="C5" s="10">
        <v>121</v>
      </c>
      <c r="D5" s="12">
        <v>63</v>
      </c>
      <c r="E5" s="13">
        <v>114</v>
      </c>
      <c r="F5" s="12">
        <v>94</v>
      </c>
      <c r="G5" s="14">
        <v>70</v>
      </c>
      <c r="H5" s="15">
        <v>91</v>
      </c>
      <c r="I5" s="14">
        <v>53</v>
      </c>
      <c r="J5" s="15">
        <v>114</v>
      </c>
      <c r="K5" s="39">
        <v>131</v>
      </c>
    </row>
    <row r="6" spans="1:11" ht="28" x14ac:dyDescent="0.15">
      <c r="A6" s="9" t="s">
        <v>16</v>
      </c>
      <c r="B6" s="11">
        <v>3873</v>
      </c>
      <c r="C6" s="10">
        <v>3692</v>
      </c>
      <c r="D6" s="12">
        <v>3714</v>
      </c>
      <c r="E6" s="13">
        <v>4079</v>
      </c>
      <c r="F6" s="12">
        <v>4520</v>
      </c>
      <c r="G6" s="14">
        <v>4354</v>
      </c>
      <c r="H6" s="15">
        <v>3435</v>
      </c>
      <c r="I6" s="14">
        <v>811</v>
      </c>
      <c r="J6" s="15">
        <v>4911</v>
      </c>
      <c r="K6" s="39">
        <v>5544</v>
      </c>
    </row>
    <row r="7" spans="1:11" ht="15" x14ac:dyDescent="0.15">
      <c r="A7" s="9" t="s">
        <v>17</v>
      </c>
      <c r="B7" s="11">
        <v>550</v>
      </c>
      <c r="C7" s="10">
        <v>612</v>
      </c>
      <c r="D7" s="12">
        <v>633</v>
      </c>
      <c r="E7" s="13">
        <v>509</v>
      </c>
      <c r="F7" s="12">
        <v>666</v>
      </c>
      <c r="G7" s="14">
        <v>560</v>
      </c>
      <c r="H7" s="15">
        <v>383</v>
      </c>
      <c r="I7" s="14">
        <v>250</v>
      </c>
      <c r="J7" s="15">
        <v>827</v>
      </c>
      <c r="K7" s="39">
        <v>876</v>
      </c>
    </row>
    <row r="8" spans="1:11" ht="25.5" customHeight="1" x14ac:dyDescent="0.15">
      <c r="A8" s="9" t="s">
        <v>18</v>
      </c>
      <c r="B8" s="11">
        <v>130</v>
      </c>
      <c r="C8" s="10">
        <v>113</v>
      </c>
      <c r="D8" s="12">
        <v>118</v>
      </c>
      <c r="E8" s="13">
        <v>144</v>
      </c>
      <c r="F8" s="12">
        <v>94</v>
      </c>
      <c r="G8" s="14">
        <v>75</v>
      </c>
      <c r="H8" s="15">
        <v>87</v>
      </c>
      <c r="I8" s="14">
        <v>24</v>
      </c>
      <c r="J8" s="15">
        <v>92</v>
      </c>
      <c r="K8" s="39">
        <v>98</v>
      </c>
    </row>
    <row r="9" spans="1:11" ht="15" x14ac:dyDescent="0.15">
      <c r="A9" s="9" t="s">
        <v>19</v>
      </c>
      <c r="B9" s="11">
        <v>205</v>
      </c>
      <c r="C9" s="10">
        <v>86</v>
      </c>
      <c r="D9" s="12">
        <v>94</v>
      </c>
      <c r="E9" s="13">
        <v>81</v>
      </c>
      <c r="F9" s="12">
        <v>79</v>
      </c>
      <c r="G9" s="14">
        <v>67</v>
      </c>
      <c r="H9" s="15">
        <v>52</v>
      </c>
      <c r="I9" s="14">
        <v>17</v>
      </c>
      <c r="J9" s="15">
        <v>81</v>
      </c>
      <c r="K9" s="39">
        <v>94</v>
      </c>
    </row>
    <row r="10" spans="1:11" ht="28" x14ac:dyDescent="0.15">
      <c r="A10" s="9" t="s">
        <v>20</v>
      </c>
      <c r="B10" s="11">
        <v>20950</v>
      </c>
      <c r="C10" s="10">
        <v>24572</v>
      </c>
      <c r="D10" s="12">
        <v>24824</v>
      </c>
      <c r="E10" s="13">
        <v>25677</v>
      </c>
      <c r="F10" s="12">
        <v>25820</v>
      </c>
      <c r="G10" s="14">
        <v>24037</v>
      </c>
      <c r="H10" s="15">
        <v>18401</v>
      </c>
      <c r="I10" s="14">
        <v>4165</v>
      </c>
      <c r="J10" s="15">
        <v>15379</v>
      </c>
      <c r="K10" s="39">
        <v>19519</v>
      </c>
    </row>
    <row r="11" spans="1:11" ht="15" x14ac:dyDescent="0.15">
      <c r="A11" s="9" t="s">
        <v>21</v>
      </c>
      <c r="B11" s="11">
        <v>22312</v>
      </c>
      <c r="C11" s="10">
        <v>23095</v>
      </c>
      <c r="D11" s="12">
        <v>23589</v>
      </c>
      <c r="E11" s="13">
        <v>26064</v>
      </c>
      <c r="F11" s="12">
        <v>30964</v>
      </c>
      <c r="G11" s="14">
        <v>30141</v>
      </c>
      <c r="H11" s="15">
        <v>22178</v>
      </c>
      <c r="I11" s="14">
        <v>7707</v>
      </c>
      <c r="J11" s="15">
        <v>29627</v>
      </c>
      <c r="K11" s="39">
        <v>32454</v>
      </c>
    </row>
    <row r="12" spans="1:11" ht="15" x14ac:dyDescent="0.15">
      <c r="A12" s="9" t="s">
        <v>22</v>
      </c>
      <c r="B12" s="71"/>
      <c r="C12" s="71"/>
      <c r="D12" s="72"/>
      <c r="E12" s="72"/>
      <c r="F12" s="72"/>
      <c r="G12" s="73"/>
      <c r="H12" s="73"/>
      <c r="I12" s="73"/>
      <c r="J12" s="73"/>
      <c r="K12" s="39">
        <v>1940</v>
      </c>
    </row>
    <row r="13" spans="1:11" ht="28" x14ac:dyDescent="0.15">
      <c r="A13" s="9" t="s">
        <v>23</v>
      </c>
      <c r="B13" s="11">
        <v>1658</v>
      </c>
      <c r="C13" s="10">
        <v>718</v>
      </c>
      <c r="D13" s="12">
        <v>686</v>
      </c>
      <c r="E13" s="13">
        <v>799</v>
      </c>
      <c r="F13" s="12">
        <v>726</v>
      </c>
      <c r="G13" s="14">
        <v>797</v>
      </c>
      <c r="H13" s="15">
        <v>724</v>
      </c>
      <c r="I13" s="14">
        <v>235</v>
      </c>
      <c r="J13" s="15">
        <v>1639</v>
      </c>
      <c r="K13" s="39">
        <v>1170</v>
      </c>
    </row>
    <row r="14" spans="1:11" ht="16" x14ac:dyDescent="0.15">
      <c r="A14" s="16" t="s">
        <v>24</v>
      </c>
      <c r="B14" s="18" t="s">
        <v>25</v>
      </c>
      <c r="C14" s="17" t="s">
        <v>25</v>
      </c>
      <c r="D14" s="12">
        <v>2657</v>
      </c>
      <c r="E14" s="13">
        <v>3147</v>
      </c>
      <c r="F14" s="12">
        <v>3187</v>
      </c>
      <c r="G14" s="14">
        <v>3473</v>
      </c>
      <c r="H14" s="15">
        <v>2729</v>
      </c>
      <c r="I14" s="14">
        <v>686</v>
      </c>
      <c r="J14" s="15">
        <v>3843</v>
      </c>
      <c r="K14" s="39">
        <v>5490</v>
      </c>
    </row>
    <row r="15" spans="1:11" ht="16" x14ac:dyDescent="0.15">
      <c r="A15" s="16" t="s">
        <v>26</v>
      </c>
      <c r="B15" s="18" t="s">
        <v>25</v>
      </c>
      <c r="C15" s="17" t="s">
        <v>25</v>
      </c>
      <c r="D15" s="12">
        <v>10</v>
      </c>
      <c r="E15" s="13">
        <v>24</v>
      </c>
      <c r="F15" s="12">
        <v>26</v>
      </c>
      <c r="G15" s="14">
        <v>26</v>
      </c>
      <c r="H15" s="15">
        <v>21</v>
      </c>
      <c r="I15" s="14">
        <v>29</v>
      </c>
      <c r="J15" s="15">
        <v>32</v>
      </c>
      <c r="K15" s="39">
        <v>38</v>
      </c>
    </row>
    <row r="16" spans="1:11" ht="29" thickBot="1" x14ac:dyDescent="0.2">
      <c r="A16" s="19" t="s">
        <v>27</v>
      </c>
      <c r="B16" s="20">
        <v>17139</v>
      </c>
      <c r="C16" s="21">
        <v>20539</v>
      </c>
      <c r="D16" s="22">
        <v>20524</v>
      </c>
      <c r="E16" s="23">
        <v>23074</v>
      </c>
      <c r="F16" s="22">
        <v>22165</v>
      </c>
      <c r="G16" s="24">
        <v>21457</v>
      </c>
      <c r="H16" s="25">
        <v>15816</v>
      </c>
      <c r="I16" s="24">
        <v>6360</v>
      </c>
      <c r="J16" s="25">
        <v>19681</v>
      </c>
      <c r="K16" s="40">
        <v>22231</v>
      </c>
    </row>
    <row r="17" spans="1:11" ht="13.5" customHeight="1" thickTop="1" thickBot="1" x14ac:dyDescent="0.2">
      <c r="A17" s="26" t="s">
        <v>28</v>
      </c>
      <c r="B17" s="27">
        <v>73632</v>
      </c>
      <c r="C17" s="28">
        <v>80526</v>
      </c>
      <c r="D17" s="29">
        <v>80304</v>
      </c>
      <c r="E17" s="28">
        <v>86456</v>
      </c>
      <c r="F17" s="29">
        <v>93337</v>
      </c>
      <c r="G17" s="28">
        <f>SUM(G2:G16)</f>
        <v>92100</v>
      </c>
      <c r="H17" s="29">
        <v>68292</v>
      </c>
      <c r="I17" s="28">
        <v>22094</v>
      </c>
      <c r="J17" s="36">
        <f>SUM(J2:J16)</f>
        <v>83414</v>
      </c>
      <c r="K17" s="62">
        <f>SUM(K2:K16)</f>
        <v>98888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AE820-6E81-524B-931B-A02210A3F6F2}">
  <dimension ref="A1:K17"/>
  <sheetViews>
    <sheetView workbookViewId="0">
      <selection activeCell="C32" sqref="C32"/>
    </sheetView>
  </sheetViews>
  <sheetFormatPr baseColWidth="10" defaultColWidth="9.1640625" defaultRowHeight="13" x14ac:dyDescent="0.15"/>
  <cols>
    <col min="1" max="1" width="33" style="2" customWidth="1"/>
    <col min="2" max="10" width="9.5" style="1" customWidth="1"/>
    <col min="11" max="11" width="9.5" style="37" customWidth="1"/>
    <col min="12" max="16384" width="9.1640625" style="1"/>
  </cols>
  <sheetData>
    <row r="1" spans="1:11" ht="12.5" customHeight="1" x14ac:dyDescent="0.15">
      <c r="A1" s="79" t="s">
        <v>0</v>
      </c>
      <c r="B1" s="4" t="s">
        <v>1</v>
      </c>
      <c r="C1" s="3" t="s">
        <v>2</v>
      </c>
      <c r="D1" s="5" t="s">
        <v>3</v>
      </c>
      <c r="E1" s="6" t="s">
        <v>4</v>
      </c>
      <c r="F1" s="5" t="s">
        <v>5</v>
      </c>
      <c r="G1" s="8" t="s">
        <v>6</v>
      </c>
      <c r="H1" s="7" t="s">
        <v>7</v>
      </c>
      <c r="I1" s="8" t="s">
        <v>8</v>
      </c>
      <c r="J1" s="4" t="s">
        <v>9</v>
      </c>
      <c r="K1" s="8" t="s">
        <v>10</v>
      </c>
    </row>
    <row r="2" spans="1:11" ht="15" x14ac:dyDescent="0.15">
      <c r="A2" s="9" t="s">
        <v>11</v>
      </c>
      <c r="B2" s="61">
        <v>535</v>
      </c>
      <c r="C2" s="14">
        <v>446</v>
      </c>
      <c r="D2" s="12">
        <v>142</v>
      </c>
      <c r="E2" s="13">
        <v>97</v>
      </c>
      <c r="F2" s="12">
        <v>101</v>
      </c>
      <c r="G2" s="14">
        <v>120</v>
      </c>
      <c r="H2" s="15">
        <v>84</v>
      </c>
      <c r="I2" s="14">
        <v>15</v>
      </c>
      <c r="J2" s="15">
        <v>52</v>
      </c>
      <c r="K2" s="59">
        <v>51</v>
      </c>
    </row>
    <row r="3" spans="1:11" ht="15" x14ac:dyDescent="0.15">
      <c r="A3" s="9" t="s">
        <v>12</v>
      </c>
      <c r="B3" s="61">
        <v>35</v>
      </c>
      <c r="C3" s="14">
        <v>33</v>
      </c>
      <c r="D3" s="12">
        <v>13</v>
      </c>
      <c r="E3" s="13">
        <v>27</v>
      </c>
      <c r="F3" s="12">
        <v>32</v>
      </c>
      <c r="G3" s="14">
        <v>16</v>
      </c>
      <c r="H3" s="15">
        <v>19</v>
      </c>
      <c r="I3" s="14" t="s">
        <v>13</v>
      </c>
      <c r="J3" s="15">
        <v>23</v>
      </c>
      <c r="K3" s="59">
        <v>21</v>
      </c>
    </row>
    <row r="4" spans="1:11" ht="15" x14ac:dyDescent="0.15">
      <c r="A4" s="9" t="s">
        <v>14</v>
      </c>
      <c r="B4" s="61" t="s">
        <v>13</v>
      </c>
      <c r="C4" s="14">
        <v>4</v>
      </c>
      <c r="D4" s="12">
        <v>3</v>
      </c>
      <c r="E4" s="13">
        <v>2</v>
      </c>
      <c r="F4" s="12">
        <v>5</v>
      </c>
      <c r="G4" s="14">
        <v>13</v>
      </c>
      <c r="H4" s="15">
        <v>14</v>
      </c>
      <c r="I4" s="14" t="s">
        <v>13</v>
      </c>
      <c r="J4" s="15">
        <v>6</v>
      </c>
      <c r="K4" s="59">
        <v>10</v>
      </c>
    </row>
    <row r="5" spans="1:11" ht="15" x14ac:dyDescent="0.15">
      <c r="A5" s="9" t="s">
        <v>15</v>
      </c>
      <c r="B5" s="61">
        <v>10</v>
      </c>
      <c r="C5" s="14">
        <v>15</v>
      </c>
      <c r="D5" s="12">
        <v>10</v>
      </c>
      <c r="E5" s="13">
        <v>11</v>
      </c>
      <c r="F5" s="12">
        <v>13</v>
      </c>
      <c r="G5" s="14">
        <v>15</v>
      </c>
      <c r="H5" s="15">
        <v>10</v>
      </c>
      <c r="I5" s="14">
        <v>9</v>
      </c>
      <c r="J5" s="15">
        <v>15</v>
      </c>
      <c r="K5" s="59">
        <v>9</v>
      </c>
    </row>
    <row r="6" spans="1:11" ht="28" x14ac:dyDescent="0.15">
      <c r="A6" s="9" t="s">
        <v>16</v>
      </c>
      <c r="B6" s="61">
        <v>67</v>
      </c>
      <c r="C6" s="14">
        <v>44</v>
      </c>
      <c r="D6" s="12">
        <v>41</v>
      </c>
      <c r="E6" s="13">
        <v>30</v>
      </c>
      <c r="F6" s="12">
        <v>50</v>
      </c>
      <c r="G6" s="14">
        <v>46</v>
      </c>
      <c r="H6" s="15">
        <v>35</v>
      </c>
      <c r="I6" s="14">
        <v>5</v>
      </c>
      <c r="J6" s="15">
        <v>55</v>
      </c>
      <c r="K6" s="59">
        <v>51</v>
      </c>
    </row>
    <row r="7" spans="1:11" ht="15" x14ac:dyDescent="0.15">
      <c r="A7" s="9" t="s">
        <v>17</v>
      </c>
      <c r="B7" s="61">
        <v>141</v>
      </c>
      <c r="C7" s="14">
        <v>126</v>
      </c>
      <c r="D7" s="12">
        <v>124</v>
      </c>
      <c r="E7" s="13">
        <v>111</v>
      </c>
      <c r="F7" s="12">
        <v>126</v>
      </c>
      <c r="G7" s="14">
        <v>122</v>
      </c>
      <c r="H7" s="15">
        <v>101</v>
      </c>
      <c r="I7" s="14">
        <v>37</v>
      </c>
      <c r="J7" s="15">
        <v>155</v>
      </c>
      <c r="K7" s="59">
        <v>125</v>
      </c>
    </row>
    <row r="8" spans="1:11" ht="25.5" customHeight="1" x14ac:dyDescent="0.15">
      <c r="A8" s="9" t="s">
        <v>18</v>
      </c>
      <c r="B8" s="61" t="s">
        <v>13</v>
      </c>
      <c r="C8" s="14">
        <v>5</v>
      </c>
      <c r="D8" s="12">
        <v>6</v>
      </c>
      <c r="E8" s="13">
        <v>2</v>
      </c>
      <c r="F8" s="12">
        <v>10</v>
      </c>
      <c r="G8" s="14">
        <v>4</v>
      </c>
      <c r="H8" s="15">
        <v>9</v>
      </c>
      <c r="I8" s="14">
        <v>7</v>
      </c>
      <c r="J8" s="15">
        <v>7</v>
      </c>
      <c r="K8" s="59" t="s">
        <v>13</v>
      </c>
    </row>
    <row r="9" spans="1:11" ht="15" x14ac:dyDescent="0.15">
      <c r="A9" s="9" t="s">
        <v>19</v>
      </c>
      <c r="B9" s="61">
        <v>14</v>
      </c>
      <c r="C9" s="14">
        <v>13</v>
      </c>
      <c r="D9" s="12">
        <v>14</v>
      </c>
      <c r="E9" s="13">
        <v>25</v>
      </c>
      <c r="F9" s="12">
        <v>6</v>
      </c>
      <c r="G9" s="14">
        <v>10</v>
      </c>
      <c r="H9" s="15">
        <v>10</v>
      </c>
      <c r="I9" s="14">
        <v>6</v>
      </c>
      <c r="J9" s="15">
        <v>20</v>
      </c>
      <c r="K9" s="59">
        <v>6</v>
      </c>
    </row>
    <row r="10" spans="1:11" ht="28" x14ac:dyDescent="0.15">
      <c r="A10" s="9" t="s">
        <v>20</v>
      </c>
      <c r="B10" s="61">
        <v>100</v>
      </c>
      <c r="C10" s="14">
        <v>76</v>
      </c>
      <c r="D10" s="12">
        <v>62</v>
      </c>
      <c r="E10" s="13">
        <v>100</v>
      </c>
      <c r="F10" s="12">
        <v>73</v>
      </c>
      <c r="G10" s="14">
        <v>58</v>
      </c>
      <c r="H10" s="15">
        <v>39</v>
      </c>
      <c r="I10" s="14">
        <v>3</v>
      </c>
      <c r="J10" s="15">
        <v>30</v>
      </c>
      <c r="K10" s="59">
        <v>31</v>
      </c>
    </row>
    <row r="11" spans="1:11" ht="15" x14ac:dyDescent="0.15">
      <c r="A11" s="9" t="s">
        <v>21</v>
      </c>
      <c r="B11" s="61">
        <v>185</v>
      </c>
      <c r="C11" s="14">
        <v>161</v>
      </c>
      <c r="D11" s="12">
        <v>172</v>
      </c>
      <c r="E11" s="13">
        <v>156</v>
      </c>
      <c r="F11" s="12">
        <v>218</v>
      </c>
      <c r="G11" s="14">
        <v>178</v>
      </c>
      <c r="H11" s="15">
        <v>123</v>
      </c>
      <c r="I11" s="14">
        <v>39</v>
      </c>
      <c r="J11" s="15">
        <v>214</v>
      </c>
      <c r="K11" s="59">
        <v>198</v>
      </c>
    </row>
    <row r="12" spans="1:11" ht="15" x14ac:dyDescent="0.15">
      <c r="A12" s="9" t="s">
        <v>22</v>
      </c>
      <c r="B12" s="74"/>
      <c r="C12" s="73"/>
      <c r="D12" s="72"/>
      <c r="E12" s="72"/>
      <c r="F12" s="72"/>
      <c r="G12" s="73"/>
      <c r="H12" s="73"/>
      <c r="I12" s="73"/>
      <c r="J12" s="73"/>
      <c r="K12" s="59">
        <v>9</v>
      </c>
    </row>
    <row r="13" spans="1:11" ht="15" x14ac:dyDescent="0.15">
      <c r="A13" s="9" t="s">
        <v>23</v>
      </c>
      <c r="B13" s="61">
        <v>11</v>
      </c>
      <c r="C13" s="14">
        <v>10</v>
      </c>
      <c r="D13" s="12">
        <v>9</v>
      </c>
      <c r="E13" s="13">
        <v>7</v>
      </c>
      <c r="F13" s="12">
        <v>3</v>
      </c>
      <c r="G13" s="14">
        <v>9</v>
      </c>
      <c r="H13" s="15">
        <v>4</v>
      </c>
      <c r="I13" s="14">
        <v>3</v>
      </c>
      <c r="J13" s="15">
        <v>8</v>
      </c>
      <c r="K13" s="59" t="s">
        <v>13</v>
      </c>
    </row>
    <row r="14" spans="1:11" ht="16" x14ac:dyDescent="0.15">
      <c r="A14" s="16" t="s">
        <v>24</v>
      </c>
      <c r="B14" s="47" t="s">
        <v>25</v>
      </c>
      <c r="C14" s="17" t="s">
        <v>25</v>
      </c>
      <c r="D14" s="12">
        <v>195</v>
      </c>
      <c r="E14" s="13">
        <v>211</v>
      </c>
      <c r="F14" s="12">
        <v>245</v>
      </c>
      <c r="G14" s="14">
        <v>195</v>
      </c>
      <c r="H14" s="15">
        <v>122</v>
      </c>
      <c r="I14" s="14">
        <v>22</v>
      </c>
      <c r="J14" s="18">
        <v>126</v>
      </c>
      <c r="K14" s="59">
        <v>166</v>
      </c>
    </row>
    <row r="15" spans="1:11" ht="16" x14ac:dyDescent="0.15">
      <c r="A15" s="16" t="s">
        <v>26</v>
      </c>
      <c r="B15" s="47" t="s">
        <v>25</v>
      </c>
      <c r="C15" s="17" t="s">
        <v>25</v>
      </c>
      <c r="D15" s="12">
        <v>7</v>
      </c>
      <c r="E15" s="13">
        <v>5</v>
      </c>
      <c r="F15" s="12">
        <v>12</v>
      </c>
      <c r="G15" s="14">
        <v>11</v>
      </c>
      <c r="H15" s="15">
        <v>10</v>
      </c>
      <c r="I15" s="14" t="s">
        <v>13</v>
      </c>
      <c r="J15" s="18">
        <v>5</v>
      </c>
      <c r="K15" s="59" t="s">
        <v>13</v>
      </c>
    </row>
    <row r="16" spans="1:11" ht="16" thickBot="1" x14ac:dyDescent="0.2">
      <c r="A16" s="19" t="s">
        <v>27</v>
      </c>
      <c r="B16" s="61">
        <v>172</v>
      </c>
      <c r="C16" s="14">
        <v>158</v>
      </c>
      <c r="D16" s="12">
        <v>171</v>
      </c>
      <c r="E16" s="13">
        <v>187</v>
      </c>
      <c r="F16" s="12">
        <v>128</v>
      </c>
      <c r="G16" s="14">
        <v>112</v>
      </c>
      <c r="H16" s="25">
        <v>73</v>
      </c>
      <c r="I16" s="24">
        <v>13</v>
      </c>
      <c r="J16" s="25">
        <v>78</v>
      </c>
      <c r="K16" s="60">
        <v>83</v>
      </c>
    </row>
    <row r="17" spans="1:11" ht="13.5" customHeight="1" thickTop="1" thickBot="1" x14ac:dyDescent="0.2">
      <c r="A17" s="30" t="s">
        <v>29</v>
      </c>
      <c r="B17" s="48">
        <v>1276</v>
      </c>
      <c r="C17" s="31">
        <v>1091</v>
      </c>
      <c r="D17" s="32">
        <v>969</v>
      </c>
      <c r="E17" s="31">
        <v>971</v>
      </c>
      <c r="F17" s="32">
        <v>1022</v>
      </c>
      <c r="G17" s="31">
        <f>SUM(G2:G16)</f>
        <v>909</v>
      </c>
      <c r="H17" s="49">
        <f>SUM(H2:H16)</f>
        <v>653</v>
      </c>
      <c r="I17" s="45">
        <v>164</v>
      </c>
      <c r="J17" s="50">
        <f>SUM(J2:J16)</f>
        <v>794</v>
      </c>
      <c r="K17" s="42">
        <f>SUM(K2:K16)</f>
        <v>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53E33-A0B6-EF42-A25C-3B0DA7D4786E}">
  <dimension ref="A1:K17"/>
  <sheetViews>
    <sheetView workbookViewId="0">
      <selection activeCell="A27" sqref="A27"/>
    </sheetView>
  </sheetViews>
  <sheetFormatPr baseColWidth="10" defaultColWidth="9.1640625" defaultRowHeight="13" x14ac:dyDescent="0.15"/>
  <cols>
    <col min="1" max="1" width="29.5" style="2" customWidth="1"/>
    <col min="2" max="10" width="9.5" style="1" bestFit="1" customWidth="1"/>
    <col min="11" max="11" width="9.5" style="37" customWidth="1"/>
    <col min="12" max="16384" width="9.1640625" style="1"/>
  </cols>
  <sheetData>
    <row r="1" spans="1:11" x14ac:dyDescent="0.15">
      <c r="A1" s="76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38" t="s">
        <v>6</v>
      </c>
      <c r="H1" s="55" t="s">
        <v>7</v>
      </c>
      <c r="I1" s="38" t="s">
        <v>8</v>
      </c>
      <c r="J1" s="55" t="s">
        <v>9</v>
      </c>
      <c r="K1" s="38" t="s">
        <v>10</v>
      </c>
    </row>
    <row r="2" spans="1:11" ht="15" x14ac:dyDescent="0.15">
      <c r="A2" s="33" t="s">
        <v>11</v>
      </c>
      <c r="B2" s="69">
        <v>1823</v>
      </c>
      <c r="C2" s="63">
        <v>1160</v>
      </c>
      <c r="D2" s="64">
        <v>311</v>
      </c>
      <c r="E2" s="65">
        <v>232</v>
      </c>
      <c r="F2" s="64">
        <v>264</v>
      </c>
      <c r="G2" s="66">
        <v>323</v>
      </c>
      <c r="H2" s="67">
        <v>202</v>
      </c>
      <c r="I2" s="66">
        <v>53</v>
      </c>
      <c r="J2" s="67">
        <v>205</v>
      </c>
      <c r="K2" s="70">
        <v>143</v>
      </c>
    </row>
    <row r="3" spans="1:11" ht="15" x14ac:dyDescent="0.15">
      <c r="A3" s="33" t="s">
        <v>12</v>
      </c>
      <c r="B3" s="46">
        <v>239</v>
      </c>
      <c r="C3" s="10">
        <v>260</v>
      </c>
      <c r="D3" s="12">
        <v>163</v>
      </c>
      <c r="E3" s="13">
        <v>156</v>
      </c>
      <c r="F3" s="12">
        <v>147</v>
      </c>
      <c r="G3" s="14">
        <v>138</v>
      </c>
      <c r="H3" s="15">
        <v>116</v>
      </c>
      <c r="I3" s="14">
        <v>21</v>
      </c>
      <c r="J3" s="15">
        <v>125</v>
      </c>
      <c r="K3" s="43">
        <v>117</v>
      </c>
    </row>
    <row r="4" spans="1:11" ht="15" x14ac:dyDescent="0.15">
      <c r="A4" s="33" t="s">
        <v>14</v>
      </c>
      <c r="B4" s="46">
        <v>102</v>
      </c>
      <c r="C4" s="10">
        <v>53</v>
      </c>
      <c r="D4" s="12">
        <v>71</v>
      </c>
      <c r="E4" s="13">
        <v>58</v>
      </c>
      <c r="F4" s="12">
        <v>133</v>
      </c>
      <c r="G4" s="14">
        <v>264</v>
      </c>
      <c r="H4" s="15">
        <v>160</v>
      </c>
      <c r="I4" s="14">
        <v>41</v>
      </c>
      <c r="J4" s="15">
        <v>140</v>
      </c>
      <c r="K4" s="43">
        <v>99</v>
      </c>
    </row>
    <row r="5" spans="1:11" ht="15" x14ac:dyDescent="0.15">
      <c r="A5" s="33" t="s">
        <v>15</v>
      </c>
      <c r="B5" s="46">
        <v>26</v>
      </c>
      <c r="C5" s="10">
        <v>27</v>
      </c>
      <c r="D5" s="12">
        <v>19</v>
      </c>
      <c r="E5" s="13">
        <v>12</v>
      </c>
      <c r="F5" s="12">
        <v>19</v>
      </c>
      <c r="G5" s="14">
        <v>12</v>
      </c>
      <c r="H5" s="15">
        <v>14</v>
      </c>
      <c r="I5" s="14">
        <v>5</v>
      </c>
      <c r="J5" s="15">
        <v>20</v>
      </c>
      <c r="K5" s="43">
        <v>10</v>
      </c>
    </row>
    <row r="6" spans="1:11" ht="28" x14ac:dyDescent="0.15">
      <c r="A6" s="33" t="s">
        <v>16</v>
      </c>
      <c r="B6" s="46">
        <v>483</v>
      </c>
      <c r="C6" s="10">
        <v>322</v>
      </c>
      <c r="D6" s="12">
        <v>355</v>
      </c>
      <c r="E6" s="13">
        <v>305</v>
      </c>
      <c r="F6" s="12">
        <v>383</v>
      </c>
      <c r="G6" s="14">
        <v>384</v>
      </c>
      <c r="H6" s="15">
        <v>275</v>
      </c>
      <c r="I6" s="14">
        <v>49</v>
      </c>
      <c r="J6" s="15">
        <v>398</v>
      </c>
      <c r="K6" s="43">
        <v>439</v>
      </c>
    </row>
    <row r="7" spans="1:11" ht="15" x14ac:dyDescent="0.15">
      <c r="A7" s="33" t="s">
        <v>17</v>
      </c>
      <c r="B7" s="46">
        <v>139</v>
      </c>
      <c r="C7" s="10">
        <v>128</v>
      </c>
      <c r="D7" s="12">
        <v>166</v>
      </c>
      <c r="E7" s="13">
        <v>103</v>
      </c>
      <c r="F7" s="12">
        <v>139</v>
      </c>
      <c r="G7" s="14">
        <v>149</v>
      </c>
      <c r="H7" s="15">
        <v>89</v>
      </c>
      <c r="I7" s="14">
        <v>36</v>
      </c>
      <c r="J7" s="15">
        <v>152</v>
      </c>
      <c r="K7" s="43">
        <v>121</v>
      </c>
    </row>
    <row r="8" spans="1:11" ht="25.5" customHeight="1" x14ac:dyDescent="0.15">
      <c r="A8" s="33" t="s">
        <v>18</v>
      </c>
      <c r="B8" s="46">
        <v>12</v>
      </c>
      <c r="C8" s="10">
        <v>16</v>
      </c>
      <c r="D8" s="12">
        <v>17</v>
      </c>
      <c r="E8" s="13">
        <v>5</v>
      </c>
      <c r="F8" s="12">
        <v>9</v>
      </c>
      <c r="G8" s="14">
        <v>7</v>
      </c>
      <c r="H8" s="15">
        <v>2</v>
      </c>
      <c r="I8" s="14">
        <v>1</v>
      </c>
      <c r="J8" s="15">
        <v>9</v>
      </c>
      <c r="K8" s="43">
        <v>1</v>
      </c>
    </row>
    <row r="9" spans="1:11" ht="15" x14ac:dyDescent="0.15">
      <c r="A9" s="33" t="s">
        <v>19</v>
      </c>
      <c r="B9" s="46">
        <v>25</v>
      </c>
      <c r="C9" s="10">
        <v>21</v>
      </c>
      <c r="D9" s="12">
        <v>19</v>
      </c>
      <c r="E9" s="13">
        <v>20</v>
      </c>
      <c r="F9" s="12">
        <v>14</v>
      </c>
      <c r="G9" s="14">
        <v>19</v>
      </c>
      <c r="H9" s="15">
        <v>16</v>
      </c>
      <c r="I9" s="14">
        <v>3</v>
      </c>
      <c r="J9" s="15">
        <v>9</v>
      </c>
      <c r="K9" s="43">
        <v>8</v>
      </c>
    </row>
    <row r="10" spans="1:11" ht="28" x14ac:dyDescent="0.15">
      <c r="A10" s="33" t="s">
        <v>20</v>
      </c>
      <c r="B10" s="46">
        <v>151</v>
      </c>
      <c r="C10" s="10">
        <v>209</v>
      </c>
      <c r="D10" s="12">
        <v>168</v>
      </c>
      <c r="E10" s="13">
        <v>152</v>
      </c>
      <c r="F10" s="12">
        <v>161</v>
      </c>
      <c r="G10" s="14">
        <v>184</v>
      </c>
      <c r="H10" s="15">
        <v>119</v>
      </c>
      <c r="I10" s="14">
        <v>21</v>
      </c>
      <c r="J10" s="15">
        <v>73</v>
      </c>
      <c r="K10" s="43">
        <v>66</v>
      </c>
    </row>
    <row r="11" spans="1:11" ht="15" x14ac:dyDescent="0.15">
      <c r="A11" s="33" t="s">
        <v>21</v>
      </c>
      <c r="B11" s="46">
        <v>1004</v>
      </c>
      <c r="C11" s="10">
        <v>576</v>
      </c>
      <c r="D11" s="12">
        <v>731</v>
      </c>
      <c r="E11" s="13">
        <v>676</v>
      </c>
      <c r="F11" s="12">
        <v>885</v>
      </c>
      <c r="G11" s="14">
        <v>1051</v>
      </c>
      <c r="H11" s="15">
        <v>688</v>
      </c>
      <c r="I11" s="14">
        <v>157</v>
      </c>
      <c r="J11" s="15">
        <v>604</v>
      </c>
      <c r="K11" s="43">
        <v>555</v>
      </c>
    </row>
    <row r="12" spans="1:11" ht="15" x14ac:dyDescent="0.15">
      <c r="A12" s="33" t="s">
        <v>22</v>
      </c>
      <c r="B12" s="75"/>
      <c r="C12" s="71"/>
      <c r="D12" s="72"/>
      <c r="E12" s="72"/>
      <c r="F12" s="72"/>
      <c r="G12" s="73"/>
      <c r="H12" s="73"/>
      <c r="I12" s="73"/>
      <c r="J12" s="73"/>
      <c r="K12" s="43">
        <v>70</v>
      </c>
    </row>
    <row r="13" spans="1:11" ht="28" x14ac:dyDescent="0.15">
      <c r="A13" s="33" t="s">
        <v>23</v>
      </c>
      <c r="B13" s="46">
        <v>85</v>
      </c>
      <c r="C13" s="10">
        <v>62</v>
      </c>
      <c r="D13" s="12">
        <v>48</v>
      </c>
      <c r="E13" s="13">
        <v>43</v>
      </c>
      <c r="F13" s="12">
        <v>47</v>
      </c>
      <c r="G13" s="14">
        <v>46</v>
      </c>
      <c r="H13" s="15">
        <v>38</v>
      </c>
      <c r="I13" s="14">
        <v>5</v>
      </c>
      <c r="J13" s="15">
        <v>96</v>
      </c>
      <c r="K13" s="43">
        <v>41</v>
      </c>
    </row>
    <row r="14" spans="1:11" ht="16" x14ac:dyDescent="0.15">
      <c r="A14" s="34" t="s">
        <v>24</v>
      </c>
      <c r="B14" s="47" t="s">
        <v>25</v>
      </c>
      <c r="C14" s="17" t="s">
        <v>25</v>
      </c>
      <c r="D14" s="12">
        <v>832</v>
      </c>
      <c r="E14" s="13">
        <v>851</v>
      </c>
      <c r="F14" s="12">
        <v>880</v>
      </c>
      <c r="G14" s="14">
        <v>1036</v>
      </c>
      <c r="H14" s="15">
        <v>681</v>
      </c>
      <c r="I14" s="14">
        <v>158</v>
      </c>
      <c r="J14" s="15">
        <v>581</v>
      </c>
      <c r="K14" s="43">
        <v>649</v>
      </c>
    </row>
    <row r="15" spans="1:11" ht="16" x14ac:dyDescent="0.15">
      <c r="A15" s="34" t="s">
        <v>26</v>
      </c>
      <c r="B15" s="47" t="s">
        <v>25</v>
      </c>
      <c r="C15" s="17" t="s">
        <v>25</v>
      </c>
      <c r="D15" s="12">
        <v>7</v>
      </c>
      <c r="E15" s="13">
        <v>9</v>
      </c>
      <c r="F15" s="12">
        <v>10</v>
      </c>
      <c r="G15" s="14">
        <v>11</v>
      </c>
      <c r="H15" s="15">
        <v>4</v>
      </c>
      <c r="I15" s="14">
        <v>2</v>
      </c>
      <c r="J15" s="15">
        <v>9</v>
      </c>
      <c r="K15" s="43">
        <v>7</v>
      </c>
    </row>
    <row r="16" spans="1:11" ht="29" thickBot="1" x14ac:dyDescent="0.2">
      <c r="A16" s="35" t="s">
        <v>27</v>
      </c>
      <c r="B16" s="58">
        <v>817</v>
      </c>
      <c r="C16" s="21">
        <v>908</v>
      </c>
      <c r="D16" s="22">
        <v>941</v>
      </c>
      <c r="E16" s="23">
        <v>913</v>
      </c>
      <c r="F16" s="22">
        <v>916</v>
      </c>
      <c r="G16" s="24">
        <v>926</v>
      </c>
      <c r="H16" s="25">
        <v>668</v>
      </c>
      <c r="I16" s="24">
        <v>152</v>
      </c>
      <c r="J16" s="25">
        <v>825</v>
      </c>
      <c r="K16" s="44">
        <v>515</v>
      </c>
    </row>
    <row r="17" spans="1:11" ht="30" thickTop="1" thickBot="1" x14ac:dyDescent="0.2">
      <c r="A17" s="26" t="s">
        <v>30</v>
      </c>
      <c r="B17" s="27">
        <v>4906</v>
      </c>
      <c r="C17" s="28">
        <v>3742</v>
      </c>
      <c r="D17" s="29">
        <v>3848</v>
      </c>
      <c r="E17" s="28">
        <v>3535</v>
      </c>
      <c r="F17" s="29">
        <v>4007</v>
      </c>
      <c r="G17" s="28">
        <f>SUM(G2:G16)</f>
        <v>4550</v>
      </c>
      <c r="H17" s="29">
        <v>3072</v>
      </c>
      <c r="I17" s="68">
        <v>704</v>
      </c>
      <c r="J17" s="28">
        <f>SUM(J2:J16)</f>
        <v>3246</v>
      </c>
      <c r="K17" s="41">
        <f>SUM(K2:K16)</f>
        <v>2841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31B8-043D-CD43-862B-9AA404D84458}">
  <dimension ref="A1:K17"/>
  <sheetViews>
    <sheetView tabSelected="1" workbookViewId="0">
      <selection activeCell="I33" sqref="I33"/>
    </sheetView>
  </sheetViews>
  <sheetFormatPr baseColWidth="10" defaultColWidth="9.1640625" defaultRowHeight="13" x14ac:dyDescent="0.15"/>
  <cols>
    <col min="1" max="1" width="33" style="2" customWidth="1"/>
    <col min="2" max="10" width="9.5" style="1" customWidth="1"/>
    <col min="11" max="11" width="9.5" style="37" customWidth="1"/>
    <col min="12" max="16384" width="9.1640625" style="1"/>
  </cols>
  <sheetData>
    <row r="1" spans="1:11" x14ac:dyDescent="0.15">
      <c r="A1" s="77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3" t="s">
        <v>5</v>
      </c>
      <c r="G1" s="38" t="s">
        <v>6</v>
      </c>
      <c r="H1" s="55" t="s">
        <v>7</v>
      </c>
      <c r="I1" s="38" t="s">
        <v>8</v>
      </c>
      <c r="J1" s="55" t="s">
        <v>9</v>
      </c>
      <c r="K1" s="38" t="s">
        <v>10</v>
      </c>
    </row>
    <row r="2" spans="1:11" ht="15" x14ac:dyDescent="0.15">
      <c r="A2" s="33" t="s">
        <v>11</v>
      </c>
      <c r="B2" s="46">
        <v>73</v>
      </c>
      <c r="C2" s="10">
        <v>53</v>
      </c>
      <c r="D2" s="12">
        <v>15</v>
      </c>
      <c r="E2" s="13">
        <v>37</v>
      </c>
      <c r="F2" s="12">
        <v>29</v>
      </c>
      <c r="G2" s="14">
        <v>36</v>
      </c>
      <c r="H2" s="15">
        <v>33</v>
      </c>
      <c r="I2" s="14">
        <v>23</v>
      </c>
      <c r="J2" s="15">
        <v>158</v>
      </c>
      <c r="K2" s="43">
        <v>156</v>
      </c>
    </row>
    <row r="3" spans="1:11" ht="15" x14ac:dyDescent="0.15">
      <c r="A3" s="33" t="s">
        <v>12</v>
      </c>
      <c r="B3" s="46">
        <v>10</v>
      </c>
      <c r="C3" s="10">
        <v>17</v>
      </c>
      <c r="D3" s="12">
        <v>6</v>
      </c>
      <c r="E3" s="13">
        <v>12</v>
      </c>
      <c r="F3" s="12">
        <v>37</v>
      </c>
      <c r="G3" s="14">
        <v>31</v>
      </c>
      <c r="H3" s="15">
        <v>29</v>
      </c>
      <c r="I3" s="14">
        <v>12</v>
      </c>
      <c r="J3" s="15">
        <v>67</v>
      </c>
      <c r="K3" s="43">
        <v>61</v>
      </c>
    </row>
    <row r="4" spans="1:11" ht="15" x14ac:dyDescent="0.15">
      <c r="A4" s="33" t="s">
        <v>14</v>
      </c>
      <c r="B4" s="46">
        <v>140</v>
      </c>
      <c r="C4" s="10">
        <v>139</v>
      </c>
      <c r="D4" s="12">
        <v>125</v>
      </c>
      <c r="E4" s="13">
        <v>224</v>
      </c>
      <c r="F4" s="12">
        <v>331</v>
      </c>
      <c r="G4" s="14">
        <v>304</v>
      </c>
      <c r="H4" s="15">
        <v>255</v>
      </c>
      <c r="I4" s="14">
        <v>157</v>
      </c>
      <c r="J4" s="15">
        <v>712</v>
      </c>
      <c r="K4" s="43">
        <v>904</v>
      </c>
    </row>
    <row r="5" spans="1:11" ht="15" x14ac:dyDescent="0.15">
      <c r="A5" s="33" t="s">
        <v>15</v>
      </c>
      <c r="B5" s="46">
        <v>2</v>
      </c>
      <c r="C5" s="10">
        <v>9</v>
      </c>
      <c r="D5" s="12">
        <v>4</v>
      </c>
      <c r="E5" s="13">
        <v>10</v>
      </c>
      <c r="F5" s="12">
        <v>10</v>
      </c>
      <c r="G5" s="14">
        <v>1</v>
      </c>
      <c r="H5" s="15">
        <v>8</v>
      </c>
      <c r="I5" s="14">
        <v>4</v>
      </c>
      <c r="J5" s="15">
        <v>15</v>
      </c>
      <c r="K5" s="43">
        <v>29</v>
      </c>
    </row>
    <row r="6" spans="1:11" ht="28" x14ac:dyDescent="0.15">
      <c r="A6" s="33" t="s">
        <v>16</v>
      </c>
      <c r="B6" s="46">
        <v>50</v>
      </c>
      <c r="C6" s="10">
        <v>33</v>
      </c>
      <c r="D6" s="12">
        <v>40</v>
      </c>
      <c r="E6" s="13">
        <v>978</v>
      </c>
      <c r="F6" s="12">
        <v>357</v>
      </c>
      <c r="G6" s="14">
        <v>248</v>
      </c>
      <c r="H6" s="15">
        <v>169</v>
      </c>
      <c r="I6" s="14">
        <v>128</v>
      </c>
      <c r="J6" s="15">
        <v>307</v>
      </c>
      <c r="K6" s="43">
        <v>252</v>
      </c>
    </row>
    <row r="7" spans="1:11" ht="15" x14ac:dyDescent="0.15">
      <c r="A7" s="33" t="s">
        <v>17</v>
      </c>
      <c r="B7" s="46">
        <v>14</v>
      </c>
      <c r="C7" s="10">
        <v>5</v>
      </c>
      <c r="D7" s="12">
        <v>4</v>
      </c>
      <c r="E7" s="13">
        <v>22</v>
      </c>
      <c r="F7" s="12">
        <v>19</v>
      </c>
      <c r="G7" s="14">
        <v>18</v>
      </c>
      <c r="H7" s="15">
        <v>18</v>
      </c>
      <c r="I7" s="14">
        <v>20</v>
      </c>
      <c r="J7" s="15">
        <v>49</v>
      </c>
      <c r="K7" s="43">
        <v>45</v>
      </c>
    </row>
    <row r="8" spans="1:11" ht="25.5" customHeight="1" x14ac:dyDescent="0.15">
      <c r="A8" s="33" t="s">
        <v>18</v>
      </c>
      <c r="B8" s="46">
        <v>4</v>
      </c>
      <c r="C8" s="10">
        <v>8</v>
      </c>
      <c r="D8" s="12">
        <v>8</v>
      </c>
      <c r="E8" s="13">
        <v>26</v>
      </c>
      <c r="F8" s="12">
        <v>18</v>
      </c>
      <c r="G8" s="14">
        <v>26</v>
      </c>
      <c r="H8" s="15">
        <v>18</v>
      </c>
      <c r="I8" s="14">
        <v>7</v>
      </c>
      <c r="J8" s="15">
        <v>15</v>
      </c>
      <c r="K8" s="43">
        <v>22</v>
      </c>
    </row>
    <row r="9" spans="1:11" ht="15" x14ac:dyDescent="0.15">
      <c r="A9" s="33" t="s">
        <v>19</v>
      </c>
      <c r="B9" s="46">
        <v>4</v>
      </c>
      <c r="C9" s="10">
        <v>13</v>
      </c>
      <c r="D9" s="12">
        <v>3</v>
      </c>
      <c r="E9" s="13">
        <v>7</v>
      </c>
      <c r="F9" s="12">
        <v>11</v>
      </c>
      <c r="G9" s="14">
        <v>5</v>
      </c>
      <c r="H9" s="15">
        <v>4</v>
      </c>
      <c r="I9" s="14">
        <v>3</v>
      </c>
      <c r="J9" s="15">
        <v>10</v>
      </c>
      <c r="K9" s="43">
        <v>9</v>
      </c>
    </row>
    <row r="10" spans="1:11" ht="28" x14ac:dyDescent="0.15">
      <c r="A10" s="33" t="s">
        <v>20</v>
      </c>
      <c r="B10" s="46">
        <v>1899</v>
      </c>
      <c r="C10" s="10">
        <v>2647</v>
      </c>
      <c r="D10" s="12">
        <v>2810</v>
      </c>
      <c r="E10" s="13">
        <v>8046</v>
      </c>
      <c r="F10" s="12">
        <v>8722</v>
      </c>
      <c r="G10" s="14">
        <v>8480</v>
      </c>
      <c r="H10" s="15">
        <v>8796</v>
      </c>
      <c r="I10" s="14">
        <v>2530</v>
      </c>
      <c r="J10" s="15">
        <v>7414</v>
      </c>
      <c r="K10" s="43">
        <v>7109</v>
      </c>
    </row>
    <row r="11" spans="1:11" ht="15" x14ac:dyDescent="0.15">
      <c r="A11" s="33" t="s">
        <v>21</v>
      </c>
      <c r="B11" s="46">
        <v>932</v>
      </c>
      <c r="C11" s="10">
        <v>1338</v>
      </c>
      <c r="D11" s="12">
        <v>1294</v>
      </c>
      <c r="E11" s="13">
        <v>2992</v>
      </c>
      <c r="F11" s="12">
        <v>5697</v>
      </c>
      <c r="G11" s="14">
        <v>5124</v>
      </c>
      <c r="H11" s="15">
        <v>4373</v>
      </c>
      <c r="I11" s="14">
        <v>2297</v>
      </c>
      <c r="J11" s="15">
        <v>6337</v>
      </c>
      <c r="K11" s="43">
        <v>5639</v>
      </c>
    </row>
    <row r="12" spans="1:11" ht="15" x14ac:dyDescent="0.15">
      <c r="A12" s="33" t="s">
        <v>22</v>
      </c>
      <c r="B12" s="75"/>
      <c r="C12" s="71"/>
      <c r="D12" s="72"/>
      <c r="E12" s="72"/>
      <c r="F12" s="72"/>
      <c r="G12" s="73"/>
      <c r="H12" s="73"/>
      <c r="I12" s="73"/>
      <c r="J12" s="73"/>
      <c r="K12" s="43">
        <v>320</v>
      </c>
    </row>
    <row r="13" spans="1:11" ht="15" x14ac:dyDescent="0.15">
      <c r="A13" s="33" t="s">
        <v>23</v>
      </c>
      <c r="B13" s="46">
        <v>849</v>
      </c>
      <c r="C13" s="10">
        <v>71</v>
      </c>
      <c r="D13" s="12">
        <v>63</v>
      </c>
      <c r="E13" s="13">
        <v>186</v>
      </c>
      <c r="F13" s="12">
        <v>305</v>
      </c>
      <c r="G13" s="14">
        <v>318</v>
      </c>
      <c r="H13" s="15">
        <v>290</v>
      </c>
      <c r="I13" s="14">
        <v>140</v>
      </c>
      <c r="J13" s="15">
        <v>497</v>
      </c>
      <c r="K13" s="43">
        <v>423</v>
      </c>
    </row>
    <row r="14" spans="1:11" ht="16" x14ac:dyDescent="0.15">
      <c r="A14" s="34" t="s">
        <v>24</v>
      </c>
      <c r="B14" s="47" t="s">
        <v>25</v>
      </c>
      <c r="C14" s="17" t="s">
        <v>25</v>
      </c>
      <c r="D14" s="12">
        <v>20</v>
      </c>
      <c r="E14" s="13">
        <v>44</v>
      </c>
      <c r="F14" s="12">
        <v>112</v>
      </c>
      <c r="G14" s="14">
        <v>131</v>
      </c>
      <c r="H14" s="15">
        <v>109</v>
      </c>
      <c r="I14" s="14">
        <v>55</v>
      </c>
      <c r="J14" s="15">
        <v>266</v>
      </c>
      <c r="K14" s="43">
        <v>366</v>
      </c>
    </row>
    <row r="15" spans="1:11" ht="16" x14ac:dyDescent="0.15">
      <c r="A15" s="34" t="s">
        <v>26</v>
      </c>
      <c r="B15" s="47" t="s">
        <v>25</v>
      </c>
      <c r="C15" s="17" t="s">
        <v>25</v>
      </c>
      <c r="D15" s="12">
        <v>0</v>
      </c>
      <c r="E15" s="13">
        <v>3</v>
      </c>
      <c r="F15" s="12">
        <v>2</v>
      </c>
      <c r="G15" s="14">
        <v>3</v>
      </c>
      <c r="H15" s="15">
        <v>2</v>
      </c>
      <c r="I15" s="14">
        <v>5</v>
      </c>
      <c r="J15" s="15">
        <v>11</v>
      </c>
      <c r="K15" s="43">
        <v>2</v>
      </c>
    </row>
    <row r="16" spans="1:11" ht="16" thickBot="1" x14ac:dyDescent="0.2">
      <c r="A16" s="35" t="s">
        <v>27</v>
      </c>
      <c r="B16" s="58">
        <v>1515</v>
      </c>
      <c r="C16" s="21">
        <v>1370</v>
      </c>
      <c r="D16" s="22">
        <v>1325</v>
      </c>
      <c r="E16" s="23">
        <v>9130</v>
      </c>
      <c r="F16" s="22">
        <v>7300</v>
      </c>
      <c r="G16" s="24">
        <v>8626</v>
      </c>
      <c r="H16" s="25">
        <v>7554</v>
      </c>
      <c r="I16" s="24">
        <v>2824</v>
      </c>
      <c r="J16" s="25">
        <v>253</v>
      </c>
      <c r="K16" s="44">
        <v>428</v>
      </c>
    </row>
    <row r="17" spans="1:11" ht="16" thickTop="1" thickBot="1" x14ac:dyDescent="0.2">
      <c r="A17" s="26" t="s">
        <v>31</v>
      </c>
      <c r="B17" s="56">
        <v>5492</v>
      </c>
      <c r="C17" s="45">
        <v>5703</v>
      </c>
      <c r="D17" s="49">
        <v>5717</v>
      </c>
      <c r="E17" s="45">
        <v>21717</v>
      </c>
      <c r="F17" s="49">
        <v>22950</v>
      </c>
      <c r="G17" s="45">
        <f>SUM(G2:G16)</f>
        <v>23351</v>
      </c>
      <c r="H17" s="49">
        <v>21658</v>
      </c>
      <c r="I17" s="57">
        <v>8205</v>
      </c>
      <c r="J17" s="45">
        <f>SUM(J2:J16)</f>
        <v>16111</v>
      </c>
      <c r="K17" s="41">
        <f>SUM(K2:K16)</f>
        <v>15765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1C5325BD54EE40A8D46D00E2EF549C" ma:contentTypeVersion="7" ma:contentTypeDescription="Create a new document." ma:contentTypeScope="" ma:versionID="9c003259e4f73ec3fb969d4f77f7336b">
  <xsd:schema xmlns:xsd="http://www.w3.org/2001/XMLSchema" xmlns:xs="http://www.w3.org/2001/XMLSchema" xmlns:p="http://schemas.microsoft.com/office/2006/metadata/properties" xmlns:ns2="d6f26f20-519b-4562-8bc0-73fac9d5e456" xmlns:ns3="bc40707f-cb8f-4308-a0fa-e8b9892ba0e0" targetNamespace="http://schemas.microsoft.com/office/2006/metadata/properties" ma:root="true" ma:fieldsID="34ecd8ce509a52eff96c82f864eea452" ns2:_="" ns3:_="">
    <xsd:import namespace="d6f26f20-519b-4562-8bc0-73fac9d5e456"/>
    <xsd:import namespace="bc40707f-cb8f-4308-a0fa-e8b9892ba0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f26f20-519b-4562-8bc0-73fac9d5e4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40707f-cb8f-4308-a0fa-e8b9892ba0e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c40707f-cb8f-4308-a0fa-e8b9892ba0e0">
      <UserInfo>
        <DisplayName>Heitman, Lindsey</DisplayName>
        <AccountId>26</AccountId>
        <AccountType/>
      </UserInfo>
      <UserInfo>
        <DisplayName>Gudka, Dawna</DisplayName>
        <AccountId>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BE3218-F259-43D8-AF62-51B99A446F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f26f20-519b-4562-8bc0-73fac9d5e456"/>
    <ds:schemaRef ds:uri="bc40707f-cb8f-4308-a0fa-e8b9892ba0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F42752-3EDA-43E1-9AE3-97B515F8F7AD}">
  <ds:schemaRefs>
    <ds:schemaRef ds:uri="http://schemas.microsoft.com/office/2006/metadata/properties"/>
    <ds:schemaRef ds:uri="http://schemas.microsoft.com/office/infopath/2007/PartnerControls"/>
    <ds:schemaRef ds:uri="bc40707f-cb8f-4308-a0fa-e8b9892ba0e0"/>
  </ds:schemaRefs>
</ds:datastoreItem>
</file>

<file path=customXml/itemProps3.xml><?xml version="1.0" encoding="utf-8"?>
<ds:datastoreItem xmlns:ds="http://schemas.openxmlformats.org/officeDocument/2006/customXml" ds:itemID="{4E2D5E24-9EB1-4618-85C2-43D2D314F1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Suspensions</vt:lpstr>
      <vt:lpstr>Expulsions</vt:lpstr>
      <vt:lpstr>Law Enforcement</vt:lpstr>
      <vt:lpstr>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Gudka, Dawna</dc:creator>
  <cp:keywords/>
  <dc:description/>
  <cp:lastModifiedBy>Burns, Matthew (CODCA Admin)</cp:lastModifiedBy>
  <cp:revision/>
  <dcterms:created xsi:type="dcterms:W3CDTF">2022-09-14T17:08:04Z</dcterms:created>
  <dcterms:modified xsi:type="dcterms:W3CDTF">2024-05-28T17:43:32Z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0x010100D31C5325BD54EE40A8D46D00E2EF549C</vt:lpwstr>
  </property>
</Properties>
</file>