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"/>
    </mc:Choice>
  </mc:AlternateContent>
  <xr:revisionPtr revIDLastSave="0" documentId="13_ncr:1_{1F3EECCE-533E-4756-8751-74B737D6EC89}" xr6:coauthVersionLast="43" xr6:coauthVersionMax="43" xr10:uidLastSave="{00000000-0000-0000-0000-000000000000}"/>
  <bookViews>
    <workbookView xWindow="-120" yWindow="-120" windowWidth="20730" windowHeight="11160" xr2:uid="{266DC81D-10FB-46CF-9A0D-87BDABBC15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F7" i="1"/>
  <c r="E7" i="1"/>
</calcChain>
</file>

<file path=xl/sharedStrings.xml><?xml version="1.0" encoding="utf-8"?>
<sst xmlns="http://schemas.openxmlformats.org/spreadsheetml/2006/main" count="27" uniqueCount="27">
  <si>
    <t>URL</t>
  </si>
  <si>
    <t>https://www.equibase.com/static/chart/pdf/GP041819USA6.pdf</t>
  </si>
  <si>
    <t>Track</t>
  </si>
  <si>
    <t>Gulfstream Park</t>
  </si>
  <si>
    <t>Weather</t>
  </si>
  <si>
    <t>Clear</t>
  </si>
  <si>
    <t>Race</t>
  </si>
  <si>
    <t>Firm</t>
  </si>
  <si>
    <t>Length</t>
  </si>
  <si>
    <t>Horse</t>
  </si>
  <si>
    <t>Tiger Blood</t>
  </si>
  <si>
    <t>Giant's Voice</t>
  </si>
  <si>
    <t>Dance Proudly</t>
  </si>
  <si>
    <t>Captain Gaughen</t>
  </si>
  <si>
    <t>Who Cares</t>
  </si>
  <si>
    <t>Hardened</t>
  </si>
  <si>
    <t>Royalty Salvatore</t>
  </si>
  <si>
    <t>City Roc</t>
  </si>
  <si>
    <t>speed 1</t>
  </si>
  <si>
    <t>speed 2</t>
  </si>
  <si>
    <t>speed 3</t>
  </si>
  <si>
    <t>win-place-show horse</t>
  </si>
  <si>
    <t>win-place-show horse jockey</t>
  </si>
  <si>
    <t>morning line odds</t>
  </si>
  <si>
    <t>average</t>
  </si>
  <si>
    <t>standard deviation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</si>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</sst>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945580</xdr:colOff>
      <xdr:row>15</xdr:row>
      <xdr:rowOff>57151</xdr:rowOff>
    </xdr:from>
    <xdr:to>
      <xdr:col>9</xdr:col>
      <xdr:colOff>275412</xdr:colOff>
      <xdr:row>20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CBDA6-1359-4933-9604-FA1BD6F27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8855" y="2914651"/>
          <a:ext cx="7140332" cy="98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quibase.com/static/chart/pdf/GP041819USA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C928-5880-4373-9E1A-816BF0C30394}">
  <dimension ref="A1:J14"/>
  <sheetViews>
    <sheetView tabSelected="1" workbookViewId="0">
      <selection activeCell="C16" sqref="C16"/>
    </sheetView>
  </sheetViews>
  <sheetFormatPr defaultRowHeight="15" x14ac:dyDescent="0.25"/>
  <cols>
    <col min="1" max="1" width="16.42578125" bestFit="1" customWidth="1"/>
    <col min="2" max="2" width="15.42578125" customWidth="1"/>
    <col min="5" max="5" width="20.85546875" bestFit="1" customWidth="1"/>
    <col min="6" max="6" width="27.28515625" bestFit="1" customWidth="1"/>
    <col min="7" max="7" width="24.42578125" customWidth="1"/>
    <col min="8" max="8" width="27.28515625" bestFit="1" customWidth="1"/>
    <col min="9" max="9" width="17.28515625" bestFit="1" customWidth="1"/>
  </cols>
  <sheetData>
    <row r="1" spans="1:10" x14ac:dyDescent="0.25">
      <c r="A1" t="s">
        <v>0</v>
      </c>
      <c r="B1" s="1" t="s">
        <v>1</v>
      </c>
    </row>
    <row r="2" spans="1:10" x14ac:dyDescent="0.25">
      <c r="A2" t="s">
        <v>2</v>
      </c>
      <c r="B2" t="s">
        <v>3</v>
      </c>
    </row>
    <row r="3" spans="1:10" x14ac:dyDescent="0.25">
      <c r="A3" t="s">
        <v>4</v>
      </c>
      <c r="B3" t="s">
        <v>5</v>
      </c>
    </row>
    <row r="4" spans="1:10" x14ac:dyDescent="0.25">
      <c r="A4" t="s">
        <v>6</v>
      </c>
      <c r="B4" t="s">
        <v>7</v>
      </c>
    </row>
    <row r="5" spans="1:10" x14ac:dyDescent="0.25">
      <c r="A5" t="s">
        <v>8</v>
      </c>
      <c r="B5">
        <v>0.68750100000000003</v>
      </c>
    </row>
    <row r="6" spans="1:10" x14ac:dyDescent="0.25">
      <c r="A6" t="s">
        <v>9</v>
      </c>
      <c r="B6" t="s">
        <v>18</v>
      </c>
      <c r="C6" t="s">
        <v>19</v>
      </c>
      <c r="D6" t="s">
        <v>20</v>
      </c>
      <c r="E6" t="s">
        <v>24</v>
      </c>
      <c r="F6" t="s">
        <v>25</v>
      </c>
      <c r="G6" t="s">
        <v>21</v>
      </c>
      <c r="H6" t="s">
        <v>22</v>
      </c>
      <c r="I6" t="s">
        <v>23</v>
      </c>
      <c r="J6" t="s">
        <v>26</v>
      </c>
    </row>
    <row r="7" spans="1:10" x14ac:dyDescent="0.25">
      <c r="A7" t="s">
        <v>10</v>
      </c>
      <c r="B7">
        <v>38.193415350000002</v>
      </c>
      <c r="C7">
        <v>38.379530920000001</v>
      </c>
      <c r="D7">
        <v>37.601170830000001</v>
      </c>
      <c r="E7">
        <f>AVERAGE(B7:D7)</f>
        <v>38.058039033333337</v>
      </c>
      <c r="F7">
        <f>_xlfn.STDEV.S(B7:D7)</f>
        <v>0.40645561598024121</v>
      </c>
      <c r="G7">
        <v>0.58823499999999995</v>
      </c>
      <c r="H7">
        <v>0.4934347</v>
      </c>
      <c r="I7">
        <v>3.9</v>
      </c>
      <c r="J7">
        <v>1</v>
      </c>
    </row>
    <row r="8" spans="1:10" x14ac:dyDescent="0.25">
      <c r="A8" t="s">
        <v>11</v>
      </c>
      <c r="B8">
        <v>38.415999999999997</v>
      </c>
      <c r="C8">
        <v>37.06</v>
      </c>
      <c r="D8">
        <v>39.627400000000002</v>
      </c>
      <c r="E8">
        <f t="shared" ref="E8:E14" si="0">AVERAGE(B8:D8)</f>
        <v>38.367799999999995</v>
      </c>
      <c r="F8">
        <f t="shared" ref="F8:F14" si="1">_xlfn.STDEV.S(B8:D8)</f>
        <v>1.2843784956156805</v>
      </c>
      <c r="G8">
        <v>0.36111111000000001</v>
      </c>
      <c r="H8">
        <v>0.16666665999999999</v>
      </c>
      <c r="I8">
        <v>65.7</v>
      </c>
      <c r="J8">
        <v>4</v>
      </c>
    </row>
    <row r="9" spans="1:10" x14ac:dyDescent="0.25">
      <c r="A9" t="s">
        <v>12</v>
      </c>
      <c r="B9">
        <v>40.941000000000003</v>
      </c>
      <c r="C9">
        <v>39.825000000000003</v>
      </c>
      <c r="D9">
        <v>39.674999999999997</v>
      </c>
      <c r="E9">
        <f t="shared" si="0"/>
        <v>40.146999999999998</v>
      </c>
      <c r="F9">
        <f t="shared" si="1"/>
        <v>0.69170224808077818</v>
      </c>
      <c r="G9">
        <v>0.56862699999999999</v>
      </c>
      <c r="H9">
        <v>0.458229</v>
      </c>
      <c r="I9">
        <v>1.7</v>
      </c>
      <c r="J9">
        <v>3</v>
      </c>
    </row>
    <row r="10" spans="1:10" x14ac:dyDescent="0.25">
      <c r="A10" t="s">
        <v>13</v>
      </c>
      <c r="B10">
        <v>40.551000000000002</v>
      </c>
      <c r="C10">
        <v>40.404000000000003</v>
      </c>
      <c r="D10">
        <v>39.9373152</v>
      </c>
      <c r="E10">
        <f t="shared" si="0"/>
        <v>40.297438400000004</v>
      </c>
      <c r="F10">
        <f t="shared" si="1"/>
        <v>0.32041970816989507</v>
      </c>
      <c r="G10">
        <v>0.46521739099999998</v>
      </c>
      <c r="H10">
        <v>0.4133</v>
      </c>
      <c r="I10">
        <v>1</v>
      </c>
      <c r="J10">
        <v>8</v>
      </c>
    </row>
    <row r="11" spans="1:10" x14ac:dyDescent="0.25">
      <c r="A11" t="s">
        <v>14</v>
      </c>
      <c r="B11">
        <v>39.944400000000002</v>
      </c>
      <c r="C11">
        <v>36.933799999999998</v>
      </c>
      <c r="D11">
        <v>38.79</v>
      </c>
      <c r="E11">
        <f t="shared" si="0"/>
        <v>38.556066666666659</v>
      </c>
      <c r="F11">
        <f t="shared" si="1"/>
        <v>1.5188718488843418</v>
      </c>
      <c r="G11">
        <v>0.52631499999999998</v>
      </c>
      <c r="H11">
        <v>0.319413</v>
      </c>
      <c r="I11">
        <v>38.9</v>
      </c>
      <c r="J11">
        <v>5</v>
      </c>
    </row>
    <row r="12" spans="1:10" x14ac:dyDescent="0.25">
      <c r="A12" t="s">
        <v>15</v>
      </c>
      <c r="B12">
        <v>39.661554000000002</v>
      </c>
      <c r="C12">
        <v>39.930219000000001</v>
      </c>
      <c r="D12">
        <v>39.317050000000002</v>
      </c>
      <c r="E12">
        <f t="shared" si="0"/>
        <v>39.63627433333334</v>
      </c>
      <c r="F12">
        <f t="shared" si="1"/>
        <v>0.30736517662274809</v>
      </c>
      <c r="G12">
        <v>0.36363635999999999</v>
      </c>
      <c r="H12">
        <v>0.34343400000000002</v>
      </c>
      <c r="I12">
        <v>18.600000000000001</v>
      </c>
      <c r="J12">
        <v>2</v>
      </c>
    </row>
    <row r="13" spans="1:10" x14ac:dyDescent="0.25">
      <c r="A13" t="s">
        <v>16</v>
      </c>
      <c r="B13">
        <v>37.2577</v>
      </c>
      <c r="C13">
        <v>37.300899999999999</v>
      </c>
      <c r="D13">
        <v>36.875860000000003</v>
      </c>
      <c r="E13">
        <f t="shared" si="0"/>
        <v>37.144820000000003</v>
      </c>
      <c r="F13">
        <f t="shared" si="1"/>
        <v>0.23392556764919684</v>
      </c>
      <c r="G13">
        <v>0.53333333299999997</v>
      </c>
      <c r="H13">
        <v>0.234677</v>
      </c>
      <c r="I13">
        <v>31.2</v>
      </c>
      <c r="J13">
        <v>11</v>
      </c>
    </row>
    <row r="14" spans="1:10" x14ac:dyDescent="0.25">
      <c r="A14" t="s">
        <v>17</v>
      </c>
      <c r="B14">
        <v>37.810234649999998</v>
      </c>
      <c r="C14">
        <v>39.679969999999997</v>
      </c>
      <c r="D14">
        <v>39.832999999999998</v>
      </c>
      <c r="E14">
        <f t="shared" si="0"/>
        <v>39.107734883333329</v>
      </c>
      <c r="F14">
        <f t="shared" si="1"/>
        <v>1.1262702548012358</v>
      </c>
      <c r="G14">
        <v>0.27586206899999999</v>
      </c>
      <c r="H14">
        <v>0.47436901390000002</v>
      </c>
      <c r="I14">
        <v>32.799999999999997</v>
      </c>
      <c r="J14">
        <v>6</v>
      </c>
    </row>
  </sheetData>
  <hyperlinks>
    <hyperlink ref="B1" r:id="rId1" xr:uid="{02A770DB-458C-4750-987E-135E18F4D12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2019-04-22T03:14:13Z</dcterms:created>
  <dcterms:modified xsi:type="dcterms:W3CDTF">2019-04-22T04:31:08Z</dcterms:modified>
</cp:coreProperties>
</file>