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Burruss\Documents\Modeling and Simulation\Final Project\"/>
    </mc:Choice>
  </mc:AlternateContent>
  <xr:revisionPtr revIDLastSave="0" documentId="13_ncr:1_{7D80A861-340B-4748-B514-41F1D0DFEB21}" xr6:coauthVersionLast="43" xr6:coauthVersionMax="43" xr10:uidLastSave="{00000000-0000-0000-0000-000000000000}"/>
  <bookViews>
    <workbookView xWindow="-120" yWindow="-120" windowWidth="20730" windowHeight="11160" xr2:uid="{4E8D58DF-C672-45BA-A444-CC6878BDC2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</calcChain>
</file>

<file path=xl/sharedStrings.xml><?xml version="1.0" encoding="utf-8"?>
<sst xmlns="http://schemas.openxmlformats.org/spreadsheetml/2006/main" count="25" uniqueCount="25">
  <si>
    <t>URL</t>
  </si>
  <si>
    <t>https://www.equibase.com/static/chart/pdf/GP041819USA6.pdf</t>
  </si>
  <si>
    <t>Track</t>
  </si>
  <si>
    <t>Gulfstream Park</t>
  </si>
  <si>
    <t>Weather</t>
  </si>
  <si>
    <t>Clear</t>
  </si>
  <si>
    <t>Race</t>
  </si>
  <si>
    <t>Length</t>
  </si>
  <si>
    <t>Horse</t>
  </si>
  <si>
    <t>speed 1</t>
  </si>
  <si>
    <t>speed 2</t>
  </si>
  <si>
    <t>speed 3</t>
  </si>
  <si>
    <t>average</t>
  </si>
  <si>
    <t>standard deviation</t>
  </si>
  <si>
    <t>win-place-show horse</t>
  </si>
  <si>
    <t>win-place-show horse jockey</t>
  </si>
  <si>
    <t>morning line odds</t>
  </si>
  <si>
    <t>post</t>
  </si>
  <si>
    <t>Fast</t>
  </si>
  <si>
    <t>Bronzed</t>
  </si>
  <si>
    <t>Math Wizard</t>
  </si>
  <si>
    <t>Gran Paraiso</t>
  </si>
  <si>
    <t>Summerduck</t>
  </si>
  <si>
    <t>Joe Di Baggio</t>
  </si>
  <si>
    <t>Rayo My 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</si>
</sst>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419100</xdr:colOff>
      <xdr:row>13</xdr:row>
      <xdr:rowOff>28575</xdr:rowOff>
    </xdr:from>
    <xdr:to>
      <xdr:col>9</xdr:col>
      <xdr:colOff>589682</xdr:colOff>
      <xdr:row>19</xdr:row>
      <xdr:rowOff>161765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7FCD28-3013-4854-AAE8-40F2ECFE7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33675" y="2505075"/>
          <a:ext cx="6942857" cy="1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equibase.com/static/chart/pdf/GP041819USA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C6B71-20D6-43F0-9FC9-25A62221A7CD}">
  <dimension ref="A1:J12"/>
  <sheetViews>
    <sheetView tabSelected="1" workbookViewId="0">
      <selection activeCell="E13" sqref="E13"/>
    </sheetView>
  </sheetViews>
  <sheetFormatPr defaultRowHeight="15" x14ac:dyDescent="0.25"/>
  <cols>
    <col min="1" max="1" width="16.42578125" bestFit="1" customWidth="1"/>
    <col min="2" max="2" width="11.5703125" customWidth="1"/>
    <col min="6" max="6" width="17.85546875" bestFit="1" customWidth="1"/>
    <col min="7" max="7" width="20.85546875" bestFit="1" customWidth="1"/>
    <col min="8" max="8" width="27.28515625" bestFit="1" customWidth="1"/>
    <col min="9" max="9" width="17.28515625" bestFit="1" customWidth="1"/>
  </cols>
  <sheetData>
    <row r="1" spans="1:10" x14ac:dyDescent="0.25">
      <c r="A1" t="s">
        <v>0</v>
      </c>
      <c r="B1" s="1" t="s">
        <v>1</v>
      </c>
    </row>
    <row r="2" spans="1:10" x14ac:dyDescent="0.25">
      <c r="A2" t="s">
        <v>2</v>
      </c>
      <c r="B2" t="s">
        <v>3</v>
      </c>
    </row>
    <row r="3" spans="1:10" x14ac:dyDescent="0.25">
      <c r="A3" t="s">
        <v>4</v>
      </c>
      <c r="B3" t="s">
        <v>5</v>
      </c>
    </row>
    <row r="4" spans="1:10" x14ac:dyDescent="0.25">
      <c r="A4" t="s">
        <v>6</v>
      </c>
      <c r="B4" t="s">
        <v>18</v>
      </c>
    </row>
    <row r="5" spans="1:10" x14ac:dyDescent="0.25">
      <c r="A5" t="s">
        <v>7</v>
      </c>
      <c r="B5">
        <v>1</v>
      </c>
    </row>
    <row r="6" spans="1:10" x14ac:dyDescent="0.2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</row>
    <row r="7" spans="1:10" x14ac:dyDescent="0.25">
      <c r="A7" t="s">
        <v>19</v>
      </c>
      <c r="B7">
        <v>38.754126599999999</v>
      </c>
      <c r="C7">
        <v>36.881</v>
      </c>
      <c r="D7">
        <v>39.1205</v>
      </c>
      <c r="E7">
        <f>AVERAGE(B7:D7)</f>
        <v>38.251875533333333</v>
      </c>
      <c r="F7">
        <f>_xlfn.STDEV.S(B7:D7)</f>
        <v>1.2012627368631112</v>
      </c>
      <c r="G7">
        <v>0.75</v>
      </c>
      <c r="H7">
        <v>0.413381</v>
      </c>
      <c r="I7">
        <v>1.5</v>
      </c>
      <c r="J7">
        <v>1</v>
      </c>
    </row>
    <row r="8" spans="1:10" x14ac:dyDescent="0.25">
      <c r="A8" t="s">
        <v>20</v>
      </c>
      <c r="B8">
        <v>37.305689999999998</v>
      </c>
      <c r="C8">
        <v>37.390940000000001</v>
      </c>
      <c r="D8">
        <v>37.178789000000002</v>
      </c>
      <c r="E8">
        <f t="shared" ref="E8:E12" si="0">AVERAGE(B8:D8)</f>
        <v>37.291806333333334</v>
      </c>
      <c r="F8">
        <f t="shared" ref="F8:F12" si="1">_xlfn.STDEV.S(B8:D8)</f>
        <v>0.10675476031696737</v>
      </c>
      <c r="G8">
        <v>0.625</v>
      </c>
      <c r="H8">
        <v>0.35321240999999998</v>
      </c>
      <c r="I8">
        <v>1.1000000000000001</v>
      </c>
      <c r="J8">
        <v>6</v>
      </c>
    </row>
    <row r="9" spans="1:10" x14ac:dyDescent="0.25">
      <c r="A9" t="s">
        <v>21</v>
      </c>
      <c r="B9">
        <v>37.44</v>
      </c>
      <c r="C9">
        <v>35.468200000000003</v>
      </c>
      <c r="D9">
        <v>37.442053960000003</v>
      </c>
      <c r="E9">
        <f t="shared" si="0"/>
        <v>36.78341798666667</v>
      </c>
      <c r="F9">
        <f t="shared" si="1"/>
        <v>1.1390126509510581</v>
      </c>
      <c r="G9">
        <v>0.57142850000000001</v>
      </c>
      <c r="H9">
        <v>0.48328539999999998</v>
      </c>
      <c r="I9">
        <v>5.5</v>
      </c>
      <c r="J9">
        <v>5</v>
      </c>
    </row>
    <row r="10" spans="1:10" x14ac:dyDescent="0.25">
      <c r="A10" t="s">
        <v>22</v>
      </c>
      <c r="B10">
        <v>37.432812900000002</v>
      </c>
      <c r="C10">
        <v>37.510655999999997</v>
      </c>
      <c r="D10">
        <v>35.615000000000002</v>
      </c>
      <c r="E10">
        <f t="shared" si="0"/>
        <v>36.852822966666672</v>
      </c>
      <c r="F10">
        <f t="shared" si="1"/>
        <v>1.0726924814036873</v>
      </c>
      <c r="G10">
        <v>0.5</v>
      </c>
      <c r="H10">
        <v>0.36853990250000002</v>
      </c>
      <c r="I10">
        <v>17.399999999999999</v>
      </c>
      <c r="J10">
        <v>3</v>
      </c>
    </row>
    <row r="11" spans="1:10" x14ac:dyDescent="0.25">
      <c r="A11" t="s">
        <v>23</v>
      </c>
      <c r="B11">
        <v>37.247548999999999</v>
      </c>
      <c r="C11">
        <v>37.688442100000003</v>
      </c>
      <c r="D11">
        <v>38.635162729999998</v>
      </c>
      <c r="E11">
        <f t="shared" si="0"/>
        <v>37.85705127666666</v>
      </c>
      <c r="F11">
        <f t="shared" si="1"/>
        <v>0.70900617540560573</v>
      </c>
      <c r="G11">
        <v>0.25</v>
      </c>
      <c r="H11">
        <v>0.36422176849999999</v>
      </c>
      <c r="I11">
        <v>7.3</v>
      </c>
      <c r="J11">
        <v>2</v>
      </c>
    </row>
    <row r="12" spans="1:10" x14ac:dyDescent="0.25">
      <c r="A12" t="s">
        <v>24</v>
      </c>
      <c r="B12">
        <v>36.746039279999998</v>
      </c>
      <c r="C12">
        <v>36.193429999999999</v>
      </c>
      <c r="D12">
        <v>35.44084033</v>
      </c>
      <c r="E12">
        <f t="shared" si="0"/>
        <v>36.126769869999997</v>
      </c>
      <c r="F12">
        <f t="shared" si="1"/>
        <v>0.65514788747960317</v>
      </c>
      <c r="G12">
        <v>0.26315789470000001</v>
      </c>
      <c r="H12">
        <v>0.21989528799999999</v>
      </c>
      <c r="I12">
        <v>77.099999999999994</v>
      </c>
      <c r="J12">
        <v>4</v>
      </c>
    </row>
  </sheetData>
  <hyperlinks>
    <hyperlink ref="B1" r:id="rId1" xr:uid="{A5BD68BA-A804-4746-99CA-D6CC109B848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Burruss</dc:creator>
  <cp:lastModifiedBy>Matthew Burruss</cp:lastModifiedBy>
  <dcterms:created xsi:type="dcterms:W3CDTF">2019-04-22T04:28:51Z</dcterms:created>
  <dcterms:modified xsi:type="dcterms:W3CDTF">2019-04-22T04:48:55Z</dcterms:modified>
</cp:coreProperties>
</file>