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tefano.buscherini_t\PycharmProjects\GUICorrezioneXLS\soluzione\"/>
    </mc:Choice>
  </mc:AlternateContent>
  <xr:revisionPtr revIDLastSave="0" documentId="13_ncr:1_{FD49905A-5EF4-4884-8CD9-261010C8980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oglio1" sheetId="1" r:id="rId1"/>
    <sheet name="Foglio2" sheetId="2" r:id="rId2"/>
    <sheet name="Foglio3" sheetId="3" r:id="rId3"/>
    <sheet name="Foglio4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6" i="4"/>
  <c r="E6" i="4" s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8" i="3"/>
  <c r="E13" i="2" l="1"/>
  <c r="E14" i="2"/>
  <c r="E15" i="2"/>
  <c r="E16" i="2"/>
  <c r="E17" i="2"/>
  <c r="E18" i="2"/>
  <c r="E12" i="2"/>
  <c r="E13" i="1"/>
  <c r="E17" i="1" s="1"/>
  <c r="F13" i="1"/>
  <c r="F17" i="1" s="1"/>
  <c r="G13" i="1"/>
  <c r="G17" i="1" s="1"/>
  <c r="H13" i="1"/>
  <c r="I13" i="1"/>
  <c r="J13" i="1"/>
  <c r="K13" i="1"/>
  <c r="E14" i="1"/>
  <c r="F14" i="1"/>
  <c r="G14" i="1"/>
  <c r="H14" i="1"/>
  <c r="I14" i="1"/>
  <c r="J14" i="1"/>
  <c r="K14" i="1"/>
  <c r="E15" i="1"/>
  <c r="F15" i="1"/>
  <c r="G15" i="1"/>
  <c r="H15" i="1"/>
  <c r="I15" i="1"/>
  <c r="J15" i="1"/>
  <c r="K15" i="1"/>
  <c r="E16" i="1"/>
  <c r="F16" i="1"/>
  <c r="G16" i="1"/>
  <c r="H16" i="1"/>
  <c r="I16" i="1"/>
  <c r="J16" i="1"/>
  <c r="K16" i="1"/>
  <c r="H17" i="1"/>
  <c r="I17" i="1"/>
  <c r="J17" i="1"/>
  <c r="K17" i="1"/>
  <c r="L13" i="1"/>
  <c r="D17" i="1" s="1"/>
  <c r="D16" i="1"/>
  <c r="D15" i="1"/>
  <c r="D14" i="1"/>
  <c r="D1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<sst xmlns="http://schemas.openxmlformats.org/spreadsheetml/2006/main" count="74" uniqueCount="65">
  <si>
    <t>pioggia in mm</t>
  </si>
  <si>
    <t>RA</t>
  </si>
  <si>
    <t>BO</t>
  </si>
  <si>
    <t>RN</t>
  </si>
  <si>
    <t>FC</t>
  </si>
  <si>
    <t>FE</t>
  </si>
  <si>
    <t>MO</t>
  </si>
  <si>
    <t>PC</t>
  </si>
  <si>
    <t>RE</t>
  </si>
  <si>
    <t>totale regionale</t>
  </si>
  <si>
    <t>totale</t>
  </si>
  <si>
    <t>percentuale sul totale regionale</t>
  </si>
  <si>
    <t>media</t>
  </si>
  <si>
    <t>minimo di ogni città</t>
  </si>
  <si>
    <t>massimo di ogni città</t>
  </si>
  <si>
    <t>TUO COGNOME E NOME:</t>
  </si>
  <si>
    <t>DATA</t>
  </si>
  <si>
    <t>CLASSE</t>
  </si>
  <si>
    <t>Prezzi al Kg</t>
  </si>
  <si>
    <t>Mele</t>
  </si>
  <si>
    <t>Arance</t>
  </si>
  <si>
    <t>Cliente</t>
  </si>
  <si>
    <t>Mele [kg]</t>
  </si>
  <si>
    <t>Arance [kg]</t>
  </si>
  <si>
    <t>Spesa</t>
  </si>
  <si>
    <t>cliente1</t>
  </si>
  <si>
    <t>cliente2</t>
  </si>
  <si>
    <t>cliente3</t>
  </si>
  <si>
    <t>cliente4</t>
  </si>
  <si>
    <t>cliente5</t>
  </si>
  <si>
    <t>cliente6</t>
  </si>
  <si>
    <t>cliente7</t>
  </si>
  <si>
    <t>Temperatura 1</t>
  </si>
  <si>
    <t>Temperatura 2</t>
  </si>
  <si>
    <t>Temperatura 3</t>
  </si>
  <si>
    <t>Temperatura 4</t>
  </si>
  <si>
    <t>Temperatura 5</t>
  </si>
  <si>
    <t>Temperatura 6</t>
  </si>
  <si>
    <t>Temperatura 7</t>
  </si>
  <si>
    <t>Temperatura 8</t>
  </si>
  <si>
    <t>Temperatura 9</t>
  </si>
  <si>
    <t>Temperatura 10</t>
  </si>
  <si>
    <t>Temperatura 11</t>
  </si>
  <si>
    <t>Temperatura 12</t>
  </si>
  <si>
    <t>Temperatura 13</t>
  </si>
  <si>
    <t>Temperatura 14</t>
  </si>
  <si>
    <t>Temperatura 15</t>
  </si>
  <si>
    <t>Temperatura 16</t>
  </si>
  <si>
    <t>Temperatura 17</t>
  </si>
  <si>
    <t>valore minimo:</t>
  </si>
  <si>
    <t>valore massimo:</t>
  </si>
  <si>
    <t>valori generati</t>
  </si>
  <si>
    <t>genera valori casuali con un decmale compresi fra minimo e massimo, es: -15,6</t>
  </si>
  <si>
    <t>cerchio1</t>
  </si>
  <si>
    <t>r</t>
  </si>
  <si>
    <t>A</t>
  </si>
  <si>
    <t>cerchio2</t>
  </si>
  <si>
    <t>cerchio3</t>
  </si>
  <si>
    <t>cerchio4</t>
  </si>
  <si>
    <t>cerchio5</t>
  </si>
  <si>
    <t>cerchio6</t>
  </si>
  <si>
    <t>cerchio7</t>
  </si>
  <si>
    <t>cerchio8</t>
  </si>
  <si>
    <t>cerchio9</t>
  </si>
  <si>
    <t>cerchio10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</si>
</sst>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d\ mmmm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right"/>
    </xf>
    <xf numFmtId="0" fontId="1" fillId="2" borderId="2" xfId="0" applyFont="1" applyFill="1" applyBorder="1"/>
    <xf numFmtId="0" fontId="1" fillId="3" borderId="3" xfId="0" applyFont="1" applyFill="1" applyBorder="1"/>
    <xf numFmtId="0" fontId="4" fillId="0" borderId="0" xfId="0" applyFont="1" applyAlignment="1">
      <alignment horizontal="right"/>
    </xf>
    <xf numFmtId="0" fontId="0" fillId="4" borderId="0" xfId="0" applyFill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5" borderId="0" xfId="0" applyFill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144445</xdr:colOff>
      <xdr:row>5</xdr:row>
      <xdr:rowOff>116582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119A8327-920B-E83B-CA35-4F4E6BC49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6942" y="322385"/>
          <a:ext cx="752580" cy="600159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9"/>
  <sheetViews>
    <sheetView workbookViewId="0">
      <selection activeCell="D13" sqref="D13:K17"/>
    </sheetView>
  </sheetViews>
  <sheetFormatPr defaultColWidth="12.5703125" defaultRowHeight="15.75" customHeight="1" x14ac:dyDescent="0.2"/>
  <cols>
    <col min="3" max="3" width="30.7109375" bestFit="1" customWidth="1"/>
    <col min="4" max="4" width="7.85546875" customWidth="1"/>
    <col min="5" max="11" width="6" customWidth="1"/>
    <col min="12" max="12" width="13.42578125" customWidth="1"/>
  </cols>
  <sheetData>
    <row r="1" spans="1:12" ht="12.75" x14ac:dyDescent="0.2">
      <c r="A1" t="s">
        <v>15</v>
      </c>
      <c r="D1" s="10"/>
      <c r="E1" t="s">
        <v>16</v>
      </c>
      <c r="F1" s="10"/>
      <c r="G1" t="s">
        <v>17</v>
      </c>
      <c r="H1" s="10"/>
    </row>
    <row r="2" spans="1:12" ht="15.75" customHeight="1" x14ac:dyDescent="0.25">
      <c r="C2" s="1"/>
    </row>
    <row r="3" spans="1:12" ht="15.75" customHeight="1" x14ac:dyDescent="0.25">
      <c r="C3" s="1" t="s">
        <v>0</v>
      </c>
    </row>
    <row r="5" spans="1:12" ht="12.75" x14ac:dyDescent="0.2">
      <c r="C5" s="2"/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</row>
    <row r="6" spans="1:12" ht="12.75" x14ac:dyDescent="0.2">
      <c r="C6" s="4">
        <v>44242</v>
      </c>
      <c r="D6" s="2">
        <v>5.4</v>
      </c>
      <c r="E6" s="2">
        <v>0.4</v>
      </c>
      <c r="F6" s="2">
        <v>5.8</v>
      </c>
      <c r="G6" s="2">
        <v>9.3000000000000007</v>
      </c>
      <c r="H6" s="2">
        <v>4.3</v>
      </c>
      <c r="I6" s="2">
        <v>14</v>
      </c>
      <c r="J6" s="2">
        <v>14.8</v>
      </c>
      <c r="K6" s="2">
        <v>3.5</v>
      </c>
    </row>
    <row r="7" spans="1:12" ht="12.75" x14ac:dyDescent="0.2">
      <c r="C7" s="4">
        <v>44243</v>
      </c>
      <c r="D7" s="2">
        <v>10.7</v>
      </c>
      <c r="E7" s="2">
        <v>8</v>
      </c>
      <c r="F7" s="2">
        <v>10.7</v>
      </c>
      <c r="G7" s="2">
        <v>19.5</v>
      </c>
      <c r="H7" s="2">
        <v>2.2000000000000002</v>
      </c>
      <c r="I7" s="2">
        <v>4.3</v>
      </c>
      <c r="J7" s="2">
        <v>8.9</v>
      </c>
      <c r="K7" s="2">
        <v>13.1</v>
      </c>
    </row>
    <row r="8" spans="1:12" ht="12.75" x14ac:dyDescent="0.2">
      <c r="C8" s="4">
        <v>44244</v>
      </c>
      <c r="D8" s="2">
        <v>2.4</v>
      </c>
      <c r="E8" s="2">
        <v>17.399999999999999</v>
      </c>
      <c r="F8" s="2">
        <v>16.899999999999999</v>
      </c>
      <c r="G8" s="2">
        <v>13.6</v>
      </c>
      <c r="H8" s="2">
        <v>4.9000000000000004</v>
      </c>
      <c r="I8" s="2">
        <v>18.8</v>
      </c>
      <c r="J8" s="2">
        <v>18.7</v>
      </c>
      <c r="K8" s="2">
        <v>12.1</v>
      </c>
    </row>
    <row r="9" spans="1:12" ht="12.75" x14ac:dyDescent="0.2">
      <c r="C9" s="4">
        <v>44245</v>
      </c>
      <c r="D9" s="2">
        <v>7.2</v>
      </c>
      <c r="E9" s="2">
        <v>15.7</v>
      </c>
      <c r="F9" s="2">
        <v>14.7</v>
      </c>
      <c r="G9" s="2">
        <v>16.2</v>
      </c>
      <c r="H9" s="2">
        <v>18.7</v>
      </c>
      <c r="I9" s="2">
        <v>5.9</v>
      </c>
      <c r="J9" s="2">
        <v>7.6</v>
      </c>
      <c r="K9" s="2">
        <v>1.3</v>
      </c>
    </row>
    <row r="10" spans="1:12" ht="12.75" x14ac:dyDescent="0.2">
      <c r="C10" s="4">
        <v>44246</v>
      </c>
      <c r="D10" s="2">
        <v>7.4</v>
      </c>
      <c r="E10" s="2">
        <v>14.9</v>
      </c>
      <c r="F10" s="2">
        <v>4.7</v>
      </c>
      <c r="G10" s="2">
        <v>19.5</v>
      </c>
      <c r="H10" s="2">
        <v>8.3000000000000007</v>
      </c>
      <c r="I10" s="2">
        <v>2.2000000000000002</v>
      </c>
      <c r="J10" s="2">
        <v>11.9</v>
      </c>
      <c r="K10" s="2">
        <v>6.5</v>
      </c>
    </row>
    <row r="11" spans="1:12" ht="12.75" x14ac:dyDescent="0.2">
      <c r="C11" s="4">
        <v>44247</v>
      </c>
      <c r="D11" s="2">
        <v>4.8</v>
      </c>
      <c r="E11" s="2">
        <v>6.4</v>
      </c>
      <c r="F11" s="2">
        <v>16.600000000000001</v>
      </c>
      <c r="G11" s="2">
        <v>19</v>
      </c>
      <c r="H11" s="2">
        <v>5.5</v>
      </c>
      <c r="I11" s="2">
        <v>13.9</v>
      </c>
      <c r="J11" s="2">
        <v>1.6</v>
      </c>
      <c r="K11" s="2">
        <v>9</v>
      </c>
    </row>
    <row r="12" spans="1:12" ht="12.75" x14ac:dyDescent="0.2">
      <c r="C12" s="4">
        <v>44248</v>
      </c>
      <c r="D12" s="2">
        <v>18.2</v>
      </c>
      <c r="E12" s="2">
        <v>16.399999999999999</v>
      </c>
      <c r="F12" s="2">
        <v>19.8</v>
      </c>
      <c r="G12" s="2">
        <v>10.1</v>
      </c>
      <c r="H12" s="2">
        <v>13.7</v>
      </c>
      <c r="I12" s="2">
        <v>2.4</v>
      </c>
      <c r="J12" s="2">
        <v>17.2</v>
      </c>
      <c r="K12" s="2">
        <v>0</v>
      </c>
      <c r="L12" s="5" t="s">
        <v>9</v>
      </c>
    </row>
    <row r="13" spans="1:12" ht="12.75" x14ac:dyDescent="0.2">
      <c r="C13" s="6" t="s">
        <v>10</v>
      </c>
      <c r="D13" s="7">
        <f>SUM(D6:D12)</f>
        <v>56.099999999999994</v>
      </c>
      <c r="E13" s="7">
        <f t="shared" ref="E13:K13" si="0">SUM(E6:E12)</f>
        <v>79.199999999999989</v>
      </c>
      <c r="F13" s="7">
        <f t="shared" si="0"/>
        <v>89.2</v>
      </c>
      <c r="G13" s="7">
        <f t="shared" si="0"/>
        <v>107.19999999999999</v>
      </c>
      <c r="H13" s="7">
        <f t="shared" si="0"/>
        <v>57.600000000000009</v>
      </c>
      <c r="I13" s="7">
        <f t="shared" si="0"/>
        <v>61.5</v>
      </c>
      <c r="J13" s="7">
        <f t="shared" si="0"/>
        <v>80.7</v>
      </c>
      <c r="K13" s="7">
        <f t="shared" si="0"/>
        <v>45.5</v>
      </c>
      <c r="L13" s="8">
        <f>SUM(D6:K12)</f>
        <v>577</v>
      </c>
    </row>
    <row r="14" spans="1:12" ht="12.75" x14ac:dyDescent="0.2">
      <c r="C14" s="6" t="s">
        <v>12</v>
      </c>
      <c r="D14" s="7">
        <f>AVERAGE(D6:D12)</f>
        <v>8.0142857142857142</v>
      </c>
      <c r="E14" s="7">
        <f t="shared" ref="E14:K14" si="1">AVERAGE(E6:E12)</f>
        <v>11.314285714285713</v>
      </c>
      <c r="F14" s="7">
        <f t="shared" si="1"/>
        <v>12.742857142857144</v>
      </c>
      <c r="G14" s="7">
        <f t="shared" si="1"/>
        <v>15.314285714285713</v>
      </c>
      <c r="H14" s="7">
        <f t="shared" si="1"/>
        <v>8.2285714285714295</v>
      </c>
      <c r="I14" s="7">
        <f t="shared" si="1"/>
        <v>8.7857142857142865</v>
      </c>
      <c r="J14" s="7">
        <f t="shared" si="1"/>
        <v>11.528571428571428</v>
      </c>
      <c r="K14" s="7">
        <f t="shared" si="1"/>
        <v>6.5</v>
      </c>
    </row>
    <row r="15" spans="1:12" ht="12.75" x14ac:dyDescent="0.2">
      <c r="C15" s="9" t="s">
        <v>13</v>
      </c>
      <c r="D15" s="7">
        <f>MIN(D6:D12)</f>
        <v>2.4</v>
      </c>
      <c r="E15" s="7">
        <f t="shared" ref="E15:K15" si="2">MIN(E6:E12)</f>
        <v>0.4</v>
      </c>
      <c r="F15" s="7">
        <f t="shared" si="2"/>
        <v>4.7</v>
      </c>
      <c r="G15" s="7">
        <f t="shared" si="2"/>
        <v>9.3000000000000007</v>
      </c>
      <c r="H15" s="7">
        <f t="shared" si="2"/>
        <v>2.2000000000000002</v>
      </c>
      <c r="I15" s="7">
        <f t="shared" si="2"/>
        <v>2.2000000000000002</v>
      </c>
      <c r="J15" s="7">
        <f t="shared" si="2"/>
        <v>1.6</v>
      </c>
      <c r="K15" s="7">
        <f t="shared" si="2"/>
        <v>0</v>
      </c>
    </row>
    <row r="16" spans="1:12" ht="12.75" x14ac:dyDescent="0.2">
      <c r="C16" s="9" t="s">
        <v>14</v>
      </c>
      <c r="D16" s="7">
        <f>MAX(D6:D12)</f>
        <v>18.2</v>
      </c>
      <c r="E16" s="7">
        <f t="shared" ref="E16:K16" si="3">MAX(E6:E12)</f>
        <v>17.399999999999999</v>
      </c>
      <c r="F16" s="7">
        <f t="shared" si="3"/>
        <v>19.8</v>
      </c>
      <c r="G16" s="7">
        <f t="shared" si="3"/>
        <v>19.5</v>
      </c>
      <c r="H16" s="7">
        <f t="shared" si="3"/>
        <v>18.7</v>
      </c>
      <c r="I16" s="7">
        <f t="shared" si="3"/>
        <v>18.8</v>
      </c>
      <c r="J16" s="7">
        <f t="shared" si="3"/>
        <v>18.7</v>
      </c>
      <c r="K16" s="7">
        <f t="shared" si="3"/>
        <v>13.1</v>
      </c>
    </row>
    <row r="17" spans="3:11" ht="15.75" customHeight="1" x14ac:dyDescent="0.2">
      <c r="C17" s="6" t="s">
        <v>11</v>
      </c>
      <c r="D17" s="7">
        <f>D13/$L13</f>
        <v>9.7227036395147307E-2</v>
      </c>
      <c r="E17" s="7">
        <f t="shared" ref="E17:K17" si="4">E13/$L13</f>
        <v>0.13726169844020794</v>
      </c>
      <c r="F17" s="7">
        <f t="shared" si="4"/>
        <v>0.15459272097053728</v>
      </c>
      <c r="G17" s="7">
        <f t="shared" si="4"/>
        <v>0.18578856152512996</v>
      </c>
      <c r="H17" s="7">
        <f t="shared" si="4"/>
        <v>9.982668977469672E-2</v>
      </c>
      <c r="I17" s="7">
        <f t="shared" si="4"/>
        <v>0.10658578856152513</v>
      </c>
      <c r="J17" s="7">
        <f t="shared" si="4"/>
        <v>0.13986135181975737</v>
      </c>
      <c r="K17" s="7">
        <f t="shared" si="4"/>
        <v>7.8856152512998268E-2</v>
      </c>
    </row>
    <row r="19" spans="3:11" ht="12.75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019C-C356-4E19-AE52-B4965A7EDF17}">
  <dimension ref="A1:H18"/>
  <sheetViews>
    <sheetView workbookViewId="0">
      <selection activeCell="E12" sqref="E12:E18"/>
    </sheetView>
  </sheetViews>
  <sheetFormatPr defaultRowHeight="12.75" x14ac:dyDescent="0.2"/>
  <sheetData>
    <row r="1" spans="1:8" x14ac:dyDescent="0.2">
      <c r="A1" t="s">
        <v>15</v>
      </c>
      <c r="D1" s="10"/>
      <c r="E1" t="s">
        <v>16</v>
      </c>
      <c r="F1" s="10"/>
      <c r="G1" t="s">
        <v>17</v>
      </c>
      <c r="H1" s="10"/>
    </row>
    <row r="5" spans="1:8" x14ac:dyDescent="0.2">
      <c r="B5" t="s">
        <v>18</v>
      </c>
    </row>
    <row r="6" spans="1:8" x14ac:dyDescent="0.2">
      <c r="B6" t="s">
        <v>19</v>
      </c>
      <c r="C6">
        <v>1.1000000000000001</v>
      </c>
    </row>
    <row r="7" spans="1:8" x14ac:dyDescent="0.2">
      <c r="B7" t="s">
        <v>20</v>
      </c>
      <c r="C7">
        <v>1.2</v>
      </c>
    </row>
    <row r="11" spans="1:8" x14ac:dyDescent="0.2">
      <c r="B11" t="s">
        <v>21</v>
      </c>
      <c r="C11" t="s">
        <v>22</v>
      </c>
      <c r="D11" t="s">
        <v>23</v>
      </c>
      <c r="E11" t="s">
        <v>24</v>
      </c>
    </row>
    <row r="12" spans="1:8" x14ac:dyDescent="0.2">
      <c r="B12" t="s">
        <v>25</v>
      </c>
      <c r="C12">
        <v>2</v>
      </c>
      <c r="D12">
        <v>1</v>
      </c>
      <c r="E12" s="7">
        <f>C12*C$6+D12*C$7</f>
        <v>3.4000000000000004</v>
      </c>
    </row>
    <row r="13" spans="1:8" x14ac:dyDescent="0.2">
      <c r="B13" t="s">
        <v>26</v>
      </c>
      <c r="C13">
        <v>1</v>
      </c>
      <c r="D13">
        <v>2</v>
      </c>
      <c r="E13" s="7">
        <f t="shared" ref="E13:E18" si="0">C13*C$6+D13*C$7</f>
        <v>3.5</v>
      </c>
    </row>
    <row r="14" spans="1:8" x14ac:dyDescent="0.2">
      <c r="B14" t="s">
        <v>27</v>
      </c>
      <c r="C14">
        <v>2</v>
      </c>
      <c r="D14">
        <v>3</v>
      </c>
      <c r="E14" s="7">
        <f t="shared" si="0"/>
        <v>5.8</v>
      </c>
    </row>
    <row r="15" spans="1:8" x14ac:dyDescent="0.2">
      <c r="B15" t="s">
        <v>28</v>
      </c>
      <c r="C15">
        <v>3</v>
      </c>
      <c r="D15">
        <v>4</v>
      </c>
      <c r="E15" s="7">
        <f t="shared" si="0"/>
        <v>8.1</v>
      </c>
    </row>
    <row r="16" spans="1:8" x14ac:dyDescent="0.2">
      <c r="B16" t="s">
        <v>29</v>
      </c>
      <c r="C16">
        <v>4</v>
      </c>
      <c r="D16">
        <v>5</v>
      </c>
      <c r="E16" s="7">
        <f t="shared" si="0"/>
        <v>10.4</v>
      </c>
    </row>
    <row r="17" spans="2:5" x14ac:dyDescent="0.2">
      <c r="B17" t="s">
        <v>30</v>
      </c>
      <c r="C17">
        <v>5</v>
      </c>
      <c r="D17">
        <v>6</v>
      </c>
      <c r="E17" s="7">
        <f t="shared" si="0"/>
        <v>12.7</v>
      </c>
    </row>
    <row r="18" spans="2:5" x14ac:dyDescent="0.2">
      <c r="B18" t="s">
        <v>31</v>
      </c>
      <c r="C18">
        <v>6</v>
      </c>
      <c r="D18">
        <v>7</v>
      </c>
      <c r="E18" s="7">
        <f t="shared" si="0"/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A921-2B06-4A31-880D-97C3138C8125}">
  <dimension ref="A1:H24"/>
  <sheetViews>
    <sheetView workbookViewId="0">
      <selection activeCell="D8" sqref="D8:D24"/>
    </sheetView>
  </sheetViews>
  <sheetFormatPr defaultRowHeight="12.75" x14ac:dyDescent="0.2"/>
  <cols>
    <col min="3" max="3" width="14.5703125" bestFit="1" customWidth="1"/>
  </cols>
  <sheetData>
    <row r="1" spans="1:8" x14ac:dyDescent="0.2">
      <c r="A1" t="s">
        <v>15</v>
      </c>
      <c r="D1" s="10"/>
      <c r="E1" t="s">
        <v>16</v>
      </c>
      <c r="F1" s="10"/>
      <c r="G1" t="s">
        <v>17</v>
      </c>
      <c r="H1" s="10"/>
    </row>
    <row r="3" spans="1:8" x14ac:dyDescent="0.2">
      <c r="C3" t="s">
        <v>49</v>
      </c>
      <c r="D3">
        <v>-30</v>
      </c>
      <c r="G3" t="s">
        <v>52</v>
      </c>
    </row>
    <row r="4" spans="1:8" x14ac:dyDescent="0.2">
      <c r="C4" t="s">
        <v>50</v>
      </c>
      <c r="D4">
        <v>50</v>
      </c>
    </row>
    <row r="7" spans="1:8" x14ac:dyDescent="0.2">
      <c r="D7" t="s">
        <v>51</v>
      </c>
    </row>
    <row r="8" spans="1:8" x14ac:dyDescent="0.2">
      <c r="C8" t="s">
        <v>32</v>
      </c>
      <c r="D8" s="7">
        <f ca="1">RANDBETWEEN(D$3*10,D$4*10)/10</f>
        <v>30.8</v>
      </c>
    </row>
    <row r="9" spans="1:8" x14ac:dyDescent="0.2">
      <c r="C9" t="s">
        <v>33</v>
      </c>
      <c r="D9" s="7">
        <f t="shared" ref="D9:D24" ca="1" si="0">RANDBETWEEN(D$3*10,D$4*10)/10</f>
        <v>-21.7</v>
      </c>
    </row>
    <row r="10" spans="1:8" x14ac:dyDescent="0.2">
      <c r="C10" t="s">
        <v>34</v>
      </c>
      <c r="D10" s="7">
        <f t="shared" ca="1" si="0"/>
        <v>-17.100000000000001</v>
      </c>
    </row>
    <row r="11" spans="1:8" x14ac:dyDescent="0.2">
      <c r="C11" t="s">
        <v>35</v>
      </c>
      <c r="D11" s="7">
        <f t="shared" ca="1" si="0"/>
        <v>-18.2</v>
      </c>
    </row>
    <row r="12" spans="1:8" x14ac:dyDescent="0.2">
      <c r="C12" t="s">
        <v>36</v>
      </c>
      <c r="D12" s="7">
        <f t="shared" ca="1" si="0"/>
        <v>19.399999999999999</v>
      </c>
    </row>
    <row r="13" spans="1:8" x14ac:dyDescent="0.2">
      <c r="C13" t="s">
        <v>37</v>
      </c>
      <c r="D13" s="7">
        <f t="shared" ca="1" si="0"/>
        <v>-22</v>
      </c>
    </row>
    <row r="14" spans="1:8" x14ac:dyDescent="0.2">
      <c r="C14" t="s">
        <v>38</v>
      </c>
      <c r="D14" s="7">
        <f t="shared" ca="1" si="0"/>
        <v>-22.9</v>
      </c>
    </row>
    <row r="15" spans="1:8" x14ac:dyDescent="0.2">
      <c r="C15" t="s">
        <v>39</v>
      </c>
      <c r="D15" s="7">
        <f t="shared" ca="1" si="0"/>
        <v>7.9</v>
      </c>
    </row>
    <row r="16" spans="1:8" x14ac:dyDescent="0.2">
      <c r="C16" t="s">
        <v>40</v>
      </c>
      <c r="D16" s="7">
        <f t="shared" ca="1" si="0"/>
        <v>-20</v>
      </c>
    </row>
    <row r="17" spans="3:4" x14ac:dyDescent="0.2">
      <c r="C17" t="s">
        <v>41</v>
      </c>
      <c r="D17" s="7">
        <f t="shared" ca="1" si="0"/>
        <v>29.4</v>
      </c>
    </row>
    <row r="18" spans="3:4" x14ac:dyDescent="0.2">
      <c r="C18" t="s">
        <v>42</v>
      </c>
      <c r="D18" s="7">
        <f t="shared" ca="1" si="0"/>
        <v>25.7</v>
      </c>
    </row>
    <row r="19" spans="3:4" x14ac:dyDescent="0.2">
      <c r="C19" t="s">
        <v>43</v>
      </c>
      <c r="D19" s="7">
        <f t="shared" ca="1" si="0"/>
        <v>35.6</v>
      </c>
    </row>
    <row r="20" spans="3:4" x14ac:dyDescent="0.2">
      <c r="C20" t="s">
        <v>44</v>
      </c>
      <c r="D20" s="7">
        <f t="shared" ca="1" si="0"/>
        <v>-24.1</v>
      </c>
    </row>
    <row r="21" spans="3:4" x14ac:dyDescent="0.2">
      <c r="C21" t="s">
        <v>45</v>
      </c>
      <c r="D21" s="7">
        <f t="shared" ca="1" si="0"/>
        <v>36.299999999999997</v>
      </c>
    </row>
    <row r="22" spans="3:4" x14ac:dyDescent="0.2">
      <c r="C22" t="s">
        <v>46</v>
      </c>
      <c r="D22" s="7">
        <f t="shared" ca="1" si="0"/>
        <v>-12.9</v>
      </c>
    </row>
    <row r="23" spans="3:4" x14ac:dyDescent="0.2">
      <c r="C23" t="s">
        <v>47</v>
      </c>
      <c r="D23" s="7">
        <f t="shared" ca="1" si="0"/>
        <v>9</v>
      </c>
    </row>
    <row r="24" spans="3:4" x14ac:dyDescent="0.2">
      <c r="C24" t="s">
        <v>48</v>
      </c>
      <c r="D24" s="7">
        <f t="shared" ca="1" si="0"/>
        <v>34.1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5DCB-E903-49D1-9232-DE73466B0DD4}">
  <dimension ref="A1:H15"/>
  <sheetViews>
    <sheetView tabSelected="1" zoomScale="130" zoomScaleNormal="130" workbookViewId="0">
      <selection activeCell="E6" sqref="E6:E15"/>
    </sheetView>
  </sheetViews>
  <sheetFormatPr defaultRowHeight="12.75" x14ac:dyDescent="0.2"/>
  <sheetData>
    <row r="1" spans="1:8" x14ac:dyDescent="0.2">
      <c r="A1" t="s">
        <v>15</v>
      </c>
      <c r="D1" s="10"/>
      <c r="E1" t="s">
        <v>16</v>
      </c>
      <c r="F1" s="10"/>
      <c r="G1" t="s">
        <v>17</v>
      </c>
      <c r="H1" s="10"/>
    </row>
    <row r="3" spans="1:8" x14ac:dyDescent="0.2">
      <c r="E3" s="13" t="e" vm="1">
        <v>#VALUE!</v>
      </c>
      <c r="F3">
        <f>PI()</f>
        <v>3.1415926535897931</v>
      </c>
    </row>
    <row r="5" spans="1:8" x14ac:dyDescent="0.2">
      <c r="C5" s="11"/>
      <c r="D5" s="12" t="s">
        <v>55</v>
      </c>
      <c r="E5" s="12" t="s">
        <v>54</v>
      </c>
    </row>
    <row r="6" spans="1:8" x14ac:dyDescent="0.2">
      <c r="C6" s="11" t="s">
        <v>53</v>
      </c>
      <c r="D6" s="11">
        <f ca="1">RANDBETWEEN(10,100)</f>
        <v>50</v>
      </c>
      <c r="E6" s="7">
        <f ca="1">SQRT(D6/(2*$F$3))</f>
        <v>2.8209479177387813</v>
      </c>
    </row>
    <row r="7" spans="1:8" x14ac:dyDescent="0.2">
      <c r="C7" s="11" t="s">
        <v>56</v>
      </c>
      <c r="D7" s="11">
        <f t="shared" ref="D7:D15" ca="1" si="0">RANDBETWEEN(10,100)</f>
        <v>21</v>
      </c>
      <c r="E7" s="7">
        <f t="shared" ref="E7:E15" ca="1" si="1">SQRT(D7/(2*$F$3))</f>
        <v>1.8281831978578631</v>
      </c>
    </row>
    <row r="8" spans="1:8" x14ac:dyDescent="0.2">
      <c r="C8" s="11" t="s">
        <v>57</v>
      </c>
      <c r="D8" s="11">
        <f t="shared" ca="1" si="0"/>
        <v>24</v>
      </c>
      <c r="E8" s="7">
        <f t="shared" ca="1" si="1"/>
        <v>1.9544100476116797</v>
      </c>
    </row>
    <row r="9" spans="1:8" x14ac:dyDescent="0.2">
      <c r="C9" s="11" t="s">
        <v>58</v>
      </c>
      <c r="D9" s="11">
        <f t="shared" ca="1" si="0"/>
        <v>75</v>
      </c>
      <c r="E9" s="7">
        <f t="shared" ca="1" si="1"/>
        <v>3.454941494713355</v>
      </c>
    </row>
    <row r="10" spans="1:8" x14ac:dyDescent="0.2">
      <c r="C10" s="11" t="s">
        <v>59</v>
      </c>
      <c r="D10" s="11">
        <f t="shared" ca="1" si="0"/>
        <v>88</v>
      </c>
      <c r="E10" s="7">
        <f t="shared" ca="1" si="1"/>
        <v>3.7424103185095552</v>
      </c>
    </row>
    <row r="11" spans="1:8" x14ac:dyDescent="0.2">
      <c r="C11" s="11" t="s">
        <v>60</v>
      </c>
      <c r="D11" s="11">
        <f t="shared" ca="1" si="0"/>
        <v>82</v>
      </c>
      <c r="E11" s="7">
        <f t="shared" ca="1" si="1"/>
        <v>3.6125759969217834</v>
      </c>
    </row>
    <row r="12" spans="1:8" x14ac:dyDescent="0.2">
      <c r="C12" s="11" t="s">
        <v>61</v>
      </c>
      <c r="D12" s="11">
        <f t="shared" ca="1" si="0"/>
        <v>75</v>
      </c>
      <c r="E12" s="7">
        <f t="shared" ca="1" si="1"/>
        <v>3.454941494713355</v>
      </c>
    </row>
    <row r="13" spans="1:8" x14ac:dyDescent="0.2">
      <c r="C13" s="11" t="s">
        <v>62</v>
      </c>
      <c r="D13" s="11">
        <f t="shared" ca="1" si="0"/>
        <v>61</v>
      </c>
      <c r="E13" s="7">
        <f t="shared" ca="1" si="1"/>
        <v>3.1158388162107515</v>
      </c>
    </row>
    <row r="14" spans="1:8" x14ac:dyDescent="0.2">
      <c r="C14" s="11" t="s">
        <v>63</v>
      </c>
      <c r="D14" s="11">
        <f t="shared" ca="1" si="0"/>
        <v>47</v>
      </c>
      <c r="E14" s="7">
        <f t="shared" ca="1" si="1"/>
        <v>2.7350104799285653</v>
      </c>
    </row>
    <row r="15" spans="1:8" x14ac:dyDescent="0.2">
      <c r="C15" s="11" t="s">
        <v>64</v>
      </c>
      <c r="D15" s="11">
        <f t="shared" ca="1" si="0"/>
        <v>85</v>
      </c>
      <c r="E15" s="7">
        <f t="shared" ca="1" si="1"/>
        <v>3.6780660900548137</v>
      </c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Foglio2</vt:lpstr>
      <vt:lpstr>Foglio3</vt:lpstr>
      <vt:lpstr>Foglio4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Buscherini</cp:lastModifiedBy>
  <dcterms:modified xsi:type="dcterms:W3CDTF">2024-11-19T08:19:16Z</dcterms:modified>
</cp:coreProperties>
</file>