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.tomasi_stude\Desktop\"/>
    </mc:Choice>
  </mc:AlternateContent>
  <xr:revisionPtr revIDLastSave="0" documentId="8_{8E345A94-9BD5-43CC-9C3B-ED5E1AF699E1}" xr6:coauthVersionLast="47" xr6:coauthVersionMax="47" xr10:uidLastSave="{00000000-0000-0000-0000-000000000000}"/>
  <bookViews>
    <workbookView xWindow="-120" yWindow="-120" windowWidth="21840" windowHeight="13140" activeTab="3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6" i="2"/>
  <c r="E15" i="4"/>
  <c r="F15" i="4"/>
  <c r="G15" i="4"/>
  <c r="H15" i="4"/>
  <c r="I15" i="4"/>
  <c r="J15" i="4"/>
  <c r="K15" i="4"/>
  <c r="D15" i="4"/>
  <c r="L13" i="4"/>
  <c r="E13" i="4"/>
  <c r="F13" i="4"/>
  <c r="G13" i="4"/>
  <c r="H13" i="4"/>
  <c r="I13" i="4"/>
  <c r="J13" i="4"/>
  <c r="K13" i="4"/>
  <c r="D13" i="4"/>
  <c r="J6" i="5"/>
  <c r="C6" i="5"/>
  <c r="D6" i="5"/>
  <c r="E6" i="5"/>
  <c r="F6" i="5"/>
  <c r="G6" i="5"/>
  <c r="H6" i="5"/>
  <c r="I6" i="5"/>
  <c r="J6" i="2"/>
  <c r="I17" i="2"/>
  <c r="J20" i="2"/>
  <c r="K19" i="2"/>
  <c r="I16" i="2"/>
  <c r="I15" i="2"/>
  <c r="J7" i="2"/>
  <c r="J8" i="2"/>
  <c r="J9" i="2"/>
  <c r="J10" i="2"/>
  <c r="J11" i="2"/>
  <c r="E14" i="5" l="1"/>
  <c r="J14" i="5" s="1"/>
</calcChain>
</file>

<file path=xl/sharedStrings.xml><?xml version="1.0" encoding="utf-8"?>
<sst xmlns="http://schemas.openxmlformats.org/spreadsheetml/2006/main" count="114" uniqueCount="94">
  <si>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</si>
  <si>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</si>
  <si>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</si>
  <si>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</si>
  <si>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</si>
  <si>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</si>
  <si>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</si>
  <si>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</si>
  <si>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</si>
  <si>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</si>
  <si>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</si>
  <si>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</si>
  <si>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</si>
  <si>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</si>
  <si>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</si>
  <si>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</si>
  <si>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</si>
  <si>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</si>
  <si>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</si>
  <si>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</si>
  <si>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</si>
  <si>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</si>
  <si>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</si>
  <si>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</si>
  <si>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</si>
  <si>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</si>
  <si>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</si>
  <si>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</si>
  <si>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</si>
  <si>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</si>
  <si>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</si>
  <si>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</si>
  <si>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</si>
  <si>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</si>
  <si>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</si>
  <si>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</si>
  <si>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</si>
  <si>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</si>
  <si>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</si>
  <si>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</si>
  <si>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</si>
  <si>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</si>
  <si>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</si>
  <si>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</si>
  <si>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</si>
  <si>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</si>
  <si>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</si>
  <si>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</si>
  <si>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</si>
  <si>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</si>
  <si>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</si>
  <si>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</si>
  <si>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</si>
  <si>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</si>
  <si>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</si>
  <si>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</si>
  <si>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</si>
  <si>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</si>
  <si>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</si>
  <si>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</si>
  <si>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</si>
  <si>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</si>
  <si>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</si>
  <si>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</si>
  <si>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</si>
  <si>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</si>
  <si>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</si>
  <si>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</si>
  <si>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</si>
  <si>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</si>
  <si>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</si>
  <si>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</si>
  <si>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</si>
  <si>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</si>
  <si>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</si>
  <si>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</si>
  <si>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</si>
  <si>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</si>
  <si>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</si>
  <si>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</si>
  <si>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</si>
  <si>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</si>
  <si>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</si>
  <si>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</si>
  <si>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</si>
  <si>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</si>
  <si>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</si>
  <si>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</si>
  <si>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</si>
  <si>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</si>
  <si>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</si>
  <si>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</si>
  <si>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filippo</t>
  </si>
  <si>
    <t>tomasi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</si>
</sst>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80927384076973E-2"/>
          <c:y val="0.19486111111111112"/>
          <c:w val="0.9029746281714785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'esercizio 1'!$F$6:$F$11</c:f>
              <c:numCache>
                <c:formatCode>General</c:formatCode>
                <c:ptCount val="6"/>
                <c:pt idx="0">
                  <c:v>12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F-4F73-8885-1BA6B56CB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672095"/>
        <c:axId val="2079668735"/>
      </c:barChart>
      <c:catAx>
        <c:axId val="207967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9668735"/>
        <c:crosses val="autoZero"/>
        <c:auto val="1"/>
        <c:lblAlgn val="ctr"/>
        <c:lblOffset val="100"/>
        <c:noMultiLvlLbl val="0"/>
      </c:catAx>
      <c:valAx>
        <c:axId val="20796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967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16</xdr:row>
      <xdr:rowOff>76200</xdr:rowOff>
    </xdr:from>
    <xdr:to>
      <xdr:col>15</xdr:col>
      <xdr:colOff>72027</xdr:colOff>
      <xdr:row>21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4248150"/>
          <a:ext cx="1996077" cy="121959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  <xdr:twoCellAnchor>
    <xdr:from>
      <xdr:col>2</xdr:col>
      <xdr:colOff>666750</xdr:colOff>
      <xdr:row>23</xdr:row>
      <xdr:rowOff>109537</xdr:rowOff>
    </xdr:from>
    <xdr:to>
      <xdr:col>9</xdr:col>
      <xdr:colOff>419100</xdr:colOff>
      <xdr:row>35</xdr:row>
      <xdr:rowOff>109537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9EDEE4-94AD-B90F-2E2C-1A89B0090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workbookViewId="0">
      <selection activeCell="K6" sqref="K6:K11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4">
        <f>QUOTIENT(G6,60)</f>
        <v>161</v>
      </c>
      <c r="K6" s="4">
        <f>J6*60</f>
        <v>9660</v>
      </c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4">
        <f t="shared" ref="J7:J11" si="0">QUOTIENT(G7,60)</f>
        <v>141</v>
      </c>
      <c r="K7" s="4">
        <f t="shared" ref="K7:K11" si="1">J7*60</f>
        <v>8460</v>
      </c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4">
        <f t="shared" si="0"/>
        <v>166</v>
      </c>
      <c r="K8" s="4">
        <f t="shared" si="1"/>
        <v>9960</v>
      </c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4">
        <f t="shared" si="0"/>
        <v>14</v>
      </c>
      <c r="K9" s="4">
        <f t="shared" si="1"/>
        <v>840</v>
      </c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4">
        <f t="shared" si="0"/>
        <v>183</v>
      </c>
      <c r="K10" s="4">
        <f t="shared" si="1"/>
        <v>10980</v>
      </c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4">
        <f t="shared" si="0"/>
        <v>83</v>
      </c>
      <c r="K11" s="4">
        <f t="shared" si="1"/>
        <v>4980</v>
      </c>
    </row>
    <row r="15" spans="1:11" ht="18" customHeight="1" x14ac:dyDescent="0.25">
      <c r="D15" s="5" t="s">
        <v>12</v>
      </c>
      <c r="I15" s="4">
        <f>COUNTIF(E6:E11,"vendite")</f>
        <v>3</v>
      </c>
    </row>
    <row r="16" spans="1:11" ht="18" customHeight="1" x14ac:dyDescent="0.25">
      <c r="D16" s="5" t="s">
        <v>21</v>
      </c>
      <c r="I16" s="4">
        <f>COUNTA(D6:D11,D11)</f>
        <v>7</v>
      </c>
    </row>
    <row r="17" spans="4:11" ht="18" customHeight="1" x14ac:dyDescent="0.25">
      <c r="D17" s="5" t="s">
        <v>13</v>
      </c>
      <c r="I17" s="4">
        <f>COUNTIF(F6:F11,"&gt;0")</f>
        <v>4</v>
      </c>
    </row>
    <row r="18" spans="4:11" ht="18" customHeight="1" x14ac:dyDescent="0.25">
      <c r="D18" s="5" t="s">
        <v>91</v>
      </c>
      <c r="J18" s="4"/>
    </row>
    <row r="19" spans="4:11" ht="18" customHeight="1" x14ac:dyDescent="0.25">
      <c r="D19" s="5" t="s">
        <v>19</v>
      </c>
      <c r="K19" s="4">
        <f>COUNTIFS(E6:E11,"it",G6:G11,"&gt;9000")</f>
        <v>1</v>
      </c>
    </row>
    <row r="20" spans="4:11" ht="18" customHeight="1" x14ac:dyDescent="0.25">
      <c r="D20" s="5" t="s">
        <v>23</v>
      </c>
      <c r="J20" s="4">
        <f>COUNTIF(J6:J11,"&gt;120")</f>
        <v>4</v>
      </c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J15" sqref="J15"/>
    </sheetView>
  </sheetViews>
  <sheetFormatPr defaultRowHeight="15" x14ac:dyDescent="0.25"/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t="shared" ref="C6:I6" ca="1" si="0">RANDBETWEEN(0,1)</f>
        <v>1</v>
      </c>
      <c r="D6" s="4">
        <f t="shared" ca="1" si="0"/>
        <v>1</v>
      </c>
      <c r="E6" s="4">
        <f t="shared" ca="1" si="0"/>
        <v>0</v>
      </c>
      <c r="F6" s="4">
        <f t="shared" ca="1" si="0"/>
        <v>0</v>
      </c>
      <c r="G6" s="4">
        <f t="shared" ca="1" si="0"/>
        <v>1</v>
      </c>
      <c r="H6" s="4">
        <f t="shared" ca="1" si="0"/>
        <v>0</v>
      </c>
      <c r="I6" s="4">
        <f t="shared" ca="1" si="0"/>
        <v>1</v>
      </c>
      <c r="J6" s="4">
        <f ca="1">RANDBETWEEN(0,1)</f>
        <v>0</v>
      </c>
    </row>
    <row r="14" spans="1:10" x14ac:dyDescent="0.25">
      <c r="D14" s="15" t="s">
        <v>83</v>
      </c>
      <c r="E14" s="16" t="str">
        <f ca="1">C6&amp;D6&amp;E6&amp;F6&amp;G6&amp;H6&amp;I6&amp;J6</f>
        <v>11001010</v>
      </c>
      <c r="I14" s="15" t="s">
        <v>84</v>
      </c>
      <c r="J14" s="18">
        <f ca="1">BIN2DEC(E14)</f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tabSelected="1" workbookViewId="0">
      <selection activeCell="K14" sqref="K14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27"/>
      <c r="E14" s="27"/>
      <c r="F14" s="27"/>
      <c r="G14" s="27"/>
      <c r="H14" s="27"/>
      <c r="I14" s="27"/>
      <c r="J14" s="27"/>
      <c r="K14" s="27"/>
    </row>
    <row r="15" spans="1:12" x14ac:dyDescent="0.25">
      <c r="C15" s="15" t="s">
        <v>72</v>
      </c>
      <c r="D15" s="16">
        <f>AVERAGE(D6:D12)</f>
        <v>8.0142857142857142</v>
      </c>
      <c r="E15" s="16">
        <f t="shared" ref="E15:K15" si="1">AVERAGE(E6:E12)</f>
        <v>11.314285714285713</v>
      </c>
      <c r="F15" s="16">
        <f t="shared" si="1"/>
        <v>12.742857142857144</v>
      </c>
      <c r="G15" s="16">
        <f t="shared" si="1"/>
        <v>15.314285714285713</v>
      </c>
      <c r="H15" s="16">
        <f t="shared" si="1"/>
        <v>8.2285714285714295</v>
      </c>
      <c r="I15" s="16">
        <f t="shared" si="1"/>
        <v>8.7857142857142865</v>
      </c>
      <c r="J15" s="16">
        <f t="shared" si="1"/>
        <v>11.528571428571428</v>
      </c>
      <c r="K15" s="16">
        <f t="shared" si="1"/>
        <v>6.5</v>
      </c>
    </row>
    <row r="16" spans="1:12" x14ac:dyDescent="0.25">
      <c r="C16" s="15" t="s">
        <v>73</v>
      </c>
      <c r="D16" s="16"/>
      <c r="E16" s="16"/>
      <c r="F16" s="16"/>
      <c r="G16" s="16"/>
      <c r="H16" s="16"/>
      <c r="I16" s="16"/>
      <c r="J16" s="16"/>
      <c r="K16" s="16"/>
    </row>
  </sheetData>
  <mergeCells count="1">
    <mergeCell ref="C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>
        <v>1</v>
      </c>
      <c r="C8" s="16">
        <v>1</v>
      </c>
      <c r="D8" s="16">
        <v>1</v>
      </c>
      <c r="E8" s="16"/>
    </row>
    <row r="9" spans="1:5" x14ac:dyDescent="0.25">
      <c r="B9" s="16">
        <v>0</v>
      </c>
      <c r="C9" s="16">
        <v>1</v>
      </c>
      <c r="D9" s="16">
        <v>0</v>
      </c>
      <c r="E9" s="16"/>
    </row>
    <row r="10" spans="1:5" x14ac:dyDescent="0.25">
      <c r="B10" s="16">
        <v>1</v>
      </c>
      <c r="C10" s="16">
        <v>0</v>
      </c>
      <c r="D10" s="16">
        <v>0</v>
      </c>
      <c r="E10" s="16"/>
    </row>
    <row r="11" spans="1:5" x14ac:dyDescent="0.25">
      <c r="B11" s="16">
        <v>1</v>
      </c>
      <c r="C11" s="16">
        <v>1</v>
      </c>
      <c r="D11" s="16">
        <v>0</v>
      </c>
      <c r="E11" s="16"/>
    </row>
    <row r="12" spans="1:5" x14ac:dyDescent="0.25">
      <c r="B12" s="16">
        <v>0</v>
      </c>
      <c r="C12" s="16">
        <v>0</v>
      </c>
      <c r="D12" s="16">
        <v>1</v>
      </c>
      <c r="E12" s="16"/>
    </row>
    <row r="13" spans="1:5" x14ac:dyDescent="0.25">
      <c r="B13" s="16">
        <v>0</v>
      </c>
      <c r="C13" s="16">
        <v>0</v>
      </c>
      <c r="D13" s="16">
        <v>0</v>
      </c>
      <c r="E13" s="16"/>
    </row>
    <row r="14" spans="1:5" x14ac:dyDescent="0.25">
      <c r="B14" s="16">
        <v>1</v>
      </c>
      <c r="C14" s="16">
        <v>0</v>
      </c>
      <c r="D14" s="16">
        <v>1</v>
      </c>
      <c r="E14" s="16"/>
    </row>
    <row r="15" spans="1:5" x14ac:dyDescent="0.25">
      <c r="B15" s="16"/>
      <c r="C15" s="16"/>
      <c r="D15" s="16"/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Filippo Tomasi</cp:lastModifiedBy>
  <dcterms:created xsi:type="dcterms:W3CDTF">2024-12-10T15:41:47Z</dcterms:created>
  <dcterms:modified xsi:type="dcterms:W3CDTF">2025-01-14T08:55:34Z</dcterms:modified>
</cp:coreProperties>
</file>