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0" yWindow="0" windowWidth="25600" windowHeight="144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2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H2" i="1"/>
  <c r="I2" i="1"/>
</calcChain>
</file>

<file path=xl/sharedStrings.xml><?xml version="1.0" encoding="utf-8"?>
<sst xmlns="http://schemas.openxmlformats.org/spreadsheetml/2006/main" count="45" uniqueCount="14">
  <si>
    <t>Dataset size</t>
  </si>
  <si>
    <t>P (# of processors)</t>
  </si>
  <si>
    <t>Run 1 time</t>
  </si>
  <si>
    <t>Run 2 time</t>
  </si>
  <si>
    <t>Run 3 time</t>
  </si>
  <si>
    <t>Average time</t>
  </si>
  <si>
    <t>Medium</t>
  </si>
  <si>
    <t>Large</t>
  </si>
  <si>
    <t>Program</t>
  </si>
  <si>
    <t>Serial</t>
  </si>
  <si>
    <t>Motif-Distribution Parallel</t>
  </si>
  <si>
    <t>Sequence-Distribution Parallel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</si>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</sst>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top"/>
    </xf>
    <xf numFmtId="0" fontId="1" fillId="0" borderId="5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2" sqref="D2"/>
    </sheetView>
  </sheetViews>
  <sheetFormatPr baseColWidth="10" defaultColWidth="8.83203125" defaultRowHeight="14" x14ac:dyDescent="0"/>
  <cols>
    <col min="1" max="1" width="11.6640625" bestFit="1" customWidth="1"/>
    <col min="2" max="2" width="19" customWidth="1"/>
    <col min="3" max="3" width="21.83203125" customWidth="1"/>
    <col min="4" max="6" width="10.5" bestFit="1" customWidth="1"/>
    <col min="7" max="7" width="12.83203125" bestFit="1" customWidth="1"/>
    <col min="9" max="9" width="9.5" bestFit="1" customWidth="1"/>
  </cols>
  <sheetData>
    <row r="1" spans="1:9" ht="15" thickBot="1">
      <c r="A1" s="1" t="s">
        <v>0</v>
      </c>
      <c r="B1" s="2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12</v>
      </c>
      <c r="I1" s="8" t="s">
        <v>13</v>
      </c>
    </row>
    <row r="2" spans="1:9" ht="15" thickBot="1">
      <c r="A2" s="4" t="s">
        <v>6</v>
      </c>
      <c r="B2" s="5" t="s">
        <v>9</v>
      </c>
      <c r="C2" s="6">
        <v>1</v>
      </c>
      <c r="D2" s="7">
        <v>4.4678000000000002E-2</v>
      </c>
      <c r="E2" s="7">
        <v>4.2189999999999998E-2</v>
      </c>
      <c r="F2" s="7">
        <v>4.4060000000000002E-2</v>
      </c>
      <c r="G2" s="6">
        <f>AVERAGE(D2:F2)</f>
        <v>4.3642666666666663E-2</v>
      </c>
      <c r="H2">
        <f>$G$2/G2</f>
        <v>1</v>
      </c>
      <c r="I2">
        <f>H2/C2</f>
        <v>1</v>
      </c>
    </row>
    <row r="3" spans="1:9" ht="15" thickBot="1">
      <c r="A3" s="4" t="s">
        <v>7</v>
      </c>
      <c r="B3" s="5" t="s">
        <v>9</v>
      </c>
      <c r="C3" s="6">
        <v>1</v>
      </c>
      <c r="D3" s="7">
        <v>156.785</v>
      </c>
      <c r="E3" s="7">
        <v>126.599</v>
      </c>
      <c r="F3" s="7">
        <v>121.672</v>
      </c>
      <c r="G3" s="6">
        <f t="shared" ref="G3:G19" si="0">AVERAGE(D3:F3)</f>
        <v>135.01866666666669</v>
      </c>
      <c r="H3">
        <f>$G$3/G3</f>
        <v>1</v>
      </c>
      <c r="I3">
        <f t="shared" ref="I3:I19" si="1">H3/C3</f>
        <v>1</v>
      </c>
    </row>
    <row r="4" spans="1:9" ht="29" thickBot="1">
      <c r="A4" s="4" t="s">
        <v>6</v>
      </c>
      <c r="B4" s="5" t="s">
        <v>10</v>
      </c>
      <c r="C4" s="6">
        <v>2</v>
      </c>
      <c r="D4" s="7">
        <v>4.6557000000000001E-2</v>
      </c>
      <c r="E4" s="7">
        <v>4.7398000000000003E-2</v>
      </c>
      <c r="F4" s="7">
        <v>2.0303000000000002E-2</v>
      </c>
      <c r="G4" s="6">
        <f t="shared" si="0"/>
        <v>3.8086000000000002E-2</v>
      </c>
      <c r="H4">
        <f>$G$2/G4</f>
        <v>1.1458978802359572</v>
      </c>
      <c r="I4">
        <f t="shared" si="1"/>
        <v>0.57294894011797859</v>
      </c>
    </row>
    <row r="5" spans="1:9" ht="29" thickBot="1">
      <c r="A5" s="4" t="s">
        <v>6</v>
      </c>
      <c r="B5" s="5" t="s">
        <v>10</v>
      </c>
      <c r="C5" s="6">
        <v>4</v>
      </c>
      <c r="D5" s="7">
        <v>1.2996000000000001E-2</v>
      </c>
      <c r="E5" s="7">
        <v>1.2737E-2</v>
      </c>
      <c r="F5" s="7">
        <v>1.5032999999999999E-2</v>
      </c>
      <c r="G5" s="6">
        <f t="shared" si="0"/>
        <v>1.3588666666666666E-2</v>
      </c>
      <c r="H5">
        <f t="shared" ref="H5:H7" si="2">$G$2/G5</f>
        <v>3.2116960211941326</v>
      </c>
      <c r="I5">
        <f t="shared" si="1"/>
        <v>0.80292400529853314</v>
      </c>
    </row>
    <row r="6" spans="1:9" ht="29" thickBot="1">
      <c r="A6" s="4" t="s">
        <v>6</v>
      </c>
      <c r="B6" s="5" t="s">
        <v>10</v>
      </c>
      <c r="C6" s="6">
        <v>8</v>
      </c>
      <c r="D6" s="7">
        <v>7.6730000000000001E-3</v>
      </c>
      <c r="E6" s="7">
        <v>2.0240000000000001E-2</v>
      </c>
      <c r="F6" s="7">
        <v>1.7232999999999998E-2</v>
      </c>
      <c r="G6" s="6">
        <f t="shared" si="0"/>
        <v>1.5048666666666667E-2</v>
      </c>
      <c r="H6">
        <f t="shared" si="2"/>
        <v>2.9001018916404551</v>
      </c>
      <c r="I6">
        <f t="shared" si="1"/>
        <v>0.36251273645505688</v>
      </c>
    </row>
    <row r="7" spans="1:9" ht="29" thickBot="1">
      <c r="A7" s="4" t="s">
        <v>6</v>
      </c>
      <c r="B7" s="5" t="s">
        <v>10</v>
      </c>
      <c r="C7" s="6">
        <v>16</v>
      </c>
      <c r="D7" s="7">
        <v>6.3470000000000002E-3</v>
      </c>
      <c r="E7" s="7">
        <v>3.2278000000000001E-2</v>
      </c>
      <c r="F7" s="7">
        <v>8.8000000000000005E-3</v>
      </c>
      <c r="G7" s="6">
        <f t="shared" si="0"/>
        <v>1.5808333333333334E-2</v>
      </c>
      <c r="H7">
        <f t="shared" si="2"/>
        <v>2.7607380073800734</v>
      </c>
      <c r="I7">
        <f t="shared" si="1"/>
        <v>0.17254612546125458</v>
      </c>
    </row>
    <row r="8" spans="1:9" ht="29" thickBot="1">
      <c r="A8" s="4" t="s">
        <v>7</v>
      </c>
      <c r="B8" s="5" t="s">
        <v>10</v>
      </c>
      <c r="C8" s="6">
        <v>2</v>
      </c>
      <c r="D8" s="6">
        <v>57.829000000000001</v>
      </c>
      <c r="E8" s="6">
        <v>60.797899999999998</v>
      </c>
      <c r="F8" s="6">
        <v>60.358800000000002</v>
      </c>
      <c r="G8" s="6">
        <f t="shared" si="0"/>
        <v>59.661900000000003</v>
      </c>
      <c r="H8">
        <f>$G$3/G8</f>
        <v>2.2630634737858948</v>
      </c>
      <c r="I8">
        <f t="shared" si="1"/>
        <v>1.1315317368929474</v>
      </c>
    </row>
    <row r="9" spans="1:9" ht="29" thickBot="1">
      <c r="A9" s="4" t="s">
        <v>7</v>
      </c>
      <c r="B9" s="5" t="s">
        <v>10</v>
      </c>
      <c r="C9" s="6">
        <v>4</v>
      </c>
      <c r="D9" s="6">
        <v>34.045499999999997</v>
      </c>
      <c r="E9" s="6">
        <v>31.3</v>
      </c>
      <c r="F9" s="6">
        <v>30.91</v>
      </c>
      <c r="G9" s="6">
        <f t="shared" si="0"/>
        <v>32.085166666666666</v>
      </c>
      <c r="H9">
        <f t="shared" ref="H9:H11" si="3">$G$3/G9</f>
        <v>4.2081335611991015</v>
      </c>
      <c r="I9">
        <f t="shared" si="1"/>
        <v>1.0520333902997754</v>
      </c>
    </row>
    <row r="10" spans="1:9" ht="29" thickBot="1">
      <c r="A10" s="4" t="s">
        <v>7</v>
      </c>
      <c r="B10" s="5" t="s">
        <v>10</v>
      </c>
      <c r="C10" s="6">
        <v>8</v>
      </c>
      <c r="D10" s="6">
        <v>20.107800000000001</v>
      </c>
      <c r="E10" s="6">
        <v>20.736799999999999</v>
      </c>
      <c r="F10" s="6">
        <v>21.7897</v>
      </c>
      <c r="G10" s="6">
        <f t="shared" si="0"/>
        <v>20.8781</v>
      </c>
      <c r="H10">
        <f t="shared" si="3"/>
        <v>6.4669997110209589</v>
      </c>
      <c r="I10">
        <f t="shared" si="1"/>
        <v>0.80837496387761987</v>
      </c>
    </row>
    <row r="11" spans="1:9" ht="29" thickBot="1">
      <c r="A11" s="4" t="s">
        <v>7</v>
      </c>
      <c r="B11" s="5" t="s">
        <v>10</v>
      </c>
      <c r="C11" s="6">
        <v>16</v>
      </c>
      <c r="D11" s="6">
        <v>17.258700000000001</v>
      </c>
      <c r="E11" s="6">
        <v>19.8384</v>
      </c>
      <c r="F11" s="6">
        <v>19.892099999999999</v>
      </c>
      <c r="G11" s="6">
        <f t="shared" si="0"/>
        <v>18.996399999999998</v>
      </c>
      <c r="H11">
        <f t="shared" si="3"/>
        <v>7.1075923157370191</v>
      </c>
      <c r="I11">
        <f t="shared" si="1"/>
        <v>0.44422451973356369</v>
      </c>
    </row>
    <row r="12" spans="1:9" ht="29" thickBot="1">
      <c r="A12" s="4" t="s">
        <v>6</v>
      </c>
      <c r="B12" s="5" t="s">
        <v>11</v>
      </c>
      <c r="C12" s="6">
        <v>2</v>
      </c>
      <c r="D12" s="6">
        <v>1.9923E-2</v>
      </c>
      <c r="E12" s="6">
        <v>1.7783E-2</v>
      </c>
      <c r="F12" s="6">
        <v>1.6919E-2</v>
      </c>
      <c r="G12" s="6">
        <f>AVERAGE(D12:F12)</f>
        <v>1.8208333333333337E-2</v>
      </c>
      <c r="H12">
        <f>$G$2/G12</f>
        <v>2.3968512585812349</v>
      </c>
      <c r="I12">
        <f t="shared" si="1"/>
        <v>1.1984256292906175</v>
      </c>
    </row>
    <row r="13" spans="1:9" ht="29" thickBot="1">
      <c r="A13" s="4" t="s">
        <v>6</v>
      </c>
      <c r="B13" s="5" t="s">
        <v>11</v>
      </c>
      <c r="C13" s="6">
        <v>4</v>
      </c>
      <c r="D13" s="6">
        <v>2.2483E-2</v>
      </c>
      <c r="E13" s="6">
        <v>1.7930000000000001E-2</v>
      </c>
      <c r="F13" s="6">
        <v>1.7495E-2</v>
      </c>
      <c r="G13" s="6">
        <f t="shared" si="0"/>
        <v>1.9302666666666666E-2</v>
      </c>
      <c r="H13">
        <f t="shared" ref="H13:H15" si="4">$G$2/G13</f>
        <v>2.2609656696829452</v>
      </c>
      <c r="I13">
        <f t="shared" si="1"/>
        <v>0.5652414174207363</v>
      </c>
    </row>
    <row r="14" spans="1:9" ht="29" thickBot="1">
      <c r="A14" s="4" t="s">
        <v>6</v>
      </c>
      <c r="B14" s="5" t="s">
        <v>11</v>
      </c>
      <c r="C14" s="6">
        <v>8</v>
      </c>
      <c r="D14" s="6">
        <v>4.7530000000000003E-3</v>
      </c>
      <c r="E14" s="6">
        <v>1.4775999999999999E-2</v>
      </c>
      <c r="F14" s="6">
        <v>9.1050000000000002E-3</v>
      </c>
      <c r="G14" s="6">
        <f t="shared" si="0"/>
        <v>9.5446666666666666E-3</v>
      </c>
      <c r="H14">
        <f t="shared" si="4"/>
        <v>4.5724662988056153</v>
      </c>
      <c r="I14">
        <f t="shared" si="1"/>
        <v>0.57155828735070191</v>
      </c>
    </row>
    <row r="15" spans="1:9" ht="29" thickBot="1">
      <c r="A15" s="4" t="s">
        <v>6</v>
      </c>
      <c r="B15" s="5" t="s">
        <v>11</v>
      </c>
      <c r="C15" s="6">
        <v>16</v>
      </c>
      <c r="D15" s="6">
        <v>4.8820000000000001E-3</v>
      </c>
      <c r="E15" s="6">
        <v>1.0043E-2</v>
      </c>
      <c r="F15" s="6">
        <v>8.1320000000000003E-3</v>
      </c>
      <c r="G15" s="6">
        <f t="shared" si="0"/>
        <v>7.685666666666667E-3</v>
      </c>
      <c r="H15">
        <f t="shared" si="4"/>
        <v>5.6784490610226825</v>
      </c>
      <c r="I15">
        <f t="shared" si="1"/>
        <v>0.35490306631391766</v>
      </c>
    </row>
    <row r="16" spans="1:9" ht="29" thickBot="1">
      <c r="A16" s="4" t="s">
        <v>7</v>
      </c>
      <c r="B16" s="5" t="s">
        <v>11</v>
      </c>
      <c r="C16" s="6">
        <v>2</v>
      </c>
      <c r="D16" s="6">
        <v>54.233600000000003</v>
      </c>
      <c r="E16" s="6">
        <v>54.716700000000003</v>
      </c>
      <c r="F16" s="6">
        <v>54.255000000000003</v>
      </c>
      <c r="G16" s="6">
        <f t="shared" si="0"/>
        <v>54.401766666666667</v>
      </c>
      <c r="H16">
        <f>$G$3/G16</f>
        <v>2.4818801840381415</v>
      </c>
      <c r="I16">
        <f t="shared" si="1"/>
        <v>1.2409400920190707</v>
      </c>
    </row>
    <row r="17" spans="1:9" ht="29" thickBot="1">
      <c r="A17" s="4" t="s">
        <v>7</v>
      </c>
      <c r="B17" s="5" t="s">
        <v>11</v>
      </c>
      <c r="C17" s="6">
        <v>4</v>
      </c>
      <c r="D17" s="6">
        <v>29.640899999999998</v>
      </c>
      <c r="E17" s="6">
        <v>34.732399999999998</v>
      </c>
      <c r="F17" s="6">
        <v>28.9985</v>
      </c>
      <c r="G17" s="6">
        <f t="shared" si="0"/>
        <v>31.123933333333337</v>
      </c>
      <c r="H17">
        <f t="shared" ref="H17:H19" si="5">$G$3/G17</f>
        <v>4.338097798264573</v>
      </c>
      <c r="I17">
        <f t="shared" si="1"/>
        <v>1.0845244495661432</v>
      </c>
    </row>
    <row r="18" spans="1:9" ht="29" thickBot="1">
      <c r="A18" s="4" t="s">
        <v>7</v>
      </c>
      <c r="B18" s="5" t="s">
        <v>11</v>
      </c>
      <c r="C18" s="6">
        <v>8</v>
      </c>
      <c r="D18" s="6">
        <v>14.870200000000001</v>
      </c>
      <c r="E18" s="6">
        <v>14.303000000000001</v>
      </c>
      <c r="F18" s="6">
        <v>14.0335</v>
      </c>
      <c r="G18" s="6">
        <f t="shared" si="0"/>
        <v>14.402233333333333</v>
      </c>
      <c r="H18">
        <f t="shared" si="5"/>
        <v>9.3748423276945498</v>
      </c>
      <c r="I18">
        <f t="shared" si="1"/>
        <v>1.1718552909618187</v>
      </c>
    </row>
    <row r="19" spans="1:9" ht="29" thickBot="1">
      <c r="A19" s="4" t="s">
        <v>7</v>
      </c>
      <c r="B19" s="5" t="s">
        <v>11</v>
      </c>
      <c r="C19" s="6">
        <v>16</v>
      </c>
      <c r="D19" s="6">
        <v>8.9940300000000004</v>
      </c>
      <c r="E19" s="6">
        <v>7.2626900000000001</v>
      </c>
      <c r="F19" s="6">
        <v>8.2724299999999999</v>
      </c>
      <c r="G19" s="6">
        <f t="shared" si="0"/>
        <v>8.1763833333333338</v>
      </c>
      <c r="H19">
        <f t="shared" si="5"/>
        <v>16.513250561067139</v>
      </c>
      <c r="I19">
        <f t="shared" si="1"/>
        <v>1.0320781600666962</v>
      </c>
    </row>
  </sheetData>
  <pageMargins left="0.7" right="0.7" top="0.75" bottom="0.75" header="0.3" footer="0.3"/>
  <pageSetup orientation="portrait"/>
  <ignoredErrors>
    <ignoredError sqref="H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Brendan Busey</cp:lastModifiedBy>
  <dcterms:created xsi:type="dcterms:W3CDTF">2016-03-01T06:29:46Z</dcterms:created>
  <dcterms:modified xsi:type="dcterms:W3CDTF">2016-04-08T04:20:29Z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f9c14db4-1235-4abb-96b2-fccb6d9983a3</vt:lpwstr>
  </property>
</Properties>
</file>