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x\Downloads\"/>
    </mc:Choice>
  </mc:AlternateContent>
  <bookViews>
    <workbookView xWindow="-28920" yWindow="-120" windowWidth="29040" windowHeight="15720" activeTab="1"/>
  </bookViews>
  <sheets>
    <sheet name="Data" sheetId="1" r:id="rId1"/>
    <sheet name="Pivot_Table" sheetId="3" r:id="rId2"/>
  </sheets>
  <definedNames>
    <definedName name="Slicer_Gender">#N/A</definedName>
    <definedName name="Slicer_Industries">#N/A</definedName>
    <definedName name="Slicer_SelfMad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2" i="1"/>
</calcChain>
</file>

<file path=xl/sharedStrings.xml><?xml version="1.0" encoding="utf-8"?>
<sst xmlns="http://schemas.openxmlformats.org/spreadsheetml/2006/main" count="3838" uniqueCount="1762">
  <si>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</si>
  <si>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</si>
  <si>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</si>
  <si>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</si>
  <si>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</si>
  <si>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</si>
  <si>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</si>
  <si>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</si>
  <si>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</si>
  <si>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</si>
  <si>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</si>
  <si>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</si>
  <si>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</si>
  <si>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</si>
  <si>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</si>
  <si>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</si>
  <si>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</si>
  <si>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</si>
  <si>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</si>
  <si>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</si>
  <si>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</si>
  <si>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</si>
  <si>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</si>
  <si>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</si>
  <si>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</si>
  <si>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</si>
  <si>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</si>
  <si>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</si>
  <si>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</si>
  <si>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</si>
  <si>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</si>
  <si>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</si>
  <si>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</si>
  <si>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</si>
  <si>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</si>
  <si>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</si>
  <si>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</si>
  <si>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</si>
  <si>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</si>
  <si>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</si>
  <si>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</si>
  <si>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</si>
  <si>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</si>
  <si>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</si>
  <si>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</si>
  <si>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</si>
  <si>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</si>
  <si>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</si>
  <si>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</si>
  <si>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</si>
  <si>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</si>
  <si>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</si>
  <si>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</si>
  <si>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</si>
  <si>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</si>
  <si>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</si>
  <si>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</si>
  <si>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</si>
  <si>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</si>
  <si>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</si>
  <si>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</si>
  <si>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</si>
  <si>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</si>
  <si>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</si>
  <si>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</si>
  <si>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</si>
  <si>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</si>
  <si>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</si>
  <si>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</si>
  <si>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</si>
  <si>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</si>
  <si>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</si>
  <si>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</si>
  <si>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</si>
  <si>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</si>
  <si>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</si>
  <si>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</si>
  <si>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</si>
  <si>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</si>
  <si>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</si>
  <si>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</si>
  <si>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</si>
  <si>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</si>
  <si>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</si>
  <si>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</si>
  <si>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</si>
  <si>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</si>
  <si>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</si>
  <si>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</si>
  <si>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</si>
  <si>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</si>
  <si>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</si>
  <si>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</si>
  <si>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</si>
  <si>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</si>
  <si>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</si>
  <si>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</si>
  <si>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</si>
  <si>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</si>
  <si>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</si>
  <si>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</si>
  <si>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</si>
  <si>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</si>
  <si>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</si>
  <si>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</si>
  <si>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</si>
  <si>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</si>
  <si>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</si>
  <si>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</si>
  <si>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</si>
  <si>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</si>
  <si>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</si>
  <si>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</si>
  <si>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</si>
  <si>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</si>
  <si>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</si>
  <si>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</si>
  <si>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</si>
  <si>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</si>
  <si>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</si>
  <si>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</si>
  <si>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</si>
  <si>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</si>
  <si>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</si>
  <si>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</si>
  <si>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</si>
  <si>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</si>
  <si>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</si>
  <si>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</si>
  <si>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</si>
  <si>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</si>
  <si>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</si>
  <si>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</si>
  <si>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</si>
  <si>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</si>
  <si>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</si>
  <si>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</si>
  <si>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</si>
  <si>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</si>
  <si>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</si>
  <si>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</si>
  <si>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</si>
  <si>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</si>
  <si>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</si>
  <si>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</si>
  <si>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</si>
  <si>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</si>
  <si>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</si>
  <si>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</si>
  <si>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</si>
  <si>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</si>
  <si>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</si>
  <si>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</si>
  <si>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</si>
  <si>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</si>
  <si>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</si>
  <si>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</si>
  <si>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</si>
  <si>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</si>
  <si>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</si>
  <si>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</si>
  <si>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</si>
  <si>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</si>
  <si>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</si>
  <si>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</si>
  <si>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</si>
  <si>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</si>
  <si>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</si>
  <si>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</si>
  <si>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</si>
  <si>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</si>
  <si>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</si>
  <si>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</si>
  <si>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</si>
  <si>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</si>
  <si>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</si>
  <si>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</si>
  <si>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</si>
  <si>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</si>
  <si>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</si>
  <si>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</si>
  <si>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</si>
  <si>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</si>
  <si>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</si>
  <si>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</si>
  <si>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</si>
  <si>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</si>
  <si>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</si>
  <si>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</si>
  <si>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</si>
  <si>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</si>
  <si>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</si>
  <si>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</si>
  <si>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</si>
  <si>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</si>
  <si>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</si>
  <si>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</si>
  <si>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</si>
  <si>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</si>
  <si>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</si>
  <si>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</si>
  <si>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</si>
  <si>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</si>
  <si>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</si>
  <si>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</si>
  <si>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</si>
  <si>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</si>
  <si>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</si>
  <si>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</si>
  <si>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</si>
  <si>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</si>
  <si>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</si>
  <si>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</si>
  <si>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</si>
  <si>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</si>
  <si>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</si>
  <si>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</si>
  <si>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</si>
  <si>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</si>
  <si>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</si>
  <si>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</si>
  <si>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</si>
  <si>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</si>
  <si>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</si>
  <si>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</si>
  <si>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</si>
  <si>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</si>
  <si>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</si>
  <si>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</si>
  <si>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</si>
  <si>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</si>
  <si>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</si>
  <si>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</si>
  <si>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</si>
  <si>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</si>
  <si>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</si>
  <si>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</si>
  <si>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</si>
  <si>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</si>
  <si>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</si>
  <si>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</si>
  <si>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</si>
  <si>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</si>
  <si>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</si>
  <si>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</si>
  <si>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</si>
  <si>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</si>
  <si>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</si>
  <si>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</si>
  <si>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</si>
  <si>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</si>
  <si>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</si>
  <si>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</si>
  <si>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</si>
  <si>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</si>
  <si>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</si>
  <si>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</si>
  <si>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</si>
  <si>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</si>
  <si>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</si>
  <si>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</si>
  <si>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</si>
  <si>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</si>
  <si>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</si>
  <si>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</si>
  <si>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</si>
  <si>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</si>
  <si>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</si>
  <si>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</si>
  <si>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</si>
  <si>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</si>
  <si>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</si>
  <si>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</si>
  <si>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</si>
  <si>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</si>
  <si>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</si>
  <si>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</si>
  <si>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</si>
  <si>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</si>
  <si>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</si>
  <si>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</si>
  <si>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</si>
  <si>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</si>
  <si>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</si>
  <si>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</si>
  <si>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</si>
  <si>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</si>
  <si>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</si>
  <si>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</si>
  <si>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</si>
  <si>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</si>
  <si>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</si>
  <si>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</si>
  <si>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</si>
  <si>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</si>
  <si>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</si>
  <si>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</si>
  <si>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</si>
  <si>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</si>
  <si>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</si>
  <si>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</si>
  <si>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</si>
  <si>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</si>
  <si>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</si>
  <si>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</si>
  <si>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</si>
  <si>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</si>
  <si>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</si>
  <si>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</si>
  <si>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</si>
  <si>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</si>
  <si>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</si>
  <si>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</si>
  <si>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</si>
  <si>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</si>
  <si>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</si>
  <si>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</si>
  <si>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</si>
  <si>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</si>
  <si>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</si>
  <si>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</si>
  <si>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</si>
  <si>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</si>
  <si>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</si>
  <si>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</si>
  <si>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</si>
  <si>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</si>
  <si>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</si>
  <si>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</si>
  <si>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</si>
  <si>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</si>
  <si>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</si>
  <si>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</si>
  <si>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</si>
  <si>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</si>
  <si>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</si>
  <si>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</si>
  <si>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</si>
  <si>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</si>
  <si>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</si>
  <si>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</si>
  <si>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</si>
  <si>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</si>
  <si>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</si>
  <si>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</si>
  <si>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</si>
  <si>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</si>
  <si>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</si>
  <si>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</si>
  <si>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</si>
  <si>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</si>
  <si>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</si>
  <si>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</si>
  <si>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</si>
  <si>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</si>
  <si>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</si>
  <si>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</si>
  <si>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</si>
  <si>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</si>
  <si>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</si>
  <si>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</si>
  <si>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</si>
  <si>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</si>
  <si>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</si>
  <si>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</si>
  <si>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</si>
  <si>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</si>
  <si>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</si>
  <si>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</si>
  <si>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</si>
  <si>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</si>
  <si>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</si>
  <si>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</si>
  <si>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</si>
  <si>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</si>
  <si>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</si>
  <si>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</si>
  <si>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</si>
  <si>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</si>
  <si>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</si>
  <si>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</si>
  <si>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</si>
  <si>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</si>
  <si>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</si>
  <si>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</si>
  <si>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</si>
  <si>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</si>
  <si>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</si>
  <si>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</si>
  <si>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</si>
  <si>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</si>
  <si>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</si>
  <si>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</si>
  <si>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</si>
  <si>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</si>
  <si>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</si>
  <si>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</si>
  <si>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</si>
  <si>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</si>
  <si>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</si>
  <si>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</si>
  <si>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</si>
  <si>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</si>
  <si>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</si>
  <si>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</si>
  <si>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</si>
  <si>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</si>
  <si>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</si>
  <si>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</si>
  <si>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</si>
  <si>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</si>
  <si>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</si>
  <si>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</si>
  <si>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</si>
  <si>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</si>
  <si>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</si>
  <si>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</si>
  <si>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</si>
  <si>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</si>
  <si>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</si>
  <si>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</si>
  <si>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</si>
  <si>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</si>
  <si>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</si>
  <si>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</si>
  <si>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</si>
  <si>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</si>
  <si>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</si>
  <si>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</si>
  <si>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</si>
  <si>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</si>
  <si>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</si>
  <si>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</si>
  <si>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</si>
  <si>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</si>
  <si>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</si>
  <si>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</si>
  <si>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</si>
  <si>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</si>
  <si>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</si>
  <si>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</si>
  <si>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</si>
  <si>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</si>
  <si>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</si>
  <si>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</si>
  <si>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</si>
  <si>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</si>
  <si>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</si>
  <si>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</si>
  <si>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</si>
  <si>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</si>
  <si>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</si>
  <si>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</si>
  <si>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</si>
  <si>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</si>
  <si>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</si>
  <si>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</si>
  <si>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</si>
  <si>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</si>
  <si>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</si>
  <si>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</si>
  <si>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</si>
  <si>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</si>
  <si>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</si>
  <si>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</si>
  <si>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</si>
  <si>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</si>
  <si>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</si>
  <si>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</si>
  <si>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</si>
  <si>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</si>
  <si>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</si>
  <si>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</si>
  <si>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</si>
  <si>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</si>
  <si>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</si>
  <si>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</si>
  <si>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</si>
  <si>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</si>
  <si>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</si>
  <si>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</si>
  <si>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</si>
  <si>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</si>
  <si>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</si>
  <si>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</si>
  <si>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</si>
  <si>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</si>
  <si>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</si>
  <si>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</si>
  <si>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</si>
  <si>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</si>
  <si>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</si>
  <si>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</si>
  <si>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</si>
  <si>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</si>
  <si>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</si>
  <si>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</si>
  <si>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</si>
  <si>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</si>
  <si>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</si>
  <si>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</si>
  <si>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</si>
  <si>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</si>
  <si>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</si>
  <si>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</si>
  <si>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</si>
  <si>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</si>
  <si>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</si>
  <si>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</si>
  <si>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</si>
  <si>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</si>
  <si>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</si>
  <si>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</si>
  <si>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</si>
  <si>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</si>
  <si>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</si>
  <si>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</si>
  <si>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</si>
  <si>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</si>
  <si>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</si>
  <si>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</si>
  <si>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</si>
  <si>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</si>
  <si>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</si>
  <si>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</si>
  <si>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</si>
  <si>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</si>
  <si>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</si>
  <si>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</si>
  <si>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</si>
  <si>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</si>
  <si>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</si>
  <si>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</si>
  <si>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</si>
  <si>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</si>
  <si>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</si>
  <si>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</si>
  <si>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</si>
  <si>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</si>
  <si>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</si>
  <si>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</si>
  <si>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</si>
  <si>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</si>
  <si>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</si>
  <si>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</si>
  <si>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</si>
  <si>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</si>
  <si>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</si>
  <si>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</si>
  <si>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</si>
  <si>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</si>
  <si>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</si>
  <si>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</si>
  <si>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</si>
  <si>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</si>
  <si>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</si>
  <si>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</si>
  <si>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</si>
  <si>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</si>
  <si>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</si>
  <si>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</si>
  <si>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</si>
  <si>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</si>
  <si>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</si>
  <si>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</si>
  <si>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</si>
  <si>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</si>
  <si>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</si>
  <si>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</si>
  <si>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</si>
  <si>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</si>
  <si>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</si>
  <si>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</si>
  <si>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</si>
  <si>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</si>
  <si>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</si>
  <si>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</si>
  <si>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</si>
  <si>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</si>
  <si>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</si>
  <si>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</si>
  <si>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</si>
  <si>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</si>
  <si>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</si>
  <si>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</si>
  <si>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</si>
  <si>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</si>
  <si>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</si>
  <si>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</si>
  <si>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</si>
  <si>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</si>
  <si>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</si>
  <si>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</si>
  <si>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</si>
  <si>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</si>
  <si>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</si>
  <si>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</si>
  <si>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</si>
  <si>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</si>
  <si>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</si>
  <si>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</si>
  <si>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</si>
  <si>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</si>
  <si>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</si>
  <si>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</si>
  <si>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</si>
  <si>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</si>
  <si>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</si>
  <si>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</si>
  <si>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</si>
  <si>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</si>
  <si>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</si>
  <si>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</si>
  <si>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</si>
  <si>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</si>
  <si>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</si>
  <si>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</si>
  <si>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</si>
  <si>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</si>
  <si>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</si>
  <si>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</si>
  <si>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</si>
  <si>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</si>
  <si>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</si>
  <si>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</si>
  <si>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</si>
  <si>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</si>
  <si>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</si>
  <si>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</si>
  <si>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</si>
  <si>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</si>
  <si>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</si>
  <si>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</si>
  <si>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</si>
  <si>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</si>
  <si>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</si>
  <si>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</si>
  <si>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</si>
  <si>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</si>
  <si>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</si>
  <si>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</si>
  <si>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</si>
  <si>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</si>
  <si>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</si>
  <si>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</si>
  <si>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</si>
  <si>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</si>
  <si>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</si>
  <si>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</si>
  <si>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</si>
  <si>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</si>
  <si>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</si>
  <si>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</si>
  <si>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</si>
  <si>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</si>
  <si>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</si>
  <si>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</si>
  <si>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</si>
  <si>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</si>
  <si>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</si>
  <si>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</si>
  <si>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</si>
  <si>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</si>
  <si>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</si>
  <si>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</si>
  <si>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</si>
  <si>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</si>
  <si>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</si>
  <si>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</si>
  <si>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</si>
  <si>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</si>
  <si>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</si>
  <si>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</si>
  <si>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</si>
  <si>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</si>
  <si>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</si>
  <si>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</si>
  <si>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</si>
  <si>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</si>
  <si>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</si>
  <si>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</si>
  <si>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</si>
  <si>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</si>
  <si>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</si>
  <si>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</si>
  <si>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</si>
  <si>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</si>
  <si>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</si>
  <si>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</si>
  <si>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</si>
  <si>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</si>
  <si>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</si>
  <si>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</si>
  <si>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</si>
  <si>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</si>
  <si>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</si>
  <si>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</si>
  <si>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</si>
  <si>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</si>
  <si>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</si>
  <si>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</si>
  <si>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</si>
  <si>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</si>
  <si>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</si>
  <si>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</si>
  <si>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</si>
  <si>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</si>
  <si>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</si>
  <si>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</si>
  <si>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</si>
  <si>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</si>
  <si>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</si>
  <si>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</si>
  <si>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</si>
  <si>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</si>
  <si>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</si>
  <si>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</si>
  <si>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</si>
  <si>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</si>
  <si>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</si>
  <si>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</si>
  <si>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</si>
  <si>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</si>
  <si>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</si>
  <si>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</si>
  <si>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</si>
  <si>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</si>
  <si>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</si>
  <si>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</si>
  <si>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</si>
  <si>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</si>
  <si>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</si>
  <si>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</si>
  <si>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</si>
  <si>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</si>
  <si>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</si>
  <si>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</si>
  <si>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</si>
  <si>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</si>
  <si>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</si>
  <si>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</si>
  <si>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</si>
  <si>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</si>
  <si>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</si>
  <si>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</si>
  <si>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</si>
  <si>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</si>
  <si>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</si>
  <si>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</si>
  <si>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</si>
  <si>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</si>
  <si>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</si>
  <si>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</si>
  <si>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</si>
  <si>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</si>
  <si>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</si>
  <si>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</si>
  <si>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</si>
  <si>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</si>
  <si>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</si>
  <si>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</si>
  <si>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</si>
  <si>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</si>
  <si>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</si>
  <si>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</si>
  <si>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</si>
  <si>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</si>
  <si>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</si>
  <si>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</si>
  <si>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</si>
  <si>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</si>
  <si>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</si>
  <si>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</si>
  <si>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</si>
  <si>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</si>
  <si>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</si>
  <si>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</si>
  <si>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</si>
  <si>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</si>
  <si>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</si>
  <si>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</si>
  <si>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</si>
  <si>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</si>
  <si>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</si>
  <si>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</si>
  <si>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</si>
  <si>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</si>
  <si>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</si>
  <si>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</si>
  <si>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</si>
  <si>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</si>
  <si>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</si>
  <si>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</si>
  <si>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</si>
  <si>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</si>
  <si>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</si>
  <si>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</si>
  <si>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</si>
  <si>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</si>
  <si>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</si>
  <si>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</si>
  <si>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</si>
  <si>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</si>
  <si>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</si>
  <si>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</si>
  <si>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</si>
  <si>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</si>
  <si>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</si>
  <si>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</si>
  <si>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</si>
  <si>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</si>
  <si>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</si>
  <si>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</si>
  <si>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</si>
  <si>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</si>
  <si>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</si>
  <si>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</si>
  <si>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</si>
  <si>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</si>
  <si>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</si>
  <si>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</si>
  <si>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</si>
  <si>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</si>
  <si>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</si>
  <si>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</si>
  <si>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</si>
  <si>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</si>
  <si>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</si>
  <si>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</si>
  <si>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</si>
  <si>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</si>
  <si>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</si>
  <si>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</si>
  <si>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</si>
  <si>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</si>
  <si>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</si>
  <si>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</si>
  <si>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</si>
  <si>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</si>
  <si>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</si>
  <si>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</si>
  <si>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</si>
  <si>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</si>
  <si>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</si>
  <si>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</si>
  <si>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</si>
  <si>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</si>
  <si>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</si>
  <si>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</si>
  <si>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</si>
  <si>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</si>
  <si>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</si>
  <si>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</si>
  <si>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</si>
  <si>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</si>
  <si>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</si>
  <si>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</si>
  <si>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</si>
  <si>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</si>
  <si>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</si>
  <si>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</si>
  <si>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</si>
  <si>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</si>
  <si>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</si>
  <si>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</si>
  <si>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</si>
  <si>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</si>
  <si>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</si>
  <si>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</si>
  <si>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</si>
  <si>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</si>
  <si>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</si>
  <si>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</si>
  <si>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</si>
  <si>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</si>
  <si>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</si>
  <si>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</si>
  <si>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</si>
  <si>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</si>
  <si>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</si>
  <si>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</si>
  <si>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</si>
  <si>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</si>
  <si>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</si>
  <si>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</si>
  <si>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</si>
  <si>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</si>
  <si>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</si>
  <si>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</si>
  <si>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</si>
  <si>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</si>
  <si>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</si>
  <si>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</si>
  <si>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</si>
  <si>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</si>
  <si>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</si>
  <si>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</si>
  <si>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</si>
  <si>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</si>
  <si>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</si>
  <si>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</si>
  <si>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</si>
  <si>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</si>
  <si>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</si>
  <si>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</si>
  <si>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</si>
  <si>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</si>
  <si>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</si>
  <si>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</si>
  <si>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</si>
  <si>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</si>
  <si>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</si>
  <si>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</si>
  <si>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</si>
  <si>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</si>
  <si>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</si>
  <si>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</si>
  <si>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</si>
  <si>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</si>
  <si>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</si>
  <si>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</si>
  <si>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</si>
  <si>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</si>
  <si>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</si>
  <si>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</si>
  <si>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</si>
  <si>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</si>
  <si>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</si>
  <si>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</si>
  <si>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</si>
  <si>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</si>
  <si>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</si>
  <si>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</si>
  <si>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</si>
  <si>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</si>
  <si>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</si>
  <si>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</si>
  <si>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</si>
  <si>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</si>
  <si>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</si>
  <si>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</si>
  <si>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</si>
  <si>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</si>
  <si>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</si>
  <si>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</si>
  <si>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</si>
  <si>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</si>
  <si>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</si>
  <si>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</si>
  <si>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</si>
  <si>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</si>
  <si>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</si>
  <si>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</si>
  <si>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</si>
  <si>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</si>
  <si>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</si>
  <si>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</si>
  <si>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</si>
  <si>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</si>
  <si>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</si>
  <si>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</si>
  <si>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</si>
  <si>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</si>
  <si>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</si>
  <si>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</si>
  <si>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</si>
  <si>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</si>
  <si>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</si>
  <si>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</si>
  <si>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</si>
  <si>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</si>
  <si>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</si>
  <si>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</si>
  <si>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</si>
  <si>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</si>
  <si>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</si>
  <si>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</si>
  <si>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</si>
  <si>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</si>
  <si>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</si>
  <si>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</si>
  <si>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</si>
  <si>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</si>
  <si>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</si>
  <si>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</si>
  <si>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</si>
  <si>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</si>
  <si>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</si>
  <si>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</si>
  <si>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</si>
  <si>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</si>
  <si>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</si>
  <si>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</si>
  <si>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</si>
  <si>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</si>
  <si>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</si>
  <si>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</si>
  <si>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</si>
  <si>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</si>
  <si>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</si>
  <si>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</si>
  <si>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</si>
  <si>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</si>
  <si>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</si>
  <si>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</si>
  <si>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</si>
  <si>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</si>
  <si>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</si>
  <si>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</si>
  <si>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</si>
  <si>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</si>
  <si>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</si>
  <si>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</si>
  <si>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</si>
  <si>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</si>
  <si>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</si>
  <si>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</si>
  <si>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</si>
  <si>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</si>
  <si>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</si>
  <si>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</si>
  <si>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</si>
  <si>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</si>
  <si>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</si>
  <si>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</si>
  <si>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</si>
  <si>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</si>
  <si>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</si>
  <si>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</si>
  <si>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</si>
  <si>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</si>
  <si>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</si>
  <si>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</si>
  <si>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</si>
  <si>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</si>
  <si>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</si>
  <si>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</si>
  <si>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</si>
  <si>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</si>
  <si>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</si>
  <si>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</si>
  <si>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</si>
  <si>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</si>
  <si>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</si>
  <si>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</si>
  <si>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</si>
  <si>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</si>
  <si>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</si>
  <si>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</si>
  <si>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</si>
  <si>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</si>
  <si>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</si>
  <si>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</si>
  <si>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</si>
  <si>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</si>
  <si>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</si>
  <si>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</si>
  <si>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</si>
  <si>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</si>
  <si>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</si>
  <si>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</si>
  <si>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</si>
  <si>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</si>
  <si>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</si>
  <si>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</si>
  <si>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</si>
  <si>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</si>
  <si>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</si>
  <si>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</si>
  <si>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</si>
  <si>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</si>
  <si>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</si>
  <si>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</si>
  <si>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</si>
  <si>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</si>
  <si>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</si>
  <si>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</si>
  <si>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</si>
  <si>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</si>
  <si>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</si>
  <si>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</si>
  <si>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</si>
  <si>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</si>
  <si>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</si>
  <si>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</si>
  <si>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</si>
  <si>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</si>
  <si>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</si>
  <si>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</si>
  <si>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</si>
  <si>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</si>
  <si>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</si>
  <si>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</si>
  <si>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</si>
  <si>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</si>
  <si>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</si>
  <si>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</si>
  <si>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</si>
  <si>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</si>
  <si>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</si>
  <si>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</si>
  <si>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</si>
  <si>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</si>
  <si>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</si>
  <si>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</si>
  <si>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</si>
  <si>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</si>
  <si>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</si>
  <si>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</si>
  <si>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</si>
  <si>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</si>
  <si>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</si>
  <si>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</si>
  <si>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</si>
  <si>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</si>
  <si>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</si>
  <si>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</si>
  <si>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</si>
  <si>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</si>
  <si>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</si>
  <si>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</si>
  <si>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</si>
  <si>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</si>
  <si>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</si>
  <si>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</si>
  <si>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</si>
  <si>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</si>
  <si>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</si>
  <si>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</si>
  <si>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</si>
  <si>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</si>
  <si>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</si>
  <si>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</si>
  <si>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</si>
  <si>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</si>
  <si>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</si>
  <si>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</si>
  <si>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</si>
  <si>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</si>
  <si>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</si>
  <si>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</si>
  <si>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</si>
  <si>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</si>
  <si>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</si>
  <si>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</si>
  <si>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</si>
  <si>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</si>
  <si>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</si>
  <si>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</si>
  <si>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</si>
  <si>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</si>
  <si>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</si>
  <si>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</si>
  <si>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</si>
  <si>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</si>
  <si>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</si>
  <si>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</si>
  <si>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</si>
  <si>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</si>
  <si>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</si>
  <si>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</si>
  <si>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</si>
  <si>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</si>
  <si>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</si>
  <si>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</si>
  <si>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</si>
  <si>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</si>
  <si>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</si>
  <si>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</si>
  <si>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</si>
  <si>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</si>
  <si>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</si>
  <si>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</si>
  <si>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</si>
  <si>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</si>
  <si>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</si>
  <si>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</si>
  <si>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</si>
  <si>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</si>
  <si>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</si>
  <si>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</si>
  <si>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</si>
  <si>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</si>
  <si>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</si>
  <si>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</si>
  <si>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</si>
  <si>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</si>
  <si>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</si>
  <si>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</si>
  <si>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</si>
  <si>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</si>
  <si>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</si>
  <si>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</si>
  <si>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</si>
  <si>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</si>
  <si>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</si>
  <si>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</si>
  <si>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</si>
  <si>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</si>
  <si>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</si>
  <si>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</si>
  <si>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</si>
  <si>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</si>
  <si>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</si>
  <si>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</si>
  <si>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</si>
  <si>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</si>
  <si>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</si>
  <si>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</si>
  <si>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</si>
  <si>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</si>
  <si>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</si>
  <si>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</si>
  <si>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</si>
  <si>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</si>
  <si>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</si>
  <si>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</si>
  <si>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</si>
  <si>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</si>
  <si>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</si>
  <si>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</si>
  <si>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</si>
  <si>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</si>
  <si>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</si>
  <si>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</si>
  <si>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</si>
  <si>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</si>
  <si>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</si>
  <si>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</si>
  <si>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</si>
  <si>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</si>
  <si>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</si>
  <si>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</si>
  <si>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</si>
  <si>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</si>
  <si>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</si>
  <si>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</si>
  <si>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</si>
  <si>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</si>
  <si>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</si>
  <si>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</si>
  <si>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</si>
  <si>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</si>
  <si>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</si>
  <si>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</si>
  <si>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</si>
  <si>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</si>
  <si>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</si>
  <si>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</si>
  <si>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</si>
  <si>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</si>
  <si>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</si>
  <si>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</si>
  <si>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</si>
  <si>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</si>
  <si>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</si>
  <si>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</si>
  <si>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</si>
  <si>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</si>
  <si>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</si>
  <si>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</si>
  <si>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</si>
  <si>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</si>
  <si>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</si>
  <si>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</si>
  <si>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</si>
  <si>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</si>
  <si>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</si>
  <si>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</si>
  <si>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</si>
  <si>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</si>
  <si>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</si>
  <si>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</si>
  <si>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</si>
  <si>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</si>
  <si>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</si>
  <si>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</si>
  <si>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</si>
  <si>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</si>
  <si>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</si>
  <si>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</si>
  <si>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</si>
  <si>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</si>
  <si>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</si>
  <si>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</si>
  <si>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</si>
  <si>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</si>
  <si>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</si>
  <si>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</si>
  <si>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</si>
  <si>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</si>
  <si>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</si>
  <si>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</si>
  <si>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</si>
  <si>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</si>
  <si>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</si>
  <si>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</si>
  <si>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</si>
  <si>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</si>
  <si>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</si>
  <si>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</si>
  <si>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</si>
  <si>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</si>
  <si>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</si>
  <si>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</si>
  <si>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</si>
  <si>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</si>
  <si>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</si>
  <si>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</si>
  <si>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</si>
  <si>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</si>
  <si>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</si>
  <si>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</si>
  <si>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</si>
  <si>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</si>
  <si>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</si>
  <si>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</si>
  <si>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</si>
  <si>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</si>
  <si>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</si>
  <si>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</si>
  <si>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</si>
  <si>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</si>
  <si>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</si>
  <si>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</si>
  <si>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</si>
  <si>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</si>
  <si>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</si>
  <si>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</si>
  <si>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</si>
  <si>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</si>
  <si>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</si>
  <si>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</si>
  <si>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</si>
  <si>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</si>
  <si>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</si>
  <si>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</si>
  <si>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</si>
  <si>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</si>
  <si>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</si>
  <si>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</si>
  <si>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</si>
  <si>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</si>
  <si>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</si>
  <si>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</si>
  <si>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</si>
  <si>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</si>
  <si>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</si>
  <si>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</si>
  <si>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</si>
  <si>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</si>
  <si>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</si>
  <si>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</si>
  <si>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</si>
  <si>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</si>
  <si>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</si>
  <si>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</si>
  <si>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</si>
  <si>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</si>
  <si>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</si>
  <si>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</si>
  <si>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</si>
  <si>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</si>
  <si>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</si>
  <si>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</si>
  <si>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</si>
  <si>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</si>
  <si>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</si>
  <si>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</si>
  <si>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</si>
  <si>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</si>
  <si>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</si>
  <si>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</si>
  <si>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</si>
  <si>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</si>
  <si>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</si>
  <si>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</si>
  <si>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</si>
  <si>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</si>
  <si>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</si>
  <si>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</si>
  <si>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</si>
  <si>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</si>
  <si>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</si>
  <si>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</si>
  <si>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</si>
  <si>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</si>
  <si>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</si>
  <si>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</si>
  <si>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</si>
  <si>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</si>
  <si>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</si>
  <si>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</si>
  <si>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</si>
  <si>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</si>
  <si>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</si>
  <si>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</si>
  <si>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</si>
  <si>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</si>
  <si>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</si>
  <si>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</si>
  <si>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</si>
  <si>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</si>
  <si>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</si>
  <si>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</si>
  <si>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</si>
  <si>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</si>
  <si>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</si>
  <si>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</si>
  <si>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</si>
  <si>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</si>
  <si>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</si>
  <si>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</si>
  <si>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</si>
  <si>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</si>
  <si>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</si>
  <si>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</si>
  <si>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</si>
  <si>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</si>
  <si>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</si>
  <si>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</si>
  <si>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</si>
  <si>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</si>
  <si>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</si>
  <si>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</si>
  <si>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</si>
  <si>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</si>
  <si>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</si>
  <si>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</si>
  <si>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</si>
  <si>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</si>
  <si>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</si>
  <si>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</si>
  <si>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</si>
  <si>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</si>
  <si>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</si>
  <si>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</si>
  <si>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</si>
  <si>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</si>
  <si>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</si>
  <si>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</si>
  <si>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</si>
  <si>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</si>
  <si>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</si>
  <si>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</si>
  <si>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</si>
  <si>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</si>
  <si>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</si>
  <si>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</si>
  <si>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</si>
  <si>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</si>
  <si>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</si>
  <si>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</si>
  <si>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</si>
  <si>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</si>
  <si>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</si>
  <si>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</si>
  <si>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</si>
  <si>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</si>
  <si>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</si>
  <si>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</si>
  <si>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</si>
  <si>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</si>
  <si>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</si>
  <si>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</si>
  <si>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</si>
  <si>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</si>
  <si>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</si>
  <si>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</si>
  <si>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</si>
  <si>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</si>
  <si>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</si>
  <si>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</si>
  <si>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</si>
  <si>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</si>
  <si>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</si>
  <si>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</si>
  <si>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</si>
  <si>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</si>
  <si>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</si>
  <si>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</si>
  <si>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</si>
  <si>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</si>
  <si>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</si>
  <si>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</si>
  <si>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</si>
  <si>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</si>
  <si>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</si>
  <si>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</si>
  <si>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</si>
  <si>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</si>
  <si>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</si>
  <si>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</si>
  <si>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</si>
  <si>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</si>
  <si>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</si>
  <si>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</si>
  <si>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</si>
  <si>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</si>
  <si>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</si>
  <si>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</si>
  <si>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</si>
  <si>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</si>
  <si>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</si>
  <si>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</si>
  <si>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</si>
  <si>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</si>
  <si>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</si>
  <si>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</si>
  <si>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</si>
  <si>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</si>
  <si>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</si>
  <si>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</si>
  <si>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</si>
  <si>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</si>
  <si>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</si>
  <si>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</si>
  <si>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</si>
  <si>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</si>
  <si>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</si>
  <si>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</si>
  <si>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</si>
  <si>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</si>
  <si>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</si>
  <si>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</si>
  <si>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</si>
  <si>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</si>
  <si>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</si>
  <si>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</si>
  <si>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</si>
  <si>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</si>
  <si>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</si>
  <si>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</si>
  <si>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</si>
  <si>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</si>
  <si>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</si>
  <si>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</si>
  <si>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</si>
  <si>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</si>
  <si>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</si>
  <si>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</si>
  <si>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</si>
  <si>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</si>
  <si>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</si>
  <si>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</si>
  <si>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</si>
  <si>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</si>
  <si>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</si>
  <si>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</si>
  <si>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</si>
  <si>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</si>
  <si>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</si>
  <si>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</si>
  <si>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</si>
  <si>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</si>
  <si>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</si>
  <si>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</si>
  <si>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</si>
  <si>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</si>
  <si>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</si>
  <si>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</si>
  <si>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</si>
  <si>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</si>
  <si>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</si>
  <si>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</si>
  <si>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</si>
  <si>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</si>
  <si>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</si>
  <si>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</si>
  <si>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</si>
  <si>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</si>
  <si>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</si>
  <si>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</si>
  <si>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</si>
  <si>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</si>
  <si>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</si>
  <si>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</si>
  <si>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</si>
  <si>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</si>
  <si>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</si>
  <si>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</si>
  <si>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</si>
  <si>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</si>
  <si>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</si>
  <si>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</si>
  <si>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</si>
  <si>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</si>
  <si>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</si>
  <si>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</si>
  <si>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</si>
  <si>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</si>
  <si>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</si>
  <si>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</si>
  <si>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</si>
  <si>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</si>
  <si>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</si>
  <si>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</si>
  <si>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</si>
  <si>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</si>
  <si>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</si>
  <si>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</si>
  <si>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</si>
  <si>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</si>
  <si>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</si>
  <si>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</si>
  <si>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</si>
  <si>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</si>
  <si>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</si>
  <si>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</si>
  <si>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</si>
  <si>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</si>
  <si>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</si>
  <si>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</si>
  <si>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</si>
  <si>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</si>
  <si>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</si>
  <si>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</si>
  <si>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</si>
  <si>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</si>
  <si>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</si>
  <si>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</si>
  <si>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</si>
  <si>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</si>
  <si>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</si>
  <si>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</si>
  <si>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</si>
  <si>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</si>
  <si>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</si>
  <si>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</si>
  <si>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</si>
  <si>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</si>
  <si>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</si>
  <si>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</si>
  <si>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</si>
  <si>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</si>
  <si>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</si>
  <si>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</si>
  <si>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</si>
  <si>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</si>
  <si>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</si>
  <si>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</si>
  <si>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</si>
  <si>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</si>
  <si>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</si>
  <si>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</si>
  <si>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</si>
  <si>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</si>
  <si>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</si>
  <si>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</si>
  <si>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</si>
  <si>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</si>
  <si>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</si>
  <si>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</si>
  <si>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</si>
  <si>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</si>
  <si>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</si>
  <si>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</si>
  <si>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</si>
  <si>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</si>
  <si>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</si>
  <si>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</si>
  <si>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</si>
  <si>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</si>
  <si>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</si>
  <si>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</si>
  <si>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</si>
  <si>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</si>
  <si>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</si>
  <si>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</si>
  <si>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</si>
  <si>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</si>
  <si>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</si>
  <si>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</si>
  <si>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</si>
  <si>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</si>
  <si>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</si>
  <si>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</si>
  <si>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</si>
  <si>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</si>
  <si>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</si>
  <si>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</si>
  <si>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</si>
  <si>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</si>
  <si>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</si>
  <si>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</si>
  <si>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</si>
  <si>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</si>
  <si>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</si>
  <si>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</si>
  <si>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</si>
  <si>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</si>
  <si>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</si>
  <si>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</si>
  <si>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</si>
  <si>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</si>
  <si>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</si>
  <si>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</si>
  <si>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</si>
  <si>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</si>
  <si>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</si>
  <si>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</si>
  <si>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</si>
  <si>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</si>
  <si>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</si>
  <si>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</si>
  <si>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</si>
  <si>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</si>
  <si>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</si>
  <si>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</si>
  <si>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</si>
  <si>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</si>
  <si>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</si>
  <si>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</si>
  <si>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</si>
  <si>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</si>
  <si>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</si>
  <si>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</si>
  <si>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</si>
  <si>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</si>
  <si>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</si>
  <si>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</si>
  <si>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</si>
  <si>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</si>
  <si>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</si>
  <si>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</si>
  <si>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</si>
  <si>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</si>
  <si>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</si>
  <si>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</si>
  <si>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</si>
  <si>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</si>
  <si>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</si>
  <si>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</si>
  <si>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</si>
  <si>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Contributions</t>
  </si>
  <si>
    <t>Industries</t>
  </si>
  <si>
    <t>City</t>
  </si>
  <si>
    <t>Country</t>
  </si>
  <si>
    <t>Person_Name</t>
  </si>
  <si>
    <t>Last_Name</t>
  </si>
  <si>
    <t>First_Name</t>
  </si>
  <si>
    <t>Gender</t>
  </si>
  <si>
    <t>SelfMade</t>
  </si>
  <si>
    <t>Wealth</t>
  </si>
  <si>
    <t>BirthYear</t>
  </si>
  <si>
    <t>BirthMonth</t>
  </si>
  <si>
    <t>BirthDay</t>
  </si>
  <si>
    <t>Age</t>
  </si>
  <si>
    <t>Male</t>
  </si>
  <si>
    <t>Female</t>
  </si>
  <si>
    <t>Birth Date</t>
  </si>
  <si>
    <t>Row Labels</t>
  </si>
  <si>
    <t>Grand Total</t>
  </si>
  <si>
    <t>Sum of Wealth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</si>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</sst>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quot;* #,##0_);_(&quot;$&quot;* \(#,##0\);_(&quot;$&quot;* &quot;-&quot;_);_(@_)"/>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42" fontId="16" fillId="0" borderId="0" xfId="0" applyNumberFormat="1" applyFont="1"/>
    <xf numFmtId="42"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Raw1.xlsx]Pivot_Table!PivotTable1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richest people in the world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Pivot_Table!$B$4:$B$14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6C95-4966-97F0-E70AD813EC6A}"/>
            </c:ext>
          </c:extLst>
        </c:ser>
        <c:dLbls>
          <c:showLegendKey val="0"/>
          <c:showVal val="0"/>
          <c:showCatName val="0"/>
          <c:showSerName val="0"/>
          <c:showPercent val="0"/>
          <c:showBubbleSize val="0"/>
        </c:dLbls>
        <c:gapWidth val="219"/>
        <c:overlap val="-27"/>
        <c:axId val="276021344"/>
        <c:axId val="276020512"/>
      </c:barChart>
      <c:catAx>
        <c:axId val="27602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20512"/>
        <c:crosses val="autoZero"/>
        <c:auto val="1"/>
        <c:lblAlgn val="ctr"/>
        <c:lblOffset val="100"/>
        <c:noMultiLvlLbl val="0"/>
      </c:catAx>
      <c:valAx>
        <c:axId val="27602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2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Raw1.xlsx]Pivot_Table!PivotTable2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cat>
            <c:strRef>
              <c:f>Pivot_Table!$A$19:$A$26</c:f>
              <c:strCache>
                <c:ptCount val="7"/>
                <c:pt idx="0">
                  <c:v>30-40</c:v>
                </c:pt>
                <c:pt idx="1">
                  <c:v>40-50</c:v>
                </c:pt>
                <c:pt idx="2">
                  <c:v>50-60</c:v>
                </c:pt>
                <c:pt idx="3">
                  <c:v>60-70</c:v>
                </c:pt>
                <c:pt idx="4">
                  <c:v>70-80</c:v>
                </c:pt>
                <c:pt idx="5">
                  <c:v>80-90</c:v>
                </c:pt>
                <c:pt idx="6">
                  <c:v>90-100</c:v>
                </c:pt>
              </c:strCache>
            </c:strRef>
          </c:cat>
          <c:val>
            <c:numRef>
              <c:f>Pivot_Table!$B$19:$B$26</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3250-4AB0-AB6F-47CBADFBD67D}"/>
            </c:ext>
          </c:extLst>
        </c:ser>
        <c:dLbls>
          <c:showLegendKey val="0"/>
          <c:showVal val="0"/>
          <c:showCatName val="0"/>
          <c:showSerName val="0"/>
          <c:showPercent val="0"/>
          <c:showBubbleSize val="0"/>
        </c:dLbls>
        <c:gapWidth val="219"/>
        <c:overlap val="-27"/>
        <c:axId val="348062720"/>
        <c:axId val="348064384"/>
      </c:barChart>
      <c:catAx>
        <c:axId val="3480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64384"/>
        <c:crosses val="autoZero"/>
        <c:auto val="1"/>
        <c:lblAlgn val="ctr"/>
        <c:lblOffset val="100"/>
        <c:noMultiLvlLbl val="0"/>
      </c:catAx>
      <c:valAx>
        <c:axId val="3480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6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1</xdr:row>
      <xdr:rowOff>0</xdr:rowOff>
    </xdr:from>
    <xdr:to>
      <xdr:col>4</xdr:col>
      <xdr:colOff>552450</xdr:colOff>
      <xdr:row>14</xdr:row>
      <xdr:rowOff>66675</xdr:rowOff>
    </xdr:to>
    <mc:AlternateContent xmlns:mc="http://schemas.openxmlformats.org/markup-compatibility/2006" xmlns:a14="http://schemas.microsoft.com/office/drawing/2010/main">
      <mc:Choice Requires="a14">
        <xdr:graphicFrame macro="">
          <xdr:nvGraphicFramePr>
            <xdr:cNvPr id="2" name="Industries"/>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1952625" y="200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590550</xdr:colOff>
      <xdr:row>1</xdr:row>
      <xdr:rowOff>28575</xdr:rowOff>
    </xdr:from>
    <xdr:to>
      <xdr:col>7</xdr:col>
      <xdr:colOff>361950</xdr:colOff>
      <xdr:row>6</xdr:row>
      <xdr:rowOff>47625</xdr:rowOff>
    </xdr:to>
    <mc:AlternateContent xmlns:mc="http://schemas.openxmlformats.org/markup-compatibility/2006" xmlns:a14="http://schemas.microsoft.com/office/drawing/2010/main">
      <mc:Choice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3819525" y="2286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1</xdr:row>
      <xdr:rowOff>19050</xdr:rowOff>
    </xdr:from>
    <xdr:to>
      <xdr:col>10</xdr:col>
      <xdr:colOff>190500</xdr:colOff>
      <xdr:row>6</xdr:row>
      <xdr:rowOff>19050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05475" y="21907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xdr:colOff>
      <xdr:row>7</xdr:row>
      <xdr:rowOff>9525</xdr:rowOff>
    </xdr:from>
    <xdr:to>
      <xdr:col>10</xdr:col>
      <xdr:colOff>523875</xdr:colOff>
      <xdr:row>18</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9525</xdr:rowOff>
    </xdr:from>
    <xdr:to>
      <xdr:col>10</xdr:col>
      <xdr:colOff>590550</xdr:colOff>
      <xdr:row>32</xdr:row>
      <xdr:rowOff>20955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 refreshedDate="45398.77409467593" createdVersion="6" refreshedVersion="6" minRefreshableVersion="3" recordCount="475">
  <cacheSource type="worksheet">
    <worksheetSource ref="A1:O476" sheet="Data"/>
  </cacheSource>
  <cacheFields count="15">
    <cacheField name="Person_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Contributions"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_Name" numFmtId="0">
      <sharedItems/>
    </cacheField>
    <cacheField name="First_Name" numFmtId="0">
      <sharedItems/>
    </cacheField>
    <cacheField name="Wealth" numFmtId="42">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Birth Date" numFmtId="14">
      <sharedItems containsSemiMixedTypes="0" containsNonDate="0" containsDate="1" containsString="0" minDate="1926-07-16T00:00:00" maxDate="1992-05-08T00:00:00"/>
    </cacheField>
    <cacheField name="Age" numFmtId="1">
      <sharedItems containsSemiMixedTypes="0" containsString="0" containsNumber="1" minValue="31.94051767048283" maxValue="97.751548672566372" count="445">
        <n v="75.115674195756327"/>
        <n v="52.800851754208075"/>
        <n v="60.258067411696061"/>
        <n v="79.661224903670657"/>
        <n v="93.628346638231648"/>
        <n v="68.466833541927414"/>
        <n v="82.167700224303999"/>
        <n v="84.214255805713918"/>
        <n v="66.992470910335385"/>
        <n v="68.06094512558029"/>
        <n v="70.76796714579055"/>
        <n v="51.058179329226554"/>
        <n v="88.04998769533654"/>
        <n v="50.652977412731005"/>
        <n v="69.373732310183939"/>
        <n v="39.921340811965813"/>
        <n v="88.455875642624648"/>
        <n v="62.011646603798184"/>
        <n v="75.855608888888881"/>
        <n v="79.466842425471512"/>
        <n v="74.524298425735793"/>
        <n v="66.844626967830251"/>
        <n v="59.143052703627653"/>
        <n v="61.811785667724131"/>
        <n v="86.140321616263336"/>
        <n v="40.288194444444443"/>
        <n v="84.55991340888832"/>
        <n v="87.650270702596288"/>
        <n v="86.87200547570157"/>
        <n v="59.565414478703822"/>
        <n v="84.516108493569334"/>
        <n v="88.502418398077452"/>
        <n v="52.464104644088422"/>
        <n v="78.516084873374396"/>
        <n v="55.499711815561966"/>
        <n v="31.94051767048283"/>
        <n v="55.288158795345652"/>
        <n v="75.186858316221759"/>
        <n v="66.874743326488712"/>
        <n v="75.63111111111111"/>
        <n v="73.266269562321952"/>
        <n v="83.800850323702775"/>
        <n v="79.058179329226562"/>
        <n v="44.200584048183977"/>
        <n v="88.989748425759743"/>
        <n v="65.74881497221314"/>
        <n v="85.976051861409204"/>
        <n v="77.167707967707969"/>
        <n v="61.967841467124416"/>
        <n v="70.181390506304709"/>
        <n v="52.540762522814845"/>
        <n v="70.472279260780283"/>
        <n v="78.7460643394935"/>
        <n v="75.995235555555553"/>
        <n v="79.540762522814845"/>
        <n v="52.104757477142421"/>
        <n v="57.937726218097453"/>
        <n v="54.025337249240877"/>
        <n v="83.288158795345652"/>
        <n v="63.282683093771389"/>
        <n v="59.595529823616531"/>
        <n v="81.680366803008312"/>
        <n v="81.28817067877533"/>
        <n v="84.538010951228827"/>
        <n v="71.288158795345652"/>
        <n v="82.932238193018478"/>
        <n v="66.680355920602324"/>
        <n v="67.940483275800503"/>
        <n v="53.576335307879937"/>
        <n v="62.324435318275157"/>
        <n v="68.680381727158945"/>
        <n v="37.573604773604771"/>
        <n v="53.540743690576932"/>
        <n v="61.159498366157379"/>
        <n v="91.077344284736483"/>
        <n v="78.850102669404521"/>
        <n v="58.554414784394254"/>
        <n v="73.62287362196102"/>
        <n v="85.677628473424178"/>
        <n v="62.409308692676248"/>
        <n v="74.688569472963721"/>
        <n v="60.874768170979422"/>
        <n v="56.123919308357351"/>
        <n v="58.997946611909654"/>
        <n v="58.164965197215778"/>
        <n v="78.346338124572213"/>
        <n v="66.595482546201225"/>
        <n v="71.431255625562557"/>
        <n v="62.244361392377556"/>
        <n v="73.836424034460094"/>
        <n v="67.844661349839313"/>
        <n v="88.162236987818389"/>
        <n v="74.074614879170625"/>
        <n v="91.92952397774441"/>
        <n v="84.2306825136084"/>
        <n v="93.099260208539647"/>
        <n v="73.288171963446672"/>
        <n v="56.784422940759974"/>
        <n v="76.532537732537733"/>
        <n v="68.970588235294116"/>
        <n v="56.077377521613833"/>
        <n v="68.238900130936798"/>
        <n v="84.639309817903992"/>
        <n v="68.540754067584473"/>
        <n v="46.101998019455934"/>
        <n v="69.288172715894873"/>
        <n v="57.288175595940523"/>
        <n v="84.992486947663309"/>
        <n v="82.422997946611915"/>
        <n v="79.954167511660927"/>
        <n v="69.79535726680291"/>
        <n v="61.90213376211377"/>
        <n v="60.123917238903097"/>
        <n v="96.803575918424357"/>
        <n v="56.839178664149159"/>
        <n v="67.017111567419576"/>
        <n v="68.53801627033792"/>
        <n v="58.622861054072551"/>
        <n v="79.203285420944553"/>
        <n v="77.123903123903119"/>
        <n v="48.140350877192986"/>
        <n v="81.507883625808148"/>
        <n v="81.715958569732152"/>
        <n v="61.299813132849508"/>
        <n v="91.121149897330596"/>
        <n v="65.088314597419838"/>
        <n v="76.715970515970511"/>
        <n v="59.984291548853278"/>
        <n v="58.762491444216288"/>
        <n v="51.20328542094456"/>
        <n v="70.521560574948666"/>
        <n v="73.746075783018185"/>
        <n v="60.442197297535991"/>
        <n v="83.932263986858629"/>
        <n v="39.513421474358978"/>
        <n v="74.162225304811273"/>
        <n v="60.288182756608762"/>
        <n v="51.735161940182863"/>
        <n v="75.540764444444434"/>
        <n v="70.603696098562622"/>
        <n v="64.01166708786117"/>
        <n v="58.954140999315534"/>
        <n v="89.765238582345503"/>
        <n v="73.874753595677888"/>
        <n v="52.288186373263088"/>
        <n v="84.299821724181839"/>
        <n v="86.830937713894599"/>
        <n v="68.491473717146434"/>
        <n v="94.696783025325118"/>
        <n v="82.863791923340173"/>
        <n v="74.288165291669713"/>
        <n v="58.096519721577728"/>
        <n v="46.598220396988367"/>
        <n v="71.376500150014991"/>
        <n v="44.41209379835734"/>
        <n v="61.658467689365956"/>
        <n v="83.565400843881861"/>
        <n v="65.115692537437255"/>
        <n v="75.505173333333332"/>
        <n v="42.077358971093851"/>
        <n v="59.488757237107848"/>
        <n v="75.184120465434631"/>
        <n v="44.329960718962027"/>
        <n v="82.677618069815196"/>
        <n v="86.107467665292518"/>
        <n v="75.872035555555556"/>
        <n v="75.26351813826146"/>
        <n v="81.211512136489603"/>
        <n v="52.683127154735352"/>
        <n v="54.121160834287423"/>
        <n v="56.203314121037465"/>
        <n v="76.921305721305714"/>
        <n v="64.060946845253142"/>
        <n v="60.540757749712974"/>
        <n v="54.332648870636554"/>
        <n v="77.669416045745976"/>
        <n v="65.622875122589079"/>
        <n v="71.724197419741969"/>
        <n v="71.620162016201618"/>
        <n v="68.123913819783368"/>
        <n v="59.71599120326735"/>
        <n v="63.705037486311177"/>
        <n v="65.219728709503471"/>
        <n v="67.332698488275213"/>
        <n v="72.039041404140406"/>
        <n v="95.538018628281122"/>
        <n v="58.565366187542779"/>
        <n v="45.156767051541486"/>
        <n v="42.631074606433948"/>
        <n v="76.956897156897156"/>
        <n v="57.477772621809748"/>
        <n v="80.609195018530272"/>
        <n v="48.770738651919181"/>
        <n v="83.110198494182072"/>
        <n v="78.729637234770706"/>
        <n v="86.71594798083504"/>
        <n v="64.288181282116085"/>
        <n v="73.04998335121536"/>
        <n v="67.271731690622858"/>
        <n v="56.776209582251596"/>
        <n v="74.101993137183328"/>
        <n v="58.140324825986077"/>
        <n v="71.858348334833479"/>
        <n v="48.499698844658603"/>
        <n v="72.798105738281109"/>
        <n v="50.101996993772815"/>
        <n v="39.899439102564102"/>
        <n v="56.820014160962948"/>
        <n v="65.288173559547019"/>
        <n v="53.28817684039749"/>
        <n v="81.011652365530367"/>
        <n v="72.710496133782229"/>
        <n v="68.861076345431783"/>
        <n v="69.381945783364827"/>
        <n v="80.233421212735763"/>
        <n v="76.288177777777776"/>
        <n v="74.340862422997944"/>
        <n v="68.54349186483104"/>
        <n v="48.82001861687565"/>
        <n v="75.324479999999994"/>
        <n v="56.288184438040346"/>
        <n v="76.379220779220773"/>
        <n v="78.855578370978776"/>
        <n v="73.904869679491867"/>
        <n v="78.288164962744759"/>
        <n v="76.074631111111103"/>
        <n v="62.477754962354553"/>
        <n v="63.696824193412517"/>
        <n v="80.587292577877207"/>
        <n v="92.669423894681657"/>
        <n v="69.540739598195344"/>
        <n v="42.551676933607119"/>
        <n v="70.776180698151947"/>
        <n v="67.058179329226562"/>
        <n v="66.809034907597535"/>
        <n v="59.03353867214237"/>
        <n v="55.088295687885008"/>
        <n v="40.847402385763637"/>
        <n v="68.028091893822165"/>
        <n v="94.92950034223135"/>
        <n v="86.921286789869953"/>
        <n v="61.373734300986484"/>
        <n v="59.918585341771013"/>
        <n v="53.562646224301858"/>
        <n v="53.37373687092439"/>
        <n v="72.921306744607634"/>
        <n v="55.811815561959655"/>
        <n v="55.576368876080693"/>
        <n v="58.208770301624128"/>
        <n v="51.584585980680821"/>
        <n v="74.390143737166326"/>
        <n v="67.789905963575762"/>
        <n v="54.282692020508733"/>
        <n v="59.705040168753641"/>
        <n v="56.863818739674301"/>
        <n v="43.710531118817308"/>
        <n v="81.14854261961203"/>
        <n v="55.409365994236317"/>
        <n v="72.622886529283363"/>
        <n v="69.570855666525276"/>
        <n v="69.282697121401753"/>
        <n v="62.814510609171798"/>
        <n v="55.726945244956774"/>
        <n v="90.573579739904176"/>
        <n v="68.365535043804755"/>
        <n v="42.652977412731005"/>
        <n v="67.110198494182072"/>
        <n v="86.052711080341126"/>
        <n v="63.288158795345652"/>
        <n v="81.551688877160572"/>
        <n v="86.197816030462292"/>
        <n v="69.548953071376232"/>
        <n v="80.274487933482064"/>
        <n v="53.792622828413563"/>
        <n v="81.274481653367161"/>
        <n v="71.677655265526553"/>
        <n v="72.288178817881786"/>
        <n v="73.044507750934173"/>
        <n v="63.238877481177276"/>
        <n v="82.37645448323066"/>
        <n v="92.87475971340362"/>
        <n v="60.362801377726754"/>
        <n v="51.444961000051656"/>
        <n v="64.118439895543759"/>
        <n v="56.869294312013217"/>
        <n v="66.390143737166326"/>
        <n v="69.349091890641262"/>
        <n v="80.841908450469106"/>
        <n v="79.4887446765362"/>
        <n v="42.669404517453799"/>
        <n v="62.762491444216288"/>
        <n v="78.540725530458587"/>
        <n v="80.707756001469065"/>
        <n v="77.282695682695675"/>
        <n v="62.414784394250511"/>
        <n v="67.335436257588384"/>
        <n v="73.461341899686062"/>
        <n v="95.26351813826146"/>
        <n v="59.554463444190112"/>
        <n v="38.888432580424364"/>
        <n v="42.049980899019481"/>
        <n v="78.732375085557834"/>
        <n v="81.477767515503359"/>
        <n v="84.505157264739594"/>
        <n v="56.861080953504839"/>
        <n v="59.60648085813024"/>
        <n v="70.297056810403831"/>
        <n v="68.581821026282853"/>
        <n v="72.134863486348635"/>
        <n v="88.288175218407787"/>
        <n v="90.288164149467477"/>
        <n v="56.581826764219969"/>
        <n v="59.562676720075395"/>
        <n v="81.570853674627259"/>
        <n v="55.768011527377524"/>
        <n v="69.959626730420695"/>
        <n v="60.102015169875678"/>
        <n v="87.54349698535745"/>
        <n v="56.554448902525372"/>
        <n v="41.455876735005731"/>
        <n v="54.677618069815196"/>
        <n v="59.406624478255011"/>
        <n v="62.428473648186177"/>
        <n v="95.282683093771396"/>
        <n v="54.318959616700887"/>
        <n v="62.75427789185489"/>
        <n v="67.006160164271051"/>
        <n v="59.335442753915885"/>
        <n v="62.633812457221083"/>
        <n v="73.379207125647952"/>
        <n v="57.469559164733177"/>
        <n v="76.302562302562293"/>
        <n v="48.288188624427313"/>
        <n v="45.288179978573979"/>
        <n v="61.707748468123938"/>
        <n v="56.642058059948077"/>
        <n v="73.055458951496533"/>
        <n v="85.30802152500236"/>
        <n v="84.899401502610473"/>
        <n v="93.677627597337093"/>
        <n v="72.510636723519184"/>
        <n v="40.913108663059774"/>
        <n v="66.288166067342274"/>
        <n v="69.984267149963358"/>
        <n v="71.126625598904866"/>
        <n v="68.329943679599495"/>
        <n v="79.137577002053391"/>
        <n v="64.521591239059191"/>
        <n v="48.27176220806794"/>
        <n v="81.384681356379474"/>
        <n v="59.66671154795565"/>
        <n v="94.132107553531796"/>
        <n v="85.622871888472801"/>
        <n v="52.984283106874877"/>
        <n v="72.658477931111022"/>
        <n v="64.014404852160723"/>
        <n v="70.839151266255996"/>
        <n v="60.455886249227241"/>
        <n v="61.502411889965671"/>
        <n v="91.21697467488022"/>
        <n v="89.721433299235812"/>
        <n v="78.48049281314168"/>
        <n v="59.288158795345652"/>
        <n v="67.872039042971082"/>
        <n v="86.288164395632066"/>
        <n v="60.096539652618816"/>
        <n v="97.751548672566372"/>
        <n v="60.95690188112691"/>
        <n v="86.121156811530355"/>
        <n v="90.704996577686515"/>
        <n v="61.765242710008259"/>
        <n v="70.965092402464066"/>
        <n v="59.707777927382068"/>
        <n v="80.548963306734336"/>
        <n v="65.151283859459909"/>
        <n v="86.258048273908813"/>
        <n v="75.156741957563312"/>
        <n v="64.639316381134108"/>
        <n v="89.45312594018894"/>
        <n v="93.483241591976707"/>
        <n v="77.784404782533358"/>
        <n v="72.789892337859328"/>
        <n v="86.603696098562622"/>
        <n v="61.288174512055107"/>
        <n v="94.041759128505134"/>
        <n v="62.98151950718686"/>
        <n v="63.507918456743326"/>
        <n v="67.249828884325808"/>
        <n v="59.294376374489474"/>
        <n v="76.475043875043866"/>
        <n v="71.713246324632465"/>
        <n v="57.568120649651974"/>
        <n v="89.584541789518013"/>
        <n v="94.288163924032389"/>
        <n v="72.696807133079275"/>
        <n v="78.329911019849419"/>
        <n v="52.453153518556078"/>
        <n v="60.039046721421833"/>
        <n v="57.677633410672854"/>
        <n v="81.028079196020173"/>
        <n v="82.115681488322991"/>
        <n v="88.581814863261656"/>
        <n v="66.271739130434781"/>
        <n v="70.554414784394254"/>
        <n v="52.455891299939161"/>
        <n v="66.48049281314168"/>
        <n v="74.798083504449011"/>
        <n v="67.011635865845307"/>
        <n v="33.694070713391739"/>
        <n v="35.598298187199411"/>
        <n v="95.017111567419576"/>
        <n v="78.902121834360031"/>
        <n v="59.132101300479121"/>
        <n v="96.071888230313306"/>
        <n v="69.126642678347935"/>
        <n v="82.866529774127315"/>
        <n v="67.650279728603735"/>
        <n v="79.258042436687205"/>
        <n v="79.647535996755224"/>
        <n v="81.074621882407939"/>
        <n v="82.00343053173242"/>
        <n v="69.041770963704636"/>
        <n v="82.992470910335385"/>
        <n v="44.274502646468335"/>
        <n v="69.164971839799747"/>
        <n v="78.192341015421945"/>
        <n v="74.934976043805619"/>
        <n v="71.529815481548155"/>
        <n v="59.04722792607803"/>
        <n v="60.759780976772944"/>
        <n v="72.521587924081544"/>
        <n v="50.570841889117041"/>
        <n v="65.271746795536572"/>
        <n v="61.554430489765764"/>
        <n v="60.94321292943566"/>
        <n v="66.784394250513344"/>
        <n v="79.92405191644697"/>
        <n v="73.861064466671536"/>
        <n v="81.285432873693708"/>
        <n v="87.308047249907716"/>
        <n v="79.625633745690536"/>
        <n v="63.899418751579482"/>
        <n v="82.910335386721428"/>
        <n v="78.87200547570157"/>
        <n v="68.417553191489361"/>
      </sharedItems>
      <fieldGroup base="14">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x v="0"/>
    <s v="France"/>
    <s v="Paris"/>
    <s v="LVMH"/>
    <x v="0"/>
    <x v="0"/>
    <x v="0"/>
    <s v="Arnault"/>
    <s v="Bernard"/>
    <n v="211000"/>
    <n v="1949"/>
    <n v="3"/>
    <n v="5"/>
    <d v="1949-03-05T00:00:00"/>
    <x v="0"/>
  </r>
  <r>
    <x v="1"/>
    <s v="United States"/>
    <s v="Austin"/>
    <s v="Tesla, SpaceX"/>
    <x v="1"/>
    <x v="1"/>
    <x v="0"/>
    <s v="Musk"/>
    <s v="Elon"/>
    <n v="180000"/>
    <n v="1971"/>
    <n v="6"/>
    <n v="28"/>
    <d v="1971-06-28T00:00:00"/>
    <x v="1"/>
  </r>
  <r>
    <x v="2"/>
    <s v="United States"/>
    <s v="Medina"/>
    <s v="Amazon"/>
    <x v="2"/>
    <x v="1"/>
    <x v="0"/>
    <s v="Bezos"/>
    <s v="Jeff"/>
    <n v="114000"/>
    <n v="1964"/>
    <n v="1"/>
    <n v="12"/>
    <d v="1964-01-12T00:00:00"/>
    <x v="2"/>
  </r>
  <r>
    <x v="3"/>
    <s v="United States"/>
    <s v="Lanai"/>
    <s v="Oracle"/>
    <x v="2"/>
    <x v="1"/>
    <x v="0"/>
    <s v="Ellison"/>
    <s v="Larry"/>
    <n v="107000"/>
    <n v="1944"/>
    <n v="8"/>
    <n v="17"/>
    <d v="1944-08-17T00:00:00"/>
    <x v="3"/>
  </r>
  <r>
    <x v="4"/>
    <s v="United States"/>
    <s v="Omaha"/>
    <s v="Berkshire Hathaway"/>
    <x v="3"/>
    <x v="1"/>
    <x v="0"/>
    <s v="Buffett"/>
    <s v="Warren"/>
    <n v="106000"/>
    <n v="1930"/>
    <n v="8"/>
    <n v="30"/>
    <d v="1930-08-30T00:00:00"/>
    <x v="4"/>
  </r>
  <r>
    <x v="5"/>
    <s v="United States"/>
    <s v="Medina"/>
    <s v="Microsoft"/>
    <x v="2"/>
    <x v="1"/>
    <x v="0"/>
    <s v="Gates"/>
    <s v="Bill"/>
    <n v="104000"/>
    <n v="1955"/>
    <n v="10"/>
    <n v="28"/>
    <d v="1955-10-28T00:00:00"/>
    <x v="5"/>
  </r>
  <r>
    <x v="6"/>
    <s v="United States"/>
    <s v="New York"/>
    <s v="Bloomberg LP"/>
    <x v="4"/>
    <x v="1"/>
    <x v="0"/>
    <s v="Bloomberg"/>
    <s v="Michael"/>
    <n v="94500"/>
    <n v="1942"/>
    <n v="2"/>
    <n v="14"/>
    <d v="1942-02-14T00:00:00"/>
    <x v="6"/>
  </r>
  <r>
    <x v="7"/>
    <s v="Mexico"/>
    <s v="Mexico City"/>
    <s v="Telecom"/>
    <x v="5"/>
    <x v="1"/>
    <x v="0"/>
    <s v="Slim Helu"/>
    <s v="Carlos"/>
    <n v="93000"/>
    <n v="1940"/>
    <n v="1"/>
    <n v="28"/>
    <d v="1940-01-28T00:00:00"/>
    <x v="7"/>
  </r>
  <r>
    <x v="8"/>
    <s v="India"/>
    <s v="Mumbai"/>
    <s v="Diversified"/>
    <x v="6"/>
    <x v="0"/>
    <x v="0"/>
    <s v="Ambani"/>
    <s v="Mukesh"/>
    <n v="83400"/>
    <n v="1957"/>
    <n v="4"/>
    <n v="19"/>
    <d v="1957-04-19T00:00:00"/>
    <x v="8"/>
  </r>
  <r>
    <x v="9"/>
    <s v="United States"/>
    <s v="Hunts Point"/>
    <s v="Microsoft"/>
    <x v="2"/>
    <x v="1"/>
    <x v="0"/>
    <s v="Ballmer"/>
    <s v="Steve"/>
    <n v="80700"/>
    <n v="1956"/>
    <n v="3"/>
    <n v="24"/>
    <d v="1956-03-24T00:00:00"/>
    <x v="9"/>
  </r>
  <r>
    <x v="10"/>
    <s v="France"/>
    <s v="Paris"/>
    <s v="L'Oréal"/>
    <x v="0"/>
    <x v="0"/>
    <x v="1"/>
    <s v="Bettencourt Meyers"/>
    <s v="Francoise"/>
    <n v="80500"/>
    <n v="1953"/>
    <n v="7"/>
    <n v="10"/>
    <d v="1953-07-10T00:00:00"/>
    <x v="10"/>
  </r>
  <r>
    <x v="11"/>
    <s v="United States"/>
    <s v="Palo Alto"/>
    <s v="Google"/>
    <x v="2"/>
    <x v="1"/>
    <x v="0"/>
    <s v="Page"/>
    <s v="Larry"/>
    <n v="79200"/>
    <n v="1973"/>
    <n v="3"/>
    <n v="26"/>
    <d v="1973-03-26T00:00:00"/>
    <x v="11"/>
  </r>
  <r>
    <x v="12"/>
    <s v="Spain"/>
    <s v="La Coruna"/>
    <s v="Zara"/>
    <x v="0"/>
    <x v="1"/>
    <x v="0"/>
    <s v="Ortega"/>
    <s v="Amancio"/>
    <n v="77300"/>
    <n v="1936"/>
    <n v="3"/>
    <n v="28"/>
    <d v="1936-03-28T00:00:00"/>
    <x v="12"/>
  </r>
  <r>
    <x v="13"/>
    <s v="United States"/>
    <s v="Los Altos"/>
    <s v="Google"/>
    <x v="2"/>
    <x v="1"/>
    <x v="0"/>
    <s v="Brin"/>
    <s v="Sergey"/>
    <n v="76000"/>
    <n v="1973"/>
    <n v="8"/>
    <n v="21"/>
    <d v="1973-08-21T00:00:00"/>
    <x v="13"/>
  </r>
  <r>
    <x v="14"/>
    <s v="China"/>
    <s v="Hangzhou"/>
    <s v="Beverages, pharmaceuticals"/>
    <x v="7"/>
    <x v="1"/>
    <x v="0"/>
    <s v="Zhong"/>
    <s v="Shanshan"/>
    <n v="68000"/>
    <n v="1954"/>
    <n v="12"/>
    <n v="1"/>
    <d v="1954-12-01T00:00:00"/>
    <x v="14"/>
  </r>
  <r>
    <x v="15"/>
    <s v="United States"/>
    <s v="Palo Alto"/>
    <s v="Facebook"/>
    <x v="2"/>
    <x v="1"/>
    <x v="0"/>
    <s v="Zuckerberg"/>
    <s v="Mark"/>
    <n v="64400"/>
    <n v="1984"/>
    <n v="5"/>
    <n v="14"/>
    <d v="1984-05-14T00:00:00"/>
    <x v="15"/>
  </r>
  <r>
    <x v="16"/>
    <s v="United States"/>
    <s v="Wichita"/>
    <s v="Koch Industries"/>
    <x v="6"/>
    <x v="0"/>
    <x v="0"/>
    <s v="Koch"/>
    <s v="Charles"/>
    <n v="59000"/>
    <n v="1935"/>
    <n v="11"/>
    <n v="1"/>
    <d v="1935-11-01T00:00:00"/>
    <x v="16"/>
  </r>
  <r>
    <x v="17"/>
    <s v="United States"/>
    <s v="New York"/>
    <s v="Koch Industries"/>
    <x v="6"/>
    <x v="0"/>
    <x v="1"/>
    <s v="Koch"/>
    <s v="Julia"/>
    <n v="59000"/>
    <n v="1962"/>
    <n v="4"/>
    <n v="12"/>
    <d v="1962-04-12T00:00:00"/>
    <x v="17"/>
  </r>
  <r>
    <x v="18"/>
    <s v="United States"/>
    <s v="Bentonville"/>
    <s v="Walmart"/>
    <x v="0"/>
    <x v="0"/>
    <x v="0"/>
    <s v="Walton"/>
    <s v="Jim"/>
    <n v="58800"/>
    <n v="1948"/>
    <n v="6"/>
    <n v="7"/>
    <d v="1948-06-07T00:00:00"/>
    <x v="18"/>
  </r>
  <r>
    <x v="19"/>
    <s v="United States"/>
    <s v="Bentonville"/>
    <s v="Walmart"/>
    <x v="0"/>
    <x v="0"/>
    <x v="0"/>
    <s v="Walton"/>
    <s v="Rob"/>
    <n v="57600"/>
    <n v="1944"/>
    <n v="10"/>
    <n v="27"/>
    <d v="1944-10-27T00:00:00"/>
    <x v="19"/>
  </r>
  <r>
    <x v="20"/>
    <s v="United States"/>
    <s v="Fort Worth"/>
    <s v="Walmart"/>
    <x v="0"/>
    <x v="0"/>
    <x v="1"/>
    <s v="Walton"/>
    <s v="Alice"/>
    <n v="56700"/>
    <n v="1949"/>
    <n v="10"/>
    <n v="7"/>
    <d v="1949-10-07T00:00:00"/>
    <x v="20"/>
  </r>
  <r>
    <x v="21"/>
    <s v="Canada"/>
    <s v="Toronto"/>
    <s v="Media"/>
    <x v="4"/>
    <x v="0"/>
    <x v="0"/>
    <s v="Thomson"/>
    <s v="David"/>
    <n v="54400"/>
    <n v="1957"/>
    <n v="6"/>
    <n v="12"/>
    <d v="1957-06-12T00:00:00"/>
    <x v="21"/>
  </r>
  <r>
    <x v="22"/>
    <s v="United States"/>
    <s v="Austin"/>
    <s v="Dell Technologies"/>
    <x v="2"/>
    <x v="1"/>
    <x v="0"/>
    <s v="Dell"/>
    <s v="Michael"/>
    <n v="50100"/>
    <n v="1965"/>
    <n v="2"/>
    <n v="23"/>
    <d v="1965-02-23T00:00:00"/>
    <x v="22"/>
  </r>
  <r>
    <x v="23"/>
    <s v="India"/>
    <s v="Ahmedabad"/>
    <s v="Infrastructure, commodities"/>
    <x v="6"/>
    <x v="1"/>
    <x v="0"/>
    <s v="Adani"/>
    <s v="Gautam"/>
    <n v="47200"/>
    <n v="1962"/>
    <n v="6"/>
    <n v="24"/>
    <d v="1962-06-24T00:00:00"/>
    <x v="23"/>
  </r>
  <r>
    <x v="24"/>
    <s v="United States"/>
    <s v="Hillsboro"/>
    <s v="Nike"/>
    <x v="0"/>
    <x v="1"/>
    <x v="0"/>
    <s v="Knight"/>
    <s v="Phil"/>
    <n v="45100"/>
    <n v="1938"/>
    <n v="2"/>
    <n v="24"/>
    <d v="1938-02-24T00:00:00"/>
    <x v="24"/>
  </r>
  <r>
    <x v="25"/>
    <s v="China"/>
    <s v="Beijing"/>
    <s v="TikTok"/>
    <x v="2"/>
    <x v="1"/>
    <x v="0"/>
    <s v="Zhang"/>
    <s v="Yiming"/>
    <n v="45000"/>
    <n v="1984"/>
    <n v="1"/>
    <n v="1"/>
    <d v="1984-01-01T00:00:00"/>
    <x v="25"/>
  </r>
  <r>
    <x v="26"/>
    <s v="Germany"/>
    <s v="Neckarsulm"/>
    <s v="Retail"/>
    <x v="0"/>
    <x v="0"/>
    <x v="0"/>
    <s v="Schwarz"/>
    <s v="Dieter"/>
    <n v="42900"/>
    <n v="1939"/>
    <n v="9"/>
    <n v="24"/>
    <d v="1939-09-24T00:00:00"/>
    <x v="26"/>
  </r>
  <r>
    <x v="27"/>
    <s v="France"/>
    <s v="Paris"/>
    <s v="Luxury goods"/>
    <x v="0"/>
    <x v="1"/>
    <x v="0"/>
    <s v="Pinault"/>
    <s v="François"/>
    <n v="40100"/>
    <n v="1936"/>
    <n v="8"/>
    <n v="21"/>
    <d v="1936-08-21T00:00:00"/>
    <x v="27"/>
  </r>
  <r>
    <x v="28"/>
    <s v="Switzerland"/>
    <s v="Schindellegi"/>
    <s v="Shipping"/>
    <x v="8"/>
    <x v="0"/>
    <x v="0"/>
    <s v="Kuehne"/>
    <s v="Klaus-Michael"/>
    <n v="39100"/>
    <n v="1937"/>
    <n v="6"/>
    <n v="2"/>
    <d v="1937-06-02T00:00:00"/>
    <x v="28"/>
  </r>
  <r>
    <x v="29"/>
    <s v="Belgium"/>
    <s v="Brussels"/>
    <s v="Nutella, chocolates"/>
    <x v="7"/>
    <x v="0"/>
    <x v="0"/>
    <s v="Ferrero"/>
    <s v="Giovanni"/>
    <n v="38900"/>
    <n v="1964"/>
    <n v="9"/>
    <n v="21"/>
    <d v="1964-09-21T00:00:00"/>
    <x v="29"/>
  </r>
  <r>
    <x v="30"/>
    <s v="United States"/>
    <s v="The Plains"/>
    <s v="Candy, pet food"/>
    <x v="7"/>
    <x v="0"/>
    <x v="1"/>
    <s v="Mars"/>
    <s v="Jacqueline"/>
    <n v="38300"/>
    <n v="1939"/>
    <n v="10"/>
    <n v="10"/>
    <d v="1939-10-10T00:00:00"/>
    <x v="30"/>
  </r>
  <r>
    <x v="31"/>
    <s v="United States"/>
    <s v="Jackson"/>
    <s v="Candy, pet food"/>
    <x v="7"/>
    <x v="0"/>
    <x v="0"/>
    <s v="Mars"/>
    <s v="John"/>
    <n v="38300"/>
    <n v="1935"/>
    <n v="10"/>
    <n v="15"/>
    <d v="1935-10-15T00:00:00"/>
    <x v="31"/>
  </r>
  <r>
    <x v="32"/>
    <s v="China"/>
    <s v="Shenzhen"/>
    <s v="Internet media"/>
    <x v="2"/>
    <x v="1"/>
    <x v="0"/>
    <s v="Ma"/>
    <s v="Huateng"/>
    <n v="35300"/>
    <n v="1971"/>
    <n v="10"/>
    <n v="29"/>
    <d v="1971-10-29T00:00:00"/>
    <x v="32"/>
  </r>
  <r>
    <x v="33"/>
    <s v="United States"/>
    <s v="Las Vegas"/>
    <s v="Casinos"/>
    <x v="9"/>
    <x v="0"/>
    <x v="1"/>
    <s v="Adelson"/>
    <s v="Miriam"/>
    <n v="35000"/>
    <n v="1945"/>
    <n v="10"/>
    <n v="10"/>
    <d v="1945-10-10T00:00:00"/>
    <x v="33"/>
  </r>
  <r>
    <x v="34"/>
    <s v="United States"/>
    <s v="Miami"/>
    <s v="Hedge funds"/>
    <x v="3"/>
    <x v="1"/>
    <x v="0"/>
    <s v="Griffin"/>
    <s v="Ken"/>
    <n v="35000"/>
    <n v="1968"/>
    <n v="10"/>
    <n v="15"/>
    <d v="1968-10-15T00:00:00"/>
    <x v="34"/>
  </r>
  <r>
    <x v="35"/>
    <s v="Austria"/>
    <s v="Salzburg"/>
    <s v="Red Bull"/>
    <x v="7"/>
    <x v="0"/>
    <x v="0"/>
    <s v="Mateschitz"/>
    <s v="Mark"/>
    <n v="34700"/>
    <n v="1992"/>
    <n v="5"/>
    <n v="7"/>
    <d v="1992-05-07T00:00:00"/>
    <x v="35"/>
  </r>
  <r>
    <x v="36"/>
    <s v="China"/>
    <s v="Ningde"/>
    <s v="Batteries"/>
    <x v="1"/>
    <x v="1"/>
    <x v="0"/>
    <s v="Zeng"/>
    <s v="Robin"/>
    <n v="33400"/>
    <n v="1969"/>
    <n v="1"/>
    <n v="1"/>
    <d v="1969-01-01T00:00:00"/>
    <x v="36"/>
  </r>
  <r>
    <x v="37"/>
    <s v="Japan"/>
    <s v="Tokyo"/>
    <s v="Fashion retail"/>
    <x v="0"/>
    <x v="1"/>
    <x v="0"/>
    <s v="Yanai"/>
    <s v="Tadashi"/>
    <n v="32600"/>
    <n v="1949"/>
    <n v="2"/>
    <n v="7"/>
    <d v="1949-02-07T00:00:00"/>
    <x v="37"/>
  </r>
  <r>
    <x v="38"/>
    <s v="United Kingdom"/>
    <s v="London"/>
    <s v="Music, chemicals"/>
    <x v="6"/>
    <x v="1"/>
    <x v="0"/>
    <s v="Blavatnik"/>
    <s v="Len"/>
    <n v="32100"/>
    <n v="1957"/>
    <n v="6"/>
    <n v="1"/>
    <d v="1957-06-01T00:00:00"/>
    <x v="38"/>
  </r>
  <r>
    <x v="39"/>
    <s v="United States"/>
    <s v="New York"/>
    <s v="Chanel"/>
    <x v="0"/>
    <x v="0"/>
    <x v="0"/>
    <s v="Wertheimer"/>
    <s v="Alain"/>
    <n v="31600"/>
    <n v="1948"/>
    <n v="8"/>
    <n v="28"/>
    <d v="1948-08-28T00:00:00"/>
    <x v="39"/>
  </r>
  <r>
    <x v="40"/>
    <s v="United States"/>
    <s v="New York"/>
    <s v="Chanel"/>
    <x v="0"/>
    <x v="0"/>
    <x v="0"/>
    <s v="Wertheimer"/>
    <s v="Gerard"/>
    <n v="31600"/>
    <n v="1951"/>
    <n v="1"/>
    <n v="9"/>
    <d v="1951-01-09T00:00:00"/>
    <x v="40"/>
  </r>
  <r>
    <x v="41"/>
    <s v="Switzerland"/>
    <s v="Geneva"/>
    <s v="Shipping"/>
    <x v="8"/>
    <x v="1"/>
    <x v="0"/>
    <s v="Aponte"/>
    <s v="Gianluigi"/>
    <n v="31200"/>
    <n v="1940"/>
    <n v="6"/>
    <n v="27"/>
    <d v="1940-06-27T00:00:00"/>
    <x v="41"/>
  </r>
  <r>
    <x v="42"/>
    <s v="Switzerland"/>
    <s v="Geneva"/>
    <s v="Shipping"/>
    <x v="8"/>
    <x v="1"/>
    <x v="1"/>
    <s v="Aponte-Diamant"/>
    <s v="Rafaela"/>
    <n v="31200"/>
    <n v="1945"/>
    <n v="3"/>
    <n v="26"/>
    <d v="1945-03-26T00:00:00"/>
    <x v="42"/>
  </r>
  <r>
    <x v="43"/>
    <s v="China"/>
    <s v="Shanghai"/>
    <s v="E-commerce"/>
    <x v="2"/>
    <x v="1"/>
    <x v="0"/>
    <s v="Huang"/>
    <s v="Colin Zheng"/>
    <n v="30200"/>
    <n v="1980"/>
    <n v="2"/>
    <n v="2"/>
    <d v="1980-02-02T00:00:00"/>
    <x v="43"/>
  </r>
  <r>
    <x v="44"/>
    <s v="Germany"/>
    <s v="Kuenzelsau"/>
    <s v="Fasteners"/>
    <x v="10"/>
    <x v="1"/>
    <x v="0"/>
    <s v="Wuerth"/>
    <s v="Reinhold"/>
    <n v="29700"/>
    <n v="1935"/>
    <n v="4"/>
    <n v="20"/>
    <d v="1935-04-20T00:00:00"/>
    <x v="44"/>
  </r>
  <r>
    <x v="45"/>
    <s v="United States"/>
    <s v="Haverford"/>
    <s v="Trading, investments"/>
    <x v="3"/>
    <x v="1"/>
    <x v="0"/>
    <s v="Yass"/>
    <s v="Jeff"/>
    <n v="28500"/>
    <n v="1958"/>
    <n v="7"/>
    <n v="17"/>
    <d v="1958-07-17T00:00:00"/>
    <x v="45"/>
  </r>
  <r>
    <x v="46"/>
    <s v="United States"/>
    <s v="East Setauket"/>
    <s v="Hedge funds"/>
    <x v="3"/>
    <x v="1"/>
    <x v="0"/>
    <s v="Simons"/>
    <s v="Jim"/>
    <n v="28100"/>
    <n v="1938"/>
    <n v="4"/>
    <n v="25"/>
    <d v="1938-04-25T00:00:00"/>
    <x v="46"/>
  </r>
  <r>
    <x v="47"/>
    <s v="United States"/>
    <s v="New York"/>
    <s v="Investments"/>
    <x v="3"/>
    <x v="1"/>
    <x v="0"/>
    <s v="Schwarzman"/>
    <s v="Stephen"/>
    <n v="27800"/>
    <n v="1947"/>
    <n v="2"/>
    <n v="14"/>
    <d v="1947-02-14T00:00:00"/>
    <x v="47"/>
  </r>
  <r>
    <x v="48"/>
    <s v="Germany"/>
    <s v="Bad Homburg"/>
    <s v="BMW, pharmaceuticals"/>
    <x v="1"/>
    <x v="0"/>
    <x v="1"/>
    <s v="Klatten"/>
    <s v="Susanne"/>
    <n v="27400"/>
    <n v="1962"/>
    <n v="4"/>
    <n v="28"/>
    <d v="1962-04-28T00:00:00"/>
    <x v="48"/>
  </r>
  <r>
    <x v="49"/>
    <s v="Australia"/>
    <s v="Perth"/>
    <s v="Mining"/>
    <x v="11"/>
    <x v="0"/>
    <x v="1"/>
    <s v="Rinehart"/>
    <s v="Gina"/>
    <n v="27000"/>
    <n v="1954"/>
    <n v="2"/>
    <n v="9"/>
    <d v="1954-02-09T00:00:00"/>
    <x v="49"/>
  </r>
  <r>
    <x v="50"/>
    <s v="China"/>
    <s v="Hangzhou"/>
    <s v="Online games"/>
    <x v="2"/>
    <x v="1"/>
    <x v="0"/>
    <s v="Ding"/>
    <s v="William"/>
    <n v="26700"/>
    <n v="1971"/>
    <n v="10"/>
    <n v="1"/>
    <d v="1971-10-01T00:00:00"/>
    <x v="50"/>
  </r>
  <r>
    <x v="51"/>
    <s v="Mexico"/>
    <s v="Mexico City"/>
    <s v="Mining"/>
    <x v="11"/>
    <x v="0"/>
    <x v="0"/>
    <s v="Larrea Mota Velasco"/>
    <s v="Germán"/>
    <n v="26600"/>
    <n v="1953"/>
    <n v="10"/>
    <n v="26"/>
    <d v="1953-10-26T00:00:00"/>
    <x v="51"/>
  </r>
  <r>
    <x v="52"/>
    <s v="India"/>
    <s v="Delhi"/>
    <s v="software services"/>
    <x v="2"/>
    <x v="1"/>
    <x v="0"/>
    <s v="Nadar"/>
    <s v="Shiv"/>
    <n v="25600"/>
    <n v="1945"/>
    <n v="7"/>
    <n v="18"/>
    <d v="1945-07-18T00:00:00"/>
    <x v="52"/>
  </r>
  <r>
    <x v="53"/>
    <s v="Indonesia"/>
    <s v="Jakarta"/>
    <s v="Coal"/>
    <x v="12"/>
    <x v="1"/>
    <x v="0"/>
    <s v="Low Tuck"/>
    <s v="Kwong"/>
    <n v="25500"/>
    <n v="1948"/>
    <n v="4"/>
    <n v="17"/>
    <d v="1948-04-17T00:00:00"/>
    <x v="53"/>
  </r>
  <r>
    <x v="54"/>
    <s v="United States"/>
    <s v="Palm Beach"/>
    <s v="Discount brokerage"/>
    <x v="3"/>
    <x v="1"/>
    <x v="0"/>
    <s v="Peterffy"/>
    <s v="Thomas"/>
    <n v="25300"/>
    <n v="1944"/>
    <n v="9"/>
    <n v="30"/>
    <d v="1944-09-30T00:00:00"/>
    <x v="54"/>
  </r>
  <r>
    <x v="55"/>
    <s v="United Arab Emirates"/>
    <s v="Ras Al Khaimah"/>
    <s v="Fertilizers, coal"/>
    <x v="11"/>
    <x v="1"/>
    <x v="0"/>
    <s v="Melnichenko"/>
    <s v="Andrey"/>
    <n v="25200"/>
    <n v="1972"/>
    <n v="3"/>
    <n v="8"/>
    <d v="1972-03-08T00:00:00"/>
    <x v="55"/>
  </r>
  <r>
    <x v="56"/>
    <s v="Germany"/>
    <s v="Frankfurt"/>
    <s v="BMW"/>
    <x v="1"/>
    <x v="0"/>
    <x v="0"/>
    <s v="Quandt"/>
    <s v="Stefan"/>
    <n v="24600"/>
    <n v="1966"/>
    <n v="5"/>
    <n v="9"/>
    <d v="1966-05-09T00:00:00"/>
    <x v="56"/>
  </r>
  <r>
    <x v="57"/>
    <s v="United States"/>
    <s v="Seattle"/>
    <s v="Amazon"/>
    <x v="2"/>
    <x v="0"/>
    <x v="1"/>
    <s v="Scott"/>
    <s v="MacKenzie"/>
    <n v="24400"/>
    <n v="1970"/>
    <n v="4"/>
    <n v="7"/>
    <d v="1970-04-07T00:00:00"/>
    <x v="57"/>
  </r>
  <r>
    <x v="58"/>
    <s v="Indonesia"/>
    <s v="Kudus"/>
    <s v="Banking, tobacco"/>
    <x v="3"/>
    <x v="0"/>
    <x v="0"/>
    <s v="Hartono"/>
    <s v="R. Budi"/>
    <n v="24200"/>
    <n v="1941"/>
    <n v="1"/>
    <n v="1"/>
    <d v="1941-01-01T00:00:00"/>
    <x v="58"/>
  </r>
  <r>
    <x v="59"/>
    <s v="Russia"/>
    <s v="Moscow"/>
    <s v="Metals"/>
    <x v="11"/>
    <x v="1"/>
    <x v="0"/>
    <s v="Potanin"/>
    <s v="Vladimir"/>
    <n v="23700"/>
    <n v="1961"/>
    <n v="1"/>
    <n v="3"/>
    <d v="1961-01-03T00:00:00"/>
    <x v="59"/>
  </r>
  <r>
    <x v="60"/>
    <s v="China"/>
    <s v="Hangzhou"/>
    <s v="E-commerce"/>
    <x v="2"/>
    <x v="1"/>
    <x v="0"/>
    <s v="Ma"/>
    <s v="Jack"/>
    <n v="23500"/>
    <n v="1964"/>
    <n v="9"/>
    <n v="10"/>
    <d v="1964-09-10T00:00:00"/>
    <x v="60"/>
  </r>
  <r>
    <x v="61"/>
    <s v="China"/>
    <s v="Foshan"/>
    <s v="Home appliances"/>
    <x v="10"/>
    <x v="1"/>
    <x v="0"/>
    <s v="He"/>
    <s v="Xiangjian"/>
    <n v="23400"/>
    <n v="1942"/>
    <n v="8"/>
    <n v="11"/>
    <d v="1942-08-11T00:00:00"/>
    <x v="61"/>
  </r>
  <r>
    <x v="62"/>
    <s v="Chile"/>
    <s v="Santiago"/>
    <s v="Mining"/>
    <x v="11"/>
    <x v="0"/>
    <x v="1"/>
    <s v="Fontbona"/>
    <s v="Iris"/>
    <n v="23100"/>
    <n v="1943"/>
    <n v="1"/>
    <n v="1"/>
    <d v="1943-01-01T00:00:00"/>
    <x v="62"/>
  </r>
  <r>
    <x v="63"/>
    <s v="Indonesia"/>
    <s v="Kudus"/>
    <s v="Banking, tobacco"/>
    <x v="10"/>
    <x v="0"/>
    <x v="0"/>
    <s v="Hartono"/>
    <s v="Michael"/>
    <n v="23100"/>
    <n v="1939"/>
    <n v="10"/>
    <n v="2"/>
    <d v="1939-10-02T00:00:00"/>
    <x v="63"/>
  </r>
  <r>
    <x v="64"/>
    <s v="United Kingdom"/>
    <s v="London"/>
    <s v="Chemicals"/>
    <x v="10"/>
    <x v="1"/>
    <x v="0"/>
    <s v="Ratcliffe"/>
    <s v="James"/>
    <n v="22900"/>
    <n v="1953"/>
    <n v="1"/>
    <n v="1"/>
    <d v="1953-01-01T00:00:00"/>
    <x v="64"/>
  </r>
  <r>
    <x v="65"/>
    <s v="India"/>
    <s v="Pune"/>
    <s v="Vaccines"/>
    <x v="13"/>
    <x v="0"/>
    <x v="0"/>
    <s v="Poonawalla"/>
    <s v="Cyrus"/>
    <n v="22600"/>
    <n v="1941"/>
    <n v="5"/>
    <n v="11"/>
    <d v="1941-05-11T00:00:00"/>
    <x v="65"/>
  </r>
  <r>
    <x v="66"/>
    <s v="Japan"/>
    <s v="Tokyo"/>
    <s v="Internet, telecom"/>
    <x v="5"/>
    <x v="1"/>
    <x v="0"/>
    <s v="Son"/>
    <s v="Masayoshi"/>
    <n v="22400"/>
    <n v="1957"/>
    <n v="8"/>
    <n v="11"/>
    <d v="1957-08-11T00:00:00"/>
    <x v="66"/>
  </r>
  <r>
    <x v="67"/>
    <s v="Russia"/>
    <s v="Moscow"/>
    <s v="Steel, transport"/>
    <x v="11"/>
    <x v="1"/>
    <x v="0"/>
    <s v="Lisin"/>
    <s v="Vladimir"/>
    <n v="22100"/>
    <n v="1956"/>
    <n v="5"/>
    <n v="7"/>
    <d v="1956-05-07T00:00:00"/>
    <x v="67"/>
  </r>
  <r>
    <x v="68"/>
    <s v="France"/>
    <s v="Laval"/>
    <s v="Cheese"/>
    <x v="7"/>
    <x v="0"/>
    <x v="0"/>
    <s v="Besnier"/>
    <s v="Emmanuel"/>
    <n v="22000"/>
    <n v="1970"/>
    <n v="9"/>
    <n v="18"/>
    <d v="1970-09-18T00:00:00"/>
    <x v="68"/>
  </r>
  <r>
    <x v="69"/>
    <s v="United States"/>
    <s v="Milton"/>
    <s v="Fidelity"/>
    <x v="3"/>
    <x v="0"/>
    <x v="1"/>
    <s v="Johnson"/>
    <s v="Abigail"/>
    <n v="21600"/>
    <n v="1961"/>
    <n v="12"/>
    <n v="19"/>
    <d v="1961-12-19T00:00:00"/>
    <x v="69"/>
  </r>
  <r>
    <x v="70"/>
    <s v="Russia"/>
    <s v="Moscow"/>
    <s v="Gas, chemicals"/>
    <x v="12"/>
    <x v="1"/>
    <x v="0"/>
    <s v="Mikhelson"/>
    <s v="Leonid"/>
    <n v="21600"/>
    <n v="1955"/>
    <n v="8"/>
    <n v="11"/>
    <d v="1955-08-11T00:00:00"/>
    <x v="70"/>
  </r>
  <r>
    <x v="71"/>
    <s v="United States"/>
    <s v="Chicago"/>
    <s v="Walmart"/>
    <x v="0"/>
    <x v="0"/>
    <x v="0"/>
    <s v="Walton"/>
    <s v="Lukas"/>
    <n v="21200"/>
    <n v="1986"/>
    <n v="9"/>
    <n v="19"/>
    <d v="1986-09-19T00:00:00"/>
    <x v="71"/>
  </r>
  <r>
    <x v="72"/>
    <s v="China"/>
    <s v="Shenzhen"/>
    <s v="Package delivery"/>
    <x v="14"/>
    <x v="1"/>
    <x v="0"/>
    <s v="Wang"/>
    <s v="Wei"/>
    <n v="21200"/>
    <n v="1970"/>
    <n v="10"/>
    <n v="1"/>
    <d v="1970-10-01T00:00:00"/>
    <x v="72"/>
  </r>
  <r>
    <x v="73"/>
    <s v="United States"/>
    <s v="Los Altos"/>
    <s v="Semiconductors"/>
    <x v="2"/>
    <x v="1"/>
    <x v="0"/>
    <s v="Huang"/>
    <s v="Jensen"/>
    <n v="21100"/>
    <n v="1963"/>
    <n v="2"/>
    <n v="17"/>
    <d v="1963-02-17T00:00:00"/>
    <x v="73"/>
  </r>
  <r>
    <x v="74"/>
    <s v="United States"/>
    <s v="New York"/>
    <s v="Estee Lauder"/>
    <x v="0"/>
    <x v="0"/>
    <x v="0"/>
    <s v="Lauder"/>
    <s v="Leonard"/>
    <n v="21000"/>
    <n v="1933"/>
    <n v="3"/>
    <n v="19"/>
    <d v="1933-03-19T00:00:00"/>
    <x v="74"/>
  </r>
  <r>
    <x v="75"/>
    <s v="Japan"/>
    <s v="Osaka"/>
    <s v="Sensors"/>
    <x v="10"/>
    <x v="1"/>
    <x v="0"/>
    <s v="Takizaki"/>
    <s v="Takemitsu"/>
    <n v="21000"/>
    <n v="1945"/>
    <n v="6"/>
    <n v="10"/>
    <d v="1945-06-10T00:00:00"/>
    <x v="75"/>
  </r>
  <r>
    <x v="76"/>
    <s v="Russia"/>
    <s v="Moscow"/>
    <s v="Steel, investments"/>
    <x v="11"/>
    <x v="1"/>
    <x v="0"/>
    <s v="Mordashov"/>
    <s v="Alexey"/>
    <n v="20900"/>
    <n v="1965"/>
    <n v="9"/>
    <n v="26"/>
    <d v="1965-09-26T00:00:00"/>
    <x v="76"/>
  </r>
  <r>
    <x v="77"/>
    <s v="Russia"/>
    <s v="Moscow"/>
    <s v="Oil"/>
    <x v="12"/>
    <x v="1"/>
    <x v="0"/>
    <s v="Alekperov"/>
    <s v="Vagit"/>
    <n v="20500"/>
    <n v="1950"/>
    <n v="9"/>
    <n v="1"/>
    <d v="1950-09-01T00:00:00"/>
    <x v="77"/>
  </r>
  <r>
    <x v="78"/>
    <s v="United States"/>
    <s v="Nashville"/>
    <s v="Hospitals"/>
    <x v="13"/>
    <x v="1"/>
    <x v="0"/>
    <s v="Frist"/>
    <s v="Thomas"/>
    <n v="20200"/>
    <n v="1938"/>
    <n v="8"/>
    <n v="12"/>
    <d v="1938-08-12T00:00:00"/>
    <x v="78"/>
  </r>
  <r>
    <x v="79"/>
    <s v="Australia"/>
    <s v="Perth"/>
    <s v="Mining"/>
    <x v="11"/>
    <x v="1"/>
    <x v="0"/>
    <s v="Forrest"/>
    <s v="Andrew"/>
    <n v="19600"/>
    <n v="1961"/>
    <n v="11"/>
    <n v="18"/>
    <d v="1961-11-18T00:00:00"/>
    <x v="79"/>
  </r>
  <r>
    <x v="80"/>
    <s v="United States"/>
    <s v="Greenwich"/>
    <s v="Hedge funds"/>
    <x v="3"/>
    <x v="1"/>
    <x v="0"/>
    <s v="Dalio"/>
    <s v="Ray"/>
    <n v="19100"/>
    <n v="1949"/>
    <n v="8"/>
    <n v="8"/>
    <d v="1949-08-08T00:00:00"/>
    <x v="80"/>
  </r>
  <r>
    <x v="81"/>
    <s v="China"/>
    <s v="Hangzhou"/>
    <s v="Automobiles"/>
    <x v="1"/>
    <x v="1"/>
    <x v="0"/>
    <s v="Li"/>
    <s v="Eric"/>
    <n v="19000"/>
    <n v="1963"/>
    <n v="6"/>
    <n v="1"/>
    <d v="1963-06-01T00:00:00"/>
    <x v="81"/>
  </r>
  <r>
    <x v="82"/>
    <s v="China"/>
    <s v="Shenzhen"/>
    <s v="Mining, copper products"/>
    <x v="11"/>
    <x v="1"/>
    <x v="0"/>
    <s v="Wang"/>
    <s v="Wenyin"/>
    <n v="19000"/>
    <n v="1968"/>
    <n v="3"/>
    <n v="1"/>
    <d v="1968-03-01T00:00:00"/>
    <x v="82"/>
  </r>
  <r>
    <x v="83"/>
    <s v="China"/>
    <s v="Nanyang"/>
    <s v="Pig breeding"/>
    <x v="7"/>
    <x v="1"/>
    <x v="0"/>
    <s v="Qin"/>
    <s v="Yinglin"/>
    <n v="18900"/>
    <n v="1965"/>
    <n v="4"/>
    <n v="17"/>
    <d v="1965-04-17T00:00:00"/>
    <x v="83"/>
  </r>
  <r>
    <x v="84"/>
    <s v="China"/>
    <s v="Shenzhen"/>
    <s v="Batteries, automobiles"/>
    <x v="1"/>
    <x v="1"/>
    <x v="0"/>
    <s v="Wang"/>
    <s v="Chuanfu"/>
    <n v="18700"/>
    <n v="1966"/>
    <n v="2"/>
    <n v="15"/>
    <d v="1966-02-15T00:00:00"/>
    <x v="84"/>
  </r>
  <r>
    <x v="85"/>
    <s v="United States"/>
    <s v="Oklahoma City"/>
    <s v="Oil &amp; gas"/>
    <x v="12"/>
    <x v="1"/>
    <x v="0"/>
    <s v="Hamm"/>
    <s v="Harold"/>
    <n v="18500"/>
    <n v="1945"/>
    <n v="12"/>
    <n v="11"/>
    <d v="1945-12-11T00:00:00"/>
    <x v="85"/>
  </r>
  <r>
    <x v="86"/>
    <s v="United States"/>
    <s v="Palm Beach"/>
    <s v="Hedge funds"/>
    <x v="3"/>
    <x v="1"/>
    <x v="0"/>
    <s v="Tepper"/>
    <s v="David"/>
    <n v="18500"/>
    <n v="1957"/>
    <n v="9"/>
    <n v="11"/>
    <d v="1957-09-11T00:00:00"/>
    <x v="86"/>
  </r>
  <r>
    <x v="87"/>
    <s v="Russia"/>
    <s v="Moscow"/>
    <s v="Oil, gas"/>
    <x v="12"/>
    <x v="1"/>
    <x v="0"/>
    <s v="Timchenko"/>
    <s v="Gennady"/>
    <n v="18500"/>
    <n v="1952"/>
    <n v="11"/>
    <n v="9"/>
    <d v="1952-11-09T00:00:00"/>
    <x v="87"/>
  </r>
  <r>
    <x v="88"/>
    <s v="United States"/>
    <s v="Franklin"/>
    <s v="Quicken Loans"/>
    <x v="3"/>
    <x v="1"/>
    <x v="0"/>
    <s v="Gilbert"/>
    <s v="Daniel"/>
    <n v="18000"/>
    <n v="1962"/>
    <n v="1"/>
    <n v="17"/>
    <d v="1962-01-17T00:00:00"/>
    <x v="88"/>
  </r>
  <r>
    <x v="89"/>
    <s v="United Kingdom"/>
    <s v="London"/>
    <s v="Steel"/>
    <x v="11"/>
    <x v="0"/>
    <x v="0"/>
    <s v="Mittal"/>
    <s v="Lakshmi"/>
    <n v="17700"/>
    <n v="1950"/>
    <n v="6"/>
    <n v="15"/>
    <d v="1950-06-15T00:00:00"/>
    <x v="89"/>
  </r>
  <r>
    <x v="90"/>
    <s v="United States"/>
    <s v="Greenwich"/>
    <s v="Hedge funds"/>
    <x v="3"/>
    <x v="1"/>
    <x v="0"/>
    <s v="Cohen"/>
    <s v="Steve"/>
    <n v="17500"/>
    <n v="1956"/>
    <n v="6"/>
    <n v="11"/>
    <d v="1956-06-11T00:00:00"/>
    <x v="90"/>
  </r>
  <r>
    <x v="91"/>
    <s v="United States"/>
    <s v="Indian Creek"/>
    <s v="Investments"/>
    <x v="3"/>
    <x v="1"/>
    <x v="0"/>
    <s v="Icahn"/>
    <s v="Carl"/>
    <n v="17500"/>
    <n v="1936"/>
    <n v="2"/>
    <n v="16"/>
    <d v="1936-02-16T00:00:00"/>
    <x v="91"/>
  </r>
  <r>
    <x v="92"/>
    <s v="India"/>
    <s v="Hisar"/>
    <s v="Steel"/>
    <x v="11"/>
    <x v="0"/>
    <x v="1"/>
    <s v="Jindal"/>
    <s v="Savitri"/>
    <n v="17500"/>
    <n v="1950"/>
    <n v="3"/>
    <n v="20"/>
    <d v="1950-03-20T00:00:00"/>
    <x v="92"/>
  </r>
  <r>
    <x v="93"/>
    <s v="United States"/>
    <s v="Newport Beach"/>
    <s v="Real estate"/>
    <x v="15"/>
    <x v="1"/>
    <x v="0"/>
    <s v="Bren"/>
    <s v="Donald"/>
    <n v="17400"/>
    <n v="1932"/>
    <n v="5"/>
    <n v="11"/>
    <d v="1932-05-11T00:00:00"/>
    <x v="93"/>
  </r>
  <r>
    <x v="94"/>
    <s v="United States"/>
    <s v="Eau Claire"/>
    <s v="Home improvement stores"/>
    <x v="0"/>
    <x v="1"/>
    <x v="0"/>
    <s v="Menard"/>
    <s v="John"/>
    <n v="17400"/>
    <n v="1940"/>
    <n v="1"/>
    <n v="22"/>
    <d v="1940-01-22T00:00:00"/>
    <x v="94"/>
  </r>
  <r>
    <x v="95"/>
    <s v="United States"/>
    <s v="New York"/>
    <s v="Newspapers, TV network"/>
    <x v="4"/>
    <x v="0"/>
    <x v="0"/>
    <s v="Murdoch"/>
    <s v="Rupert"/>
    <n v="17100"/>
    <n v="1931"/>
    <n v="3"/>
    <n v="11"/>
    <d v="1931-03-11T00:00:00"/>
    <x v="95"/>
  </r>
  <r>
    <x v="96"/>
    <s v="Switzerland"/>
    <s v="Crans-Montana"/>
    <s v="Banking"/>
    <x v="3"/>
    <x v="0"/>
    <x v="1"/>
    <s v="Safra"/>
    <s v="Vicky"/>
    <n v="16700"/>
    <n v="1953"/>
    <n v="1"/>
    <n v="1"/>
    <d v="1953-01-01T00:00:00"/>
    <x v="64"/>
  </r>
  <r>
    <x v="97"/>
    <s v="Germany"/>
    <s v="Mulheim an der Ruhr"/>
    <s v="Aldi, Trader Joe's"/>
    <x v="0"/>
    <x v="0"/>
    <x v="0"/>
    <s v="Albrecht"/>
    <s v="Theo"/>
    <n v="16500"/>
    <n v="1951"/>
    <n v="1"/>
    <n v="1"/>
    <d v="1951-01-01T00:00:00"/>
    <x v="96"/>
  </r>
  <r>
    <x v="98"/>
    <s v="Czech Republic"/>
    <s v="Prague"/>
    <s v="Finance, telecommunications"/>
    <x v="3"/>
    <x v="0"/>
    <x v="1"/>
    <s v="Kellnerova"/>
    <s v="Renata"/>
    <n v="16500"/>
    <n v="1967"/>
    <n v="7"/>
    <n v="4"/>
    <d v="1967-07-04T00:00:00"/>
    <x v="97"/>
  </r>
  <r>
    <x v="99"/>
    <s v="China"/>
    <s v="Shenzhen"/>
    <s v="medical devices"/>
    <x v="13"/>
    <x v="1"/>
    <x v="0"/>
    <s v="Li"/>
    <s v="Xiting"/>
    <n v="16300"/>
    <n v="1951"/>
    <n v="1"/>
    <n v="1"/>
    <d v="1951-01-01T00:00:00"/>
    <x v="96"/>
  </r>
  <r>
    <x v="100"/>
    <s v="Sweden"/>
    <s v="Stockholm"/>
    <s v="H&amp;M"/>
    <x v="0"/>
    <x v="0"/>
    <x v="0"/>
    <s v="Persson"/>
    <s v="Stefan"/>
    <n v="16200"/>
    <n v="1947"/>
    <n v="10"/>
    <n v="4"/>
    <d v="1947-10-04T00:00:00"/>
    <x v="98"/>
  </r>
  <r>
    <x v="101"/>
    <s v="United States"/>
    <s v="Atherton"/>
    <s v="Google"/>
    <x v="2"/>
    <x v="1"/>
    <x v="0"/>
    <s v="Schmidt"/>
    <s v="Eric"/>
    <n v="16200"/>
    <n v="1955"/>
    <n v="4"/>
    <n v="27"/>
    <d v="1955-04-27T00:00:00"/>
    <x v="99"/>
  </r>
  <r>
    <x v="102"/>
    <s v="Switzerland"/>
    <s v="Geneva"/>
    <s v="Hedge funds"/>
    <x v="3"/>
    <x v="1"/>
    <x v="0"/>
    <s v="Platt"/>
    <s v="Michael"/>
    <n v="16000"/>
    <n v="1968"/>
    <n v="3"/>
    <n v="18"/>
    <d v="1968-03-18T00:00:00"/>
    <x v="100"/>
  </r>
  <r>
    <x v="103"/>
    <s v="China"/>
    <s v="Foshan"/>
    <s v="Soy sauce"/>
    <x v="7"/>
    <x v="1"/>
    <x v="0"/>
    <s v="Pang"/>
    <s v="Kang"/>
    <n v="15900"/>
    <n v="1956"/>
    <n v="1"/>
    <n v="19"/>
    <d v="1956-01-19T00:00:00"/>
    <x v="101"/>
  </r>
  <r>
    <x v="104"/>
    <s v="Switzerland"/>
    <s v="Zurich"/>
    <s v="Beer"/>
    <x v="7"/>
    <x v="1"/>
    <x v="0"/>
    <s v="Lemann"/>
    <s v="Jorge Paulo"/>
    <n v="15800"/>
    <n v="1939"/>
    <n v="8"/>
    <n v="26"/>
    <d v="1939-08-26T00:00:00"/>
    <x v="102"/>
  </r>
  <r>
    <x v="105"/>
    <s v="India"/>
    <s v="Mumbai"/>
    <s v="Pharmaceuticals"/>
    <x v="13"/>
    <x v="1"/>
    <x v="0"/>
    <s v="Shanghvi"/>
    <s v="Dilip"/>
    <n v="15600"/>
    <n v="1955"/>
    <n v="10"/>
    <n v="1"/>
    <d v="1955-10-01T00:00:00"/>
    <x v="103"/>
  </r>
  <r>
    <x v="106"/>
    <s v="United States"/>
    <s v="San Jose"/>
    <s v="Wireless networking"/>
    <x v="2"/>
    <x v="1"/>
    <x v="0"/>
    <s v="Pera"/>
    <s v="Robert"/>
    <n v="15500"/>
    <n v="1978"/>
    <n v="3"/>
    <n v="10"/>
    <d v="1978-03-10T00:00:00"/>
    <x v="104"/>
  </r>
  <r>
    <x v="107"/>
    <s v="India"/>
    <s v="Mumbai"/>
    <s v="Retail, investments"/>
    <x v="0"/>
    <x v="1"/>
    <x v="0"/>
    <s v="Damani"/>
    <s v="Radhakishan"/>
    <n v="15300"/>
    <n v="1955"/>
    <n v="1"/>
    <n v="1"/>
    <d v="1955-01-01T00:00:00"/>
    <x v="105"/>
  </r>
  <r>
    <x v="108"/>
    <s v="China"/>
    <s v="Ningde"/>
    <s v="Batteries"/>
    <x v="1"/>
    <x v="1"/>
    <x v="0"/>
    <s v="Huang"/>
    <s v="Shilin"/>
    <n v="15200"/>
    <n v="1967"/>
    <n v="1"/>
    <n v="1"/>
    <d v="1967-01-01T00:00:00"/>
    <x v="106"/>
  </r>
  <r>
    <x v="109"/>
    <s v="Thailand"/>
    <s v="Bangkok"/>
    <s v="Diversified"/>
    <x v="6"/>
    <x v="0"/>
    <x v="0"/>
    <s v="Chearavanont"/>
    <s v="Dhanin"/>
    <n v="14900"/>
    <n v="1939"/>
    <n v="4"/>
    <n v="19"/>
    <d v="1939-04-19T00:00:00"/>
    <x v="107"/>
  </r>
  <r>
    <x v="110"/>
    <s v="United States"/>
    <s v="Oklahoma City"/>
    <s v="Retail"/>
    <x v="0"/>
    <x v="1"/>
    <x v="0"/>
    <s v="Green"/>
    <s v="David"/>
    <n v="14900"/>
    <n v="1941"/>
    <n v="11"/>
    <n v="13"/>
    <d v="1941-11-13T00:00:00"/>
    <x v="108"/>
  </r>
  <r>
    <x v="111"/>
    <s v="Thailand"/>
    <s v="Bangkok"/>
    <s v="Alcohol, real estate"/>
    <x v="7"/>
    <x v="1"/>
    <x v="0"/>
    <s v="Sirivadhanabhakdi"/>
    <s v="Charoen"/>
    <n v="14800"/>
    <n v="1944"/>
    <n v="5"/>
    <n v="2"/>
    <d v="1944-05-02T00:00:00"/>
    <x v="109"/>
  </r>
  <r>
    <x v="112"/>
    <s v="United Kingdom"/>
    <s v="London"/>
    <s v="Heineken"/>
    <x v="7"/>
    <x v="0"/>
    <x v="1"/>
    <s v="de Carvalho-Heineken"/>
    <s v="Charlene"/>
    <n v="14700"/>
    <n v="1954"/>
    <n v="6"/>
    <n v="30"/>
    <d v="1954-06-30T00:00:00"/>
    <x v="110"/>
  </r>
  <r>
    <x v="113"/>
    <s v="China"/>
    <s v="Shenzhen"/>
    <s v="Medical devices"/>
    <x v="13"/>
    <x v="1"/>
    <x v="0"/>
    <s v="Xu"/>
    <s v="Hang"/>
    <n v="14600"/>
    <n v="1962"/>
    <n v="5"/>
    <n v="22"/>
    <d v="1962-05-22T00:00:00"/>
    <x v="111"/>
  </r>
  <r>
    <x v="114"/>
    <s v="China"/>
    <s v="Baoding"/>
    <s v="Automobiles"/>
    <x v="1"/>
    <x v="1"/>
    <x v="0"/>
    <s v="Wei"/>
    <s v="Jianjun"/>
    <n v="14500"/>
    <n v="1964"/>
    <n v="3"/>
    <n v="1"/>
    <d v="1964-03-01T00:00:00"/>
    <x v="112"/>
  </r>
  <r>
    <x v="115"/>
    <s v="Singapore"/>
    <s v="Singapore"/>
    <s v="Paints"/>
    <x v="10"/>
    <x v="1"/>
    <x v="0"/>
    <s v="Goh"/>
    <s v="Cheng Liang"/>
    <n v="14300"/>
    <n v="1927"/>
    <n v="6"/>
    <n v="27"/>
    <d v="1927-06-27T00:00:00"/>
    <x v="113"/>
  </r>
  <r>
    <x v="116"/>
    <s v="India"/>
    <s v="Mumbai"/>
    <s v="Commodities"/>
    <x v="6"/>
    <x v="0"/>
    <x v="0"/>
    <s v="Birla"/>
    <s v="Kumar"/>
    <n v="14200"/>
    <n v="1967"/>
    <n v="6"/>
    <n v="14"/>
    <d v="1967-06-14T00:00:00"/>
    <x v="114"/>
  </r>
  <r>
    <x v="117"/>
    <s v="Nigeria"/>
    <s v="Lagos"/>
    <s v="Cement, sugar"/>
    <x v="10"/>
    <x v="1"/>
    <x v="0"/>
    <s v="Dangote"/>
    <s v="Aliko"/>
    <n v="14200"/>
    <n v="1957"/>
    <n v="4"/>
    <n v="10"/>
    <d v="1957-04-10T00:00:00"/>
    <x v="115"/>
  </r>
  <r>
    <x v="118"/>
    <s v="United Kingdom"/>
    <s v="London"/>
    <s v="Shipping"/>
    <x v="6"/>
    <x v="0"/>
    <x v="0"/>
    <s v="Ofer"/>
    <s v="Idan"/>
    <n v="14000"/>
    <n v="1955"/>
    <n v="10"/>
    <n v="2"/>
    <d v="1955-10-02T00:00:00"/>
    <x v="116"/>
  </r>
  <r>
    <x v="119"/>
    <s v="China"/>
    <s v="Changsha"/>
    <s v="Hospitals"/>
    <x v="13"/>
    <x v="1"/>
    <x v="0"/>
    <s v="Chen"/>
    <s v="Bang"/>
    <n v="13900"/>
    <n v="1965"/>
    <n v="9"/>
    <n v="1"/>
    <d v="1965-09-01T00:00:00"/>
    <x v="117"/>
  </r>
  <r>
    <x v="120"/>
    <s v="United Kingdom"/>
    <s v="London"/>
    <s v="Shipping"/>
    <x v="8"/>
    <x v="1"/>
    <x v="0"/>
    <s v="Fredriksen"/>
    <s v="John"/>
    <n v="13700"/>
    <n v="1945"/>
    <n v="2"/>
    <n v="1"/>
    <d v="1945-02-01T00:00:00"/>
    <x v="118"/>
  </r>
  <r>
    <x v="121"/>
    <s v="United States"/>
    <s v="Afton"/>
    <s v="Building supplies"/>
    <x v="16"/>
    <x v="1"/>
    <x v="1"/>
    <s v="Hendricks"/>
    <s v="Diane"/>
    <n v="13700"/>
    <n v="1947"/>
    <n v="3"/>
    <n v="2"/>
    <d v="1947-03-02T00:00:00"/>
    <x v="119"/>
  </r>
  <r>
    <x v="122"/>
    <s v="United States"/>
    <s v="Atherton"/>
    <s v="WhatsApp"/>
    <x v="2"/>
    <x v="1"/>
    <x v="0"/>
    <s v="Koum"/>
    <s v="Jan"/>
    <n v="13700"/>
    <n v="1976"/>
    <n v="2"/>
    <n v="24"/>
    <d v="1976-02-24T00:00:00"/>
    <x v="120"/>
  </r>
  <r>
    <x v="123"/>
    <s v="United States"/>
    <s v="Dallas"/>
    <s v="Dallas Cowboys"/>
    <x v="17"/>
    <x v="1"/>
    <x v="0"/>
    <s v="Jones"/>
    <s v="Jerry"/>
    <n v="13300"/>
    <n v="1942"/>
    <n v="10"/>
    <n v="13"/>
    <d v="1942-10-13T00:00:00"/>
    <x v="121"/>
  </r>
  <r>
    <x v="124"/>
    <s v="United States"/>
    <s v="Tulsa"/>
    <s v="Oil &amp; gas, banking"/>
    <x v="12"/>
    <x v="0"/>
    <x v="0"/>
    <s v="Kaiser"/>
    <s v="George"/>
    <n v="13300"/>
    <n v="1942"/>
    <n v="7"/>
    <n v="29"/>
    <d v="1942-07-29T00:00:00"/>
    <x v="122"/>
  </r>
  <r>
    <x v="125"/>
    <s v="China"/>
    <s v="Guangzhou"/>
    <s v="Automobiles, batteries"/>
    <x v="1"/>
    <x v="1"/>
    <x v="0"/>
    <s v="Lu"/>
    <s v="Xiangyang"/>
    <n v="13200"/>
    <n v="1962"/>
    <n v="12"/>
    <n v="28"/>
    <d v="1962-12-28T00:00:00"/>
    <x v="123"/>
  </r>
  <r>
    <x v="126"/>
    <s v="Australia"/>
    <s v="Sydney"/>
    <s v="Real estate"/>
    <x v="15"/>
    <x v="1"/>
    <x v="0"/>
    <s v="Triguboff"/>
    <s v="Harry"/>
    <n v="13100"/>
    <n v="1933"/>
    <n v="3"/>
    <n v="3"/>
    <d v="1933-03-03T00:00:00"/>
    <x v="124"/>
  </r>
  <r>
    <x v="127"/>
    <s v="India"/>
    <s v="Mumbai"/>
    <s v="Banking"/>
    <x v="3"/>
    <x v="1"/>
    <x v="0"/>
    <s v="Kotak"/>
    <s v="Uday"/>
    <n v="12900"/>
    <n v="1959"/>
    <n v="3"/>
    <n v="15"/>
    <d v="1959-03-15T00:00:00"/>
    <x v="125"/>
  </r>
  <r>
    <x v="128"/>
    <s v="United States"/>
    <s v="Electra"/>
    <s v="Sports, real estate"/>
    <x v="17"/>
    <x v="1"/>
    <x v="0"/>
    <s v="Kroenke"/>
    <s v="Stanley"/>
    <n v="12900"/>
    <n v="1947"/>
    <n v="7"/>
    <n v="29"/>
    <d v="1947-07-29T00:00:00"/>
    <x v="126"/>
  </r>
  <r>
    <x v="129"/>
    <s v="United Kingdom"/>
    <s v="London"/>
    <s v="Oil, banking, telecom"/>
    <x v="12"/>
    <x v="1"/>
    <x v="0"/>
    <s v="Fridman"/>
    <s v="Mikhail"/>
    <n v="12600"/>
    <n v="1964"/>
    <n v="4"/>
    <n v="21"/>
    <d v="1964-04-21T00:00:00"/>
    <x v="127"/>
  </r>
  <r>
    <x v="130"/>
    <s v="Thailand"/>
    <s v="Bangkok"/>
    <s v="Energy"/>
    <x v="12"/>
    <x v="1"/>
    <x v="0"/>
    <s v="Ratanavadi"/>
    <s v="Sarath"/>
    <n v="12300"/>
    <n v="1965"/>
    <n v="7"/>
    <n v="12"/>
    <d v="1965-07-12T00:00:00"/>
    <x v="128"/>
  </r>
  <r>
    <x v="131"/>
    <s v="China"/>
    <s v="Yinchuan"/>
    <s v="Coal"/>
    <x v="11"/>
    <x v="1"/>
    <x v="0"/>
    <s v="Dang"/>
    <s v="Yanbao"/>
    <n v="12200"/>
    <n v="1973"/>
    <n v="2"/>
    <n v="1"/>
    <d v="1973-02-01T00:00:00"/>
    <x v="129"/>
  </r>
  <r>
    <x v="132"/>
    <s v="China"/>
    <s v="Chongqing"/>
    <s v="Vaccines"/>
    <x v="13"/>
    <x v="1"/>
    <x v="0"/>
    <s v="Jiang"/>
    <s v="Rensheng"/>
    <n v="12200"/>
    <n v="1953"/>
    <n v="10"/>
    <n v="8"/>
    <d v="1953-10-08T00:00:00"/>
    <x v="130"/>
  </r>
  <r>
    <x v="133"/>
    <s v="United States"/>
    <s v="Naples"/>
    <s v="Auto parts"/>
    <x v="1"/>
    <x v="1"/>
    <x v="0"/>
    <s v="Khan"/>
    <s v="Shahid"/>
    <n v="12100"/>
    <n v="1950"/>
    <n v="7"/>
    <n v="18"/>
    <d v="1950-07-18T00:00:00"/>
    <x v="131"/>
  </r>
  <r>
    <x v="134"/>
    <s v="United States"/>
    <s v="Palo Alto"/>
    <s v="Apple, Disney"/>
    <x v="2"/>
    <x v="0"/>
    <x v="1"/>
    <s v="Powell Jobs"/>
    <s v="Laurene"/>
    <n v="12000"/>
    <n v="1963"/>
    <n v="11"/>
    <n v="6"/>
    <d v="1963-11-06T00:00:00"/>
    <x v="132"/>
  </r>
  <r>
    <x v="135"/>
    <s v="United States"/>
    <s v="New York"/>
    <s v="Real estate"/>
    <x v="15"/>
    <x v="1"/>
    <x v="0"/>
    <s v="Ross"/>
    <s v="Stephen"/>
    <n v="11600"/>
    <n v="1940"/>
    <n v="5"/>
    <n v="10"/>
    <d v="1940-05-10T00:00:00"/>
    <x v="133"/>
  </r>
  <r>
    <x v="136"/>
    <s v="United Arab Emirates"/>
    <s v="Dubai"/>
    <s v="Messaging app"/>
    <x v="2"/>
    <x v="1"/>
    <x v="0"/>
    <s v="Durov"/>
    <s v="Pavel"/>
    <n v="11500"/>
    <n v="1984"/>
    <n v="10"/>
    <n v="10"/>
    <d v="1984-10-10T00:00:00"/>
    <x v="134"/>
  </r>
  <r>
    <x v="137"/>
    <s v="Germany"/>
    <s v="Tegernsee"/>
    <s v="Pharmaceuticals"/>
    <x v="13"/>
    <x v="1"/>
    <x v="0"/>
    <s v="Struengmann"/>
    <s v="Andreas"/>
    <n v="11500"/>
    <n v="1950"/>
    <n v="2"/>
    <n v="16"/>
    <d v="1950-02-16T00:00:00"/>
    <x v="135"/>
  </r>
  <r>
    <x v="138"/>
    <s v="Germany"/>
    <s v="Tegernsee"/>
    <s v="Pharmaceuticals"/>
    <x v="13"/>
    <x v="1"/>
    <x v="0"/>
    <s v="Struengmann"/>
    <s v="Thomas"/>
    <n v="11500"/>
    <n v="1950"/>
    <n v="2"/>
    <n v="16"/>
    <d v="1950-02-16T00:00:00"/>
    <x v="135"/>
  </r>
  <r>
    <x v="139"/>
    <s v="China"/>
    <s v="Chengdu"/>
    <s v="Agribusiness"/>
    <x v="7"/>
    <x v="1"/>
    <x v="0"/>
    <s v="Liu"/>
    <s v="Hanyuan"/>
    <n v="11400"/>
    <n v="1964"/>
    <n v="1"/>
    <n v="1"/>
    <d v="1964-01-01T00:00:00"/>
    <x v="136"/>
  </r>
  <r>
    <x v="140"/>
    <s v="United States"/>
    <s v="Bryn Mawr"/>
    <s v="Online retail"/>
    <x v="0"/>
    <x v="1"/>
    <x v="0"/>
    <s v="Rubin"/>
    <s v="Michael"/>
    <n v="11400"/>
    <n v="1972"/>
    <n v="7"/>
    <n v="21"/>
    <d v="1972-07-21T00:00:00"/>
    <x v="137"/>
  </r>
  <r>
    <x v="141"/>
    <s v="United States"/>
    <s v="New York"/>
    <s v="Hedge funds"/>
    <x v="3"/>
    <x v="1"/>
    <x v="0"/>
    <s v="Englander"/>
    <s v="Israel"/>
    <n v="11300"/>
    <n v="1948"/>
    <n v="9"/>
    <n v="30"/>
    <d v="1948-09-30T00:00:00"/>
    <x v="138"/>
  </r>
  <r>
    <x v="142"/>
    <s v="Israel"/>
    <s v="Herzliya"/>
    <s v="Fertilizer, real estate"/>
    <x v="10"/>
    <x v="1"/>
    <x v="0"/>
    <s v="Kantor"/>
    <s v="Viatcheslav"/>
    <n v="11300"/>
    <n v="1953"/>
    <n v="9"/>
    <n v="8"/>
    <d v="1953-09-08T00:00:00"/>
    <x v="139"/>
  </r>
  <r>
    <x v="143"/>
    <s v="Australia"/>
    <s v="Melbourne"/>
    <s v="Manufacturing"/>
    <x v="10"/>
    <x v="0"/>
    <x v="0"/>
    <s v="Pratt"/>
    <s v="Anthony"/>
    <n v="11300"/>
    <n v="1960"/>
    <n v="4"/>
    <n v="11"/>
    <d v="1960-04-11T00:00:00"/>
    <x v="140"/>
  </r>
  <r>
    <x v="144"/>
    <s v="Switzerland"/>
    <s v="Frauenfeld"/>
    <s v="Investments"/>
    <x v="3"/>
    <x v="1"/>
    <x v="0"/>
    <s v="Prokhorov"/>
    <s v="Mikhail"/>
    <n v="11300"/>
    <n v="1965"/>
    <n v="5"/>
    <n v="3"/>
    <d v="1965-05-03T00:00:00"/>
    <x v="141"/>
  </r>
  <r>
    <x v="145"/>
    <s v="Italy"/>
    <s v="Milan"/>
    <s v="Luxury goods"/>
    <x v="0"/>
    <x v="1"/>
    <x v="0"/>
    <s v="Armani"/>
    <s v="Giorgio"/>
    <n v="11100"/>
    <n v="1934"/>
    <n v="7"/>
    <n v="11"/>
    <d v="1934-07-11T00:00:00"/>
    <x v="142"/>
  </r>
  <r>
    <x v="146"/>
    <s v="South Africa"/>
    <s v="Cape Town"/>
    <s v="Luxury goods"/>
    <x v="0"/>
    <x v="0"/>
    <x v="0"/>
    <s v="Rupert"/>
    <s v="Johann"/>
    <n v="11100"/>
    <n v="1950"/>
    <n v="6"/>
    <n v="1"/>
    <d v="1950-06-01T00:00:00"/>
    <x v="143"/>
  </r>
  <r>
    <x v="147"/>
    <s v="China"/>
    <s v="Shenzhen"/>
    <s v="Internet media"/>
    <x v="2"/>
    <x v="1"/>
    <x v="0"/>
    <s v="Zhang"/>
    <s v="Zhidong"/>
    <n v="11000"/>
    <n v="1972"/>
    <n v="1"/>
    <n v="1"/>
    <d v="1972-01-01T00:00:00"/>
    <x v="144"/>
  </r>
  <r>
    <x v="148"/>
    <s v="United States"/>
    <s v="Denver"/>
    <s v="Energy, sports, entertainment"/>
    <x v="3"/>
    <x v="0"/>
    <x v="0"/>
    <s v="Anschutz"/>
    <s v="Philip"/>
    <n v="10900"/>
    <n v="1939"/>
    <n v="12"/>
    <n v="28"/>
    <d v="1939-12-28T00:00:00"/>
    <x v="145"/>
  </r>
  <r>
    <x v="149"/>
    <s v="United States"/>
    <s v="Oklahoma City"/>
    <s v="Gas stations"/>
    <x v="0"/>
    <x v="1"/>
    <x v="1"/>
    <s v="Love"/>
    <s v="Judy"/>
    <n v="10900"/>
    <n v="1937"/>
    <n v="6"/>
    <n v="17"/>
    <d v="1937-06-17T00:00:00"/>
    <x v="146"/>
  </r>
  <r>
    <x v="150"/>
    <s v="Mexico"/>
    <s v="Mexico City"/>
    <s v="Retail, media"/>
    <x v="0"/>
    <x v="0"/>
    <x v="0"/>
    <s v="Salinas Pliego"/>
    <s v="Ricardo"/>
    <n v="10900"/>
    <n v="1955"/>
    <n v="10"/>
    <n v="19"/>
    <d v="1955-10-19T00:00:00"/>
    <x v="147"/>
  </r>
  <r>
    <x v="151"/>
    <s v="United States"/>
    <s v="New York"/>
    <s v="Media"/>
    <x v="4"/>
    <x v="0"/>
    <x v="0"/>
    <s v="Newhouse"/>
    <s v="Donald"/>
    <n v="10700"/>
    <n v="1929"/>
    <n v="8"/>
    <n v="5"/>
    <d v="1929-08-05T00:00:00"/>
    <x v="148"/>
  </r>
  <r>
    <x v="152"/>
    <s v="United States"/>
    <s v="Brookline"/>
    <s v="Manufacturing, New England Patriots"/>
    <x v="17"/>
    <x v="1"/>
    <x v="0"/>
    <s v="Kraft"/>
    <s v="Robert"/>
    <n v="10600"/>
    <n v="1941"/>
    <n v="6"/>
    <n v="5"/>
    <d v="1941-06-05T00:00:00"/>
    <x v="149"/>
  </r>
  <r>
    <x v="153"/>
    <s v="Brazil"/>
    <s v="Sao Paulo"/>
    <s v="Beer"/>
    <x v="7"/>
    <x v="1"/>
    <x v="0"/>
    <s v="Telles"/>
    <s v="Marcel Herrmann"/>
    <n v="10600"/>
    <n v="1950"/>
    <n v="1"/>
    <n v="1"/>
    <d v="1950-01-01T00:00:00"/>
    <x v="150"/>
  </r>
  <r>
    <x v="154"/>
    <s v="Russia"/>
    <s v="Moscow"/>
    <s v="Gold"/>
    <x v="3"/>
    <x v="1"/>
    <x v="0"/>
    <s v="Kerimov &amp; family"/>
    <s v="Suleiman"/>
    <n v="10500"/>
    <n v="1966"/>
    <n v="3"/>
    <n v="12"/>
    <d v="1966-03-12T00:00:00"/>
    <x v="151"/>
  </r>
  <r>
    <x v="155"/>
    <s v="China"/>
    <s v="Guangzhou"/>
    <s v="E-commerce"/>
    <x v="0"/>
    <x v="1"/>
    <x v="0"/>
    <s v="Xu"/>
    <s v="Sky"/>
    <n v="10500"/>
    <n v="1984"/>
    <n v="1"/>
    <n v="1"/>
    <d v="1984-01-01T00:00:00"/>
    <x v="25"/>
  </r>
  <r>
    <x v="156"/>
    <s v="United Arab Emirates"/>
    <s v="Dubai"/>
    <s v="Cryptocurrency exchange"/>
    <x v="3"/>
    <x v="1"/>
    <x v="0"/>
    <s v="Zhao"/>
    <s v="Changpeng"/>
    <n v="10500"/>
    <n v="1977"/>
    <n v="9"/>
    <n v="10"/>
    <d v="1977-09-10T00:00:00"/>
    <x v="152"/>
  </r>
  <r>
    <x v="157"/>
    <s v="United States"/>
    <s v="Dallas"/>
    <s v="Banks, real estate"/>
    <x v="3"/>
    <x v="1"/>
    <x v="0"/>
    <s v="Beal"/>
    <s v="Andrew"/>
    <n v="10300"/>
    <n v="1952"/>
    <n v="11"/>
    <n v="29"/>
    <d v="1952-11-29T00:00:00"/>
    <x v="153"/>
  </r>
  <r>
    <x v="158"/>
    <s v="Australia"/>
    <s v="Sydney"/>
    <s v="Software"/>
    <x v="2"/>
    <x v="1"/>
    <x v="0"/>
    <s v="Cannon-Brookes"/>
    <s v="Mike"/>
    <n v="10200"/>
    <n v="1979"/>
    <n v="11"/>
    <n v="17"/>
    <d v="1979-11-17T00:00:00"/>
    <x v="154"/>
  </r>
  <r>
    <x v="159"/>
    <s v="United States"/>
    <s v="Bloomington"/>
    <s v="Medical devices"/>
    <x v="13"/>
    <x v="0"/>
    <x v="0"/>
    <s v="Cook"/>
    <s v="Carl"/>
    <n v="10200"/>
    <n v="1962"/>
    <n v="8"/>
    <n v="19"/>
    <d v="1962-08-19T00:00:00"/>
    <x v="155"/>
  </r>
  <r>
    <x v="160"/>
    <s v="United States"/>
    <s v="Incline Village"/>
    <s v="Business software"/>
    <x v="2"/>
    <x v="1"/>
    <x v="0"/>
    <s v="Duffield"/>
    <s v="David"/>
    <n v="10200"/>
    <n v="1940"/>
    <n v="9"/>
    <n v="21"/>
    <d v="1940-09-21T00:00:00"/>
    <x v="156"/>
  </r>
  <r>
    <x v="161"/>
    <s v="United States"/>
    <s v="Houston"/>
    <s v="Oil"/>
    <x v="12"/>
    <x v="1"/>
    <x v="0"/>
    <s v="Hildebrand"/>
    <s v="Jeffery"/>
    <n v="10200"/>
    <n v="1959"/>
    <n v="3"/>
    <n v="5"/>
    <d v="1959-03-05T00:00:00"/>
    <x v="157"/>
  </r>
  <r>
    <x v="162"/>
    <s v="Russia"/>
    <s v="Magnitogorsk"/>
    <s v="Steel"/>
    <x v="10"/>
    <x v="1"/>
    <x v="0"/>
    <s v="Rashnikov"/>
    <s v="Viktor"/>
    <n v="10200"/>
    <n v="1948"/>
    <n v="10"/>
    <n v="13"/>
    <d v="1948-10-13T00:00:00"/>
    <x v="158"/>
  </r>
  <r>
    <x v="163"/>
    <s v="Singapore"/>
    <s v="Singapore"/>
    <s v="Facebook"/>
    <x v="2"/>
    <x v="1"/>
    <x v="0"/>
    <s v="Saverin"/>
    <s v="Eduardo"/>
    <n v="10200"/>
    <n v="1982"/>
    <n v="3"/>
    <n v="19"/>
    <d v="1982-03-19T00:00:00"/>
    <x v="159"/>
  </r>
  <r>
    <x v="164"/>
    <s v="Germany"/>
    <s v="Herzogenaurach"/>
    <s v="Auto parts"/>
    <x v="1"/>
    <x v="0"/>
    <x v="0"/>
    <s v="Schaeffler"/>
    <s v="Georg"/>
    <n v="10200"/>
    <n v="1964"/>
    <n v="10"/>
    <n v="19"/>
    <d v="1964-10-19T00:00:00"/>
    <x v="160"/>
  </r>
  <r>
    <x v="165"/>
    <s v="United States"/>
    <s v="Jackson"/>
    <s v="Walmart"/>
    <x v="0"/>
    <x v="0"/>
    <x v="1"/>
    <s v="Walton"/>
    <s v="Christy"/>
    <n v="10200"/>
    <n v="1949"/>
    <n v="2"/>
    <n v="8"/>
    <d v="1949-02-08T00:00:00"/>
    <x v="161"/>
  </r>
  <r>
    <x v="166"/>
    <s v="Australia"/>
    <s v="Sydney"/>
    <s v="Software"/>
    <x v="2"/>
    <x v="1"/>
    <x v="0"/>
    <s v="Farquhar"/>
    <s v="Scott"/>
    <n v="10100"/>
    <n v="1979"/>
    <n v="12"/>
    <n v="17"/>
    <d v="1979-12-17T00:00:00"/>
    <x v="162"/>
  </r>
  <r>
    <x v="167"/>
    <s v="Malaysia"/>
    <s v="Kuala Lumpur"/>
    <s v="Banking, property"/>
    <x v="6"/>
    <x v="0"/>
    <x v="0"/>
    <s v="Quek"/>
    <s v="Leng Chan"/>
    <n v="10100"/>
    <n v="1941"/>
    <n v="8"/>
    <n v="12"/>
    <d v="1941-08-12T00:00:00"/>
    <x v="163"/>
  </r>
  <r>
    <x v="168"/>
    <s v="China"/>
    <s v="Beijing"/>
    <s v="Real estate"/>
    <x v="15"/>
    <x v="1"/>
    <x v="1"/>
    <s v="Wu"/>
    <s v="Yajun"/>
    <n v="10100"/>
    <n v="1964"/>
    <n v="1"/>
    <n v="1"/>
    <d v="1964-01-01T00:00:00"/>
    <x v="136"/>
  </r>
  <r>
    <x v="169"/>
    <s v="United States"/>
    <s v="Midland"/>
    <s v="Oil"/>
    <x v="12"/>
    <x v="1"/>
    <x v="0"/>
    <s v="Stephens"/>
    <s v="Autry"/>
    <n v="10000"/>
    <n v="1938"/>
    <n v="3"/>
    <n v="8"/>
    <d v="1938-03-08T00:00:00"/>
    <x v="164"/>
  </r>
  <r>
    <x v="170"/>
    <s v="China"/>
    <s v="Shanghai"/>
    <s v="Diversified"/>
    <x v="14"/>
    <x v="1"/>
    <x v="0"/>
    <s v="Liu"/>
    <s v="Yongxing"/>
    <n v="9900"/>
    <n v="1948"/>
    <n v="6"/>
    <n v="1"/>
    <d v="1948-06-01T00:00:00"/>
    <x v="165"/>
  </r>
  <r>
    <x v="171"/>
    <s v="United Arab Emirates"/>
    <s v="Dubai"/>
    <s v="Infrastructure, commodities"/>
    <x v="6"/>
    <x v="1"/>
    <x v="0"/>
    <s v="Adani"/>
    <s v="Vinod"/>
    <n v="9800"/>
    <n v="1949"/>
    <n v="1"/>
    <n v="10"/>
    <d v="1949-01-10T00:00:00"/>
    <x v="166"/>
  </r>
  <r>
    <x v="172"/>
    <s v="Switzerland"/>
    <s v="Martigny"/>
    <s v="Hermes"/>
    <x v="0"/>
    <x v="0"/>
    <x v="0"/>
    <s v="Puech"/>
    <s v="Nicolas"/>
    <n v="9800"/>
    <n v="1943"/>
    <n v="1"/>
    <n v="29"/>
    <d v="1943-01-29T00:00:00"/>
    <x v="167"/>
  </r>
  <r>
    <x v="173"/>
    <s v="France"/>
    <s v="Marseille"/>
    <s v="Shipping"/>
    <x v="8"/>
    <x v="0"/>
    <x v="0"/>
    <s v="Saadé"/>
    <s v="Jacques"/>
    <n v="9800"/>
    <n v="1971"/>
    <n v="8"/>
    <n v="10"/>
    <d v="1971-08-10T00:00:00"/>
    <x v="168"/>
  </r>
  <r>
    <x v="174"/>
    <s v="France"/>
    <s v="Marseille"/>
    <s v="Shipping"/>
    <x v="8"/>
    <x v="0"/>
    <x v="0"/>
    <s v="Saadé"/>
    <s v="Rodolphe"/>
    <n v="9800"/>
    <n v="1970"/>
    <n v="3"/>
    <n v="3"/>
    <d v="1970-03-03T00:00:00"/>
    <x v="169"/>
  </r>
  <r>
    <x v="175"/>
    <s v="France"/>
    <s v="Marseille"/>
    <s v="Shipping"/>
    <x v="8"/>
    <x v="0"/>
    <x v="1"/>
    <s v="Saadé Zeenny"/>
    <s v="Tanya"/>
    <n v="9800"/>
    <n v="1968"/>
    <n v="2"/>
    <n v="1"/>
    <d v="1968-02-01T00:00:00"/>
    <x v="170"/>
  </r>
  <r>
    <x v="176"/>
    <s v="Sweden"/>
    <s v="Stockholm"/>
    <s v="Investments"/>
    <x v="3"/>
    <x v="1"/>
    <x v="0"/>
    <s v="Schorling"/>
    <s v="Melker"/>
    <n v="9800"/>
    <n v="1947"/>
    <n v="5"/>
    <n v="15"/>
    <d v="1947-05-15T00:00:00"/>
    <x v="171"/>
  </r>
  <r>
    <x v="177"/>
    <s v="Russia"/>
    <s v="Moscow"/>
    <s v="Fertilizers"/>
    <x v="10"/>
    <x v="1"/>
    <x v="0"/>
    <s v="Guriev &amp; family"/>
    <s v="Andrei"/>
    <n v="9700"/>
    <n v="1960"/>
    <n v="3"/>
    <n v="24"/>
    <d v="1960-03-24T00:00:00"/>
    <x v="172"/>
  </r>
  <r>
    <x v="178"/>
    <s v="South Korea"/>
    <s v="Seoul"/>
    <s v="Private equity"/>
    <x v="3"/>
    <x v="1"/>
    <x v="0"/>
    <s v="Kim"/>
    <s v="Michael"/>
    <n v="9700"/>
    <n v="1963"/>
    <n v="10"/>
    <n v="1"/>
    <d v="1963-10-01T00:00:00"/>
    <x v="173"/>
  </r>
  <r>
    <x v="179"/>
    <s v="China"/>
    <s v="Beijing"/>
    <s v="Smartphones"/>
    <x v="2"/>
    <x v="1"/>
    <x v="0"/>
    <s v="Lei"/>
    <s v="Jun"/>
    <n v="9700"/>
    <n v="1969"/>
    <n v="12"/>
    <n v="16"/>
    <d v="1969-12-16T00:00:00"/>
    <x v="174"/>
  </r>
  <r>
    <x v="180"/>
    <s v="Germany"/>
    <s v="Haiger"/>
    <s v="Manufacturing"/>
    <x v="10"/>
    <x v="0"/>
    <x v="0"/>
    <s v="Loh"/>
    <s v="Friedhelm"/>
    <n v="9700"/>
    <n v="1946"/>
    <n v="8"/>
    <n v="15"/>
    <d v="1946-08-15T00:00:00"/>
    <x v="175"/>
  </r>
  <r>
    <x v="181"/>
    <s v="China"/>
    <s v="Lianyungang"/>
    <s v="Pharmaceuticals"/>
    <x v="13"/>
    <x v="1"/>
    <x v="0"/>
    <s v="Sun"/>
    <s v="Piaoyang"/>
    <n v="9700"/>
    <n v="1958"/>
    <n v="9"/>
    <n v="1"/>
    <d v="1958-09-01T00:00:00"/>
    <x v="176"/>
  </r>
  <r>
    <x v="182"/>
    <s v="United States"/>
    <s v="Keene"/>
    <s v="Warehouse automation"/>
    <x v="2"/>
    <x v="0"/>
    <x v="0"/>
    <s v="Cohen"/>
    <s v="Rick"/>
    <n v="9600"/>
    <n v="1952"/>
    <n v="7"/>
    <n v="25"/>
    <d v="1952-07-25T00:00:00"/>
    <x v="177"/>
  </r>
  <r>
    <x v="183"/>
    <s v="China"/>
    <s v="Xingtai"/>
    <s v="Solar panels"/>
    <x v="12"/>
    <x v="1"/>
    <x v="0"/>
    <s v="Jin"/>
    <s v="Baofang"/>
    <n v="9600"/>
    <n v="1952"/>
    <n v="9"/>
    <n v="1"/>
    <d v="1952-09-01T00:00:00"/>
    <x v="178"/>
  </r>
  <r>
    <x v="184"/>
    <s v="China"/>
    <s v="Ningbo"/>
    <s v="Chemicals"/>
    <x v="10"/>
    <x v="1"/>
    <x v="0"/>
    <s v="Luo"/>
    <s v="Liguo"/>
    <n v="9600"/>
    <n v="1956"/>
    <n v="3"/>
    <n v="1"/>
    <d v="1956-03-01T00:00:00"/>
    <x v="179"/>
  </r>
  <r>
    <x v="185"/>
    <s v="United States"/>
    <s v="Los Angeles"/>
    <s v="Candy, pet food"/>
    <x v="7"/>
    <x v="0"/>
    <x v="1"/>
    <s v="Mars"/>
    <s v="Marijke"/>
    <n v="9600"/>
    <n v="1964"/>
    <n v="7"/>
    <n v="28"/>
    <d v="1964-07-28T00:00:00"/>
    <x v="180"/>
  </r>
  <r>
    <x v="186"/>
    <s v="United States"/>
    <s v="Alexandria"/>
    <s v="Candy, pet food"/>
    <x v="7"/>
    <x v="0"/>
    <x v="1"/>
    <s v="Mars"/>
    <s v="Pamela"/>
    <n v="9600"/>
    <n v="1960"/>
    <n v="8"/>
    <n v="1"/>
    <d v="1960-08-01T00:00:00"/>
    <x v="181"/>
  </r>
  <r>
    <x v="187"/>
    <s v="United States"/>
    <s v="New York"/>
    <s v="Candy, pet food"/>
    <x v="7"/>
    <x v="0"/>
    <x v="1"/>
    <s v="Mars"/>
    <s v="Valerie"/>
    <n v="9600"/>
    <n v="1959"/>
    <n v="1"/>
    <n v="26"/>
    <d v="1959-01-26T00:00:00"/>
    <x v="182"/>
  </r>
  <r>
    <x v="188"/>
    <s v="United States"/>
    <s v="Philadelphia"/>
    <s v="Candy, pet food"/>
    <x v="7"/>
    <x v="0"/>
    <x v="1"/>
    <s v="Mars"/>
    <s v="Victoria"/>
    <n v="9600"/>
    <n v="1956"/>
    <n v="12"/>
    <n v="15"/>
    <d v="1956-12-15T00:00:00"/>
    <x v="183"/>
  </r>
  <r>
    <x v="189"/>
    <s v="France"/>
    <s v="Paris"/>
    <s v="Investments"/>
    <x v="3"/>
    <x v="0"/>
    <x v="0"/>
    <s v="Bolloré"/>
    <s v="Vincent"/>
    <n v="9500"/>
    <n v="1952"/>
    <n v="4"/>
    <n v="1"/>
    <d v="1952-04-01T00:00:00"/>
    <x v="184"/>
  </r>
  <r>
    <x v="190"/>
    <s v="Canada"/>
    <s v="Vancouver"/>
    <s v="Diversified"/>
    <x v="6"/>
    <x v="1"/>
    <x v="0"/>
    <s v="Pattison"/>
    <s v="Jim"/>
    <n v="9500"/>
    <n v="1928"/>
    <n v="10"/>
    <n v="1"/>
    <d v="1928-10-01T00:00:00"/>
    <x v="185"/>
  </r>
  <r>
    <x v="191"/>
    <s v="Switzerland"/>
    <s v="Gstaad"/>
    <s v="Biotech, investments"/>
    <x v="13"/>
    <x v="0"/>
    <x v="0"/>
    <s v="Bertarelli"/>
    <s v="Ernesto"/>
    <n v="9400"/>
    <n v="1965"/>
    <n v="9"/>
    <n v="22"/>
    <d v="1965-09-22T00:00:00"/>
    <x v="186"/>
  </r>
  <r>
    <x v="192"/>
    <s v="China"/>
    <s v="Beijing"/>
    <s v="Food delivery"/>
    <x v="2"/>
    <x v="1"/>
    <x v="0"/>
    <s v="Wang"/>
    <s v="Xing"/>
    <n v="9400"/>
    <n v="1979"/>
    <n v="2"/>
    <n v="18"/>
    <d v="1979-02-18T00:00:00"/>
    <x v="187"/>
  </r>
  <r>
    <x v="193"/>
    <s v="United States"/>
    <s v="San Francisco"/>
    <s v="Airbnb"/>
    <x v="2"/>
    <x v="1"/>
    <x v="0"/>
    <s v="Chesky"/>
    <s v="Brian"/>
    <n v="9300"/>
    <n v="1981"/>
    <n v="8"/>
    <n v="29"/>
    <d v="1981-08-29T00:00:00"/>
    <x v="188"/>
  </r>
  <r>
    <x v="194"/>
    <s v="United Kingdom"/>
    <s v="Gloucestershire"/>
    <s v="Vacuums"/>
    <x v="10"/>
    <x v="1"/>
    <x v="0"/>
    <s v="Dyson"/>
    <s v="James"/>
    <n v="9300"/>
    <n v="1947"/>
    <n v="5"/>
    <n v="2"/>
    <d v="1947-05-02T00:00:00"/>
    <x v="189"/>
  </r>
  <r>
    <x v="195"/>
    <s v="Russia"/>
    <s v="Moscow"/>
    <s v="Steel, investments"/>
    <x v="6"/>
    <x v="1"/>
    <x v="0"/>
    <s v="Abramovich"/>
    <s v="Roman"/>
    <n v="9200"/>
    <n v="1966"/>
    <n v="10"/>
    <n v="24"/>
    <d v="1966-10-24T00:00:00"/>
    <x v="190"/>
  </r>
  <r>
    <x v="196"/>
    <s v="Sweden"/>
    <s v="Stockholm"/>
    <s v="Diversified"/>
    <x v="6"/>
    <x v="0"/>
    <x v="1"/>
    <s v="Ax:son Johnson"/>
    <s v="Antonia"/>
    <n v="9200"/>
    <n v="1943"/>
    <n v="9"/>
    <n v="6"/>
    <d v="1943-09-06T00:00:00"/>
    <x v="191"/>
  </r>
  <r>
    <x v="197"/>
    <s v="Czech Republic"/>
    <s v="Prague"/>
    <s v="Energy, investments"/>
    <x v="12"/>
    <x v="1"/>
    <x v="0"/>
    <s v="Kretinsky"/>
    <s v="Daniel"/>
    <n v="9200"/>
    <n v="1975"/>
    <n v="7"/>
    <n v="9"/>
    <d v="1975-07-09T00:00:00"/>
    <x v="192"/>
  </r>
  <r>
    <x v="198"/>
    <s v="United States"/>
    <s v="Elizabeth"/>
    <s v="Cable television"/>
    <x v="4"/>
    <x v="1"/>
    <x v="0"/>
    <s v="Malone"/>
    <s v="John"/>
    <n v="9200"/>
    <n v="1941"/>
    <n v="3"/>
    <n v="7"/>
    <d v="1941-03-07T00:00:00"/>
    <x v="193"/>
  </r>
  <r>
    <x v="199"/>
    <s v="India"/>
    <s v="Bangalore"/>
    <s v="Software services"/>
    <x v="2"/>
    <x v="0"/>
    <x v="0"/>
    <s v="Premji"/>
    <s v="Azim"/>
    <n v="9200"/>
    <n v="1945"/>
    <n v="7"/>
    <n v="24"/>
    <d v="1945-07-24T00:00:00"/>
    <x v="194"/>
  </r>
  <r>
    <x v="200"/>
    <s v="United States"/>
    <s v="Woodside"/>
    <s v="Discount brokerage"/>
    <x v="3"/>
    <x v="1"/>
    <x v="0"/>
    <s v="Schwab"/>
    <s v="Charles"/>
    <n v="9200"/>
    <n v="1937"/>
    <n v="7"/>
    <n v="29"/>
    <d v="1937-07-29T00:00:00"/>
    <x v="195"/>
  </r>
  <r>
    <x v="201"/>
    <s v="United States"/>
    <s v="Beverly Hills"/>
    <s v="Hardware stores"/>
    <x v="0"/>
    <x v="1"/>
    <x v="0"/>
    <s v="Smidt"/>
    <s v="Eric"/>
    <n v="9200"/>
    <n v="1960"/>
    <n v="1"/>
    <n v="1"/>
    <d v="1960-01-01T00:00:00"/>
    <x v="196"/>
  </r>
  <r>
    <x v="202"/>
    <s v="United States"/>
    <s v="Palo Alto"/>
    <s v="Google"/>
    <x v="2"/>
    <x v="1"/>
    <x v="0"/>
    <s v="Cheriton"/>
    <s v="David"/>
    <n v="9000"/>
    <n v="1951"/>
    <n v="3"/>
    <n v="29"/>
    <d v="1951-03-29T00:00:00"/>
    <x v="197"/>
  </r>
  <r>
    <x v="203"/>
    <s v="Switzerland"/>
    <s v="Ruschlikon"/>
    <s v="Mining"/>
    <x v="11"/>
    <x v="1"/>
    <x v="0"/>
    <s v="Glasenberg"/>
    <s v="Ivan"/>
    <n v="9000"/>
    <n v="1957"/>
    <n v="1"/>
    <n v="7"/>
    <d v="1957-01-07T00:00:00"/>
    <x v="198"/>
  </r>
  <r>
    <x v="204"/>
    <s v="Germany"/>
    <s v="Hamburg"/>
    <s v="Real estate"/>
    <x v="15"/>
    <x v="0"/>
    <x v="0"/>
    <s v="Otto"/>
    <s v="Alexander"/>
    <n v="9000"/>
    <n v="1967"/>
    <n v="7"/>
    <n v="7"/>
    <d v="1967-07-07T00:00:00"/>
    <x v="199"/>
  </r>
  <r>
    <x v="205"/>
    <s v="Canada"/>
    <s v="Vancouver"/>
    <s v="Alcoholic beverages"/>
    <x v="7"/>
    <x v="1"/>
    <x v="0"/>
    <s v="von Mandl"/>
    <s v="Anthony"/>
    <n v="9000"/>
    <n v="1950"/>
    <n v="3"/>
    <n v="10"/>
    <d v="1950-03-10T00:00:00"/>
    <x v="200"/>
  </r>
  <r>
    <x v="206"/>
    <s v="China"/>
    <s v="Changzhou"/>
    <s v="Hydraulic machinery"/>
    <x v="10"/>
    <x v="1"/>
    <x v="0"/>
    <s v="Wang"/>
    <s v="Liping"/>
    <n v="9000"/>
    <n v="1966"/>
    <n v="2"/>
    <n v="24"/>
    <d v="1966-02-24T00:00:00"/>
    <x v="201"/>
  </r>
  <r>
    <x v="207"/>
    <s v="United Kingdom"/>
    <s v="London"/>
    <s v="Packaging"/>
    <x v="7"/>
    <x v="0"/>
    <x v="0"/>
    <s v="Rausing"/>
    <s v="Finn"/>
    <n v="8900"/>
    <n v="1955"/>
    <n v="1"/>
    <n v="1"/>
    <d v="1955-01-01T00:00:00"/>
    <x v="105"/>
  </r>
  <r>
    <x v="208"/>
    <s v="United Kingdom"/>
    <s v="Surrey"/>
    <s v="Packaging"/>
    <x v="7"/>
    <x v="0"/>
    <x v="0"/>
    <s v="Rausing"/>
    <s v="Jorn"/>
    <n v="8900"/>
    <n v="1960"/>
    <n v="1"/>
    <n v="1"/>
    <d v="1960-01-01T00:00:00"/>
    <x v="196"/>
  </r>
  <r>
    <x v="209"/>
    <s v="United Kingdom"/>
    <s v="Newmarket"/>
    <s v="Packaging"/>
    <x v="7"/>
    <x v="0"/>
    <x v="1"/>
    <s v="Rausing"/>
    <s v="Kirsten"/>
    <n v="8900"/>
    <n v="1952"/>
    <n v="6"/>
    <n v="6"/>
    <d v="1952-06-06T00:00:00"/>
    <x v="202"/>
  </r>
  <r>
    <x v="210"/>
    <s v="Russia"/>
    <s v="Moscow region"/>
    <s v="Ecommerce"/>
    <x v="0"/>
    <x v="1"/>
    <x v="1"/>
    <s v="Bakalchuk"/>
    <s v="Tatyana"/>
    <n v="8800"/>
    <n v="1975"/>
    <n v="10"/>
    <n v="16"/>
    <d v="1975-10-16T00:00:00"/>
    <x v="203"/>
  </r>
  <r>
    <x v="211"/>
    <s v="United States"/>
    <s v="Woodside"/>
    <s v="Venture capital"/>
    <x v="2"/>
    <x v="1"/>
    <x v="0"/>
    <s v="Doerr"/>
    <s v="John"/>
    <n v="8800"/>
    <n v="1951"/>
    <n v="6"/>
    <n v="29"/>
    <d v="1951-06-29T00:00:00"/>
    <x v="204"/>
  </r>
  <r>
    <x v="212"/>
    <s v="China"/>
    <s v="Beijing"/>
    <s v="E-commerce"/>
    <x v="2"/>
    <x v="1"/>
    <x v="0"/>
    <s v="Liu"/>
    <s v="Richard"/>
    <n v="8800"/>
    <n v="1974"/>
    <n v="3"/>
    <n v="10"/>
    <d v="1974-03-10T00:00:00"/>
    <x v="205"/>
  </r>
  <r>
    <x v="213"/>
    <s v="United States"/>
    <s v="San Francisco"/>
    <s v="Facebook"/>
    <x v="2"/>
    <x v="1"/>
    <x v="0"/>
    <s v="Moskovitz"/>
    <s v="Dustin"/>
    <n v="8800"/>
    <n v="1984"/>
    <n v="5"/>
    <n v="22"/>
    <d v="1984-05-22T00:00:00"/>
    <x v="206"/>
  </r>
  <r>
    <x v="214"/>
    <s v="United States"/>
    <s v="Honolulu"/>
    <s v="EBay, PayPal"/>
    <x v="2"/>
    <x v="1"/>
    <x v="0"/>
    <s v="Omidyar"/>
    <s v="Pierre"/>
    <n v="8800"/>
    <n v="1967"/>
    <n v="6"/>
    <n v="21"/>
    <d v="1967-06-21T00:00:00"/>
    <x v="207"/>
  </r>
  <r>
    <x v="215"/>
    <s v="China"/>
    <s v="Ningde"/>
    <s v="Batteries"/>
    <x v="12"/>
    <x v="1"/>
    <x v="0"/>
    <s v="Pei"/>
    <s v="Zhenhua"/>
    <n v="8800"/>
    <n v="1959"/>
    <n v="1"/>
    <n v="1"/>
    <d v="1959-01-01T00:00:00"/>
    <x v="208"/>
  </r>
  <r>
    <x v="216"/>
    <s v="United Kingdom"/>
    <s v="London"/>
    <s v="Oil"/>
    <x v="12"/>
    <x v="0"/>
    <x v="1"/>
    <s v="Perrodo"/>
    <s v="Carrie"/>
    <n v="8800"/>
    <n v="1951"/>
    <n v="1"/>
    <n v="1"/>
    <d v="1951-01-01T00:00:00"/>
    <x v="96"/>
  </r>
  <r>
    <x v="217"/>
    <s v="China"/>
    <s v="Wujiang"/>
    <s v="Chemicals"/>
    <x v="10"/>
    <x v="1"/>
    <x v="0"/>
    <s v="Chen"/>
    <s v="Jianhua"/>
    <n v="8700"/>
    <n v="1971"/>
    <n v="1"/>
    <n v="1"/>
    <d v="1971-01-01T00:00:00"/>
    <x v="209"/>
  </r>
  <r>
    <x v="218"/>
    <s v="Germany"/>
    <s v="Hamburg"/>
    <s v="Retail, real estate"/>
    <x v="0"/>
    <x v="0"/>
    <x v="0"/>
    <s v="Otto"/>
    <s v="Michael"/>
    <n v="8700"/>
    <n v="1943"/>
    <n v="4"/>
    <n v="12"/>
    <d v="1943-04-12T00:00:00"/>
    <x v="210"/>
  </r>
  <r>
    <x v="219"/>
    <s v="United States"/>
    <s v="New York"/>
    <s v="Private equity"/>
    <x v="3"/>
    <x v="1"/>
    <x v="0"/>
    <s v="Black"/>
    <s v="Leon"/>
    <n v="8600"/>
    <n v="1951"/>
    <n v="7"/>
    <n v="31"/>
    <d v="1951-07-31T00:00:00"/>
    <x v="211"/>
  </r>
  <r>
    <x v="220"/>
    <s v="New Zealand"/>
    <s v="Auckland"/>
    <s v="Investments"/>
    <x v="3"/>
    <x v="1"/>
    <x v="0"/>
    <s v="Hart"/>
    <s v="Graeme"/>
    <n v="8600"/>
    <n v="1955"/>
    <n v="6"/>
    <n v="6"/>
    <d v="1955-06-06T00:00:00"/>
    <x v="212"/>
  </r>
  <r>
    <x v="221"/>
    <s v="India"/>
    <s v="Delhi"/>
    <s v="Soft drinks, fast food"/>
    <x v="7"/>
    <x v="0"/>
    <x v="0"/>
    <s v="Jaipuria"/>
    <s v="Ravi"/>
    <n v="8600"/>
    <n v="1954"/>
    <n v="11"/>
    <n v="28"/>
    <d v="1954-11-28T00:00:00"/>
    <x v="213"/>
  </r>
  <r>
    <x v="222"/>
    <s v="Germany"/>
    <s v="Heidelberg"/>
    <s v="Software"/>
    <x v="2"/>
    <x v="1"/>
    <x v="0"/>
    <s v="Plattner"/>
    <s v="Hasso"/>
    <n v="8600"/>
    <n v="1944"/>
    <n v="1"/>
    <n v="21"/>
    <d v="1944-01-21T00:00:00"/>
    <x v="214"/>
  </r>
  <r>
    <x v="223"/>
    <s v="Switzerland"/>
    <s v="St. Gallen"/>
    <s v="Beer"/>
    <x v="7"/>
    <x v="1"/>
    <x v="0"/>
    <s v="Sicupira"/>
    <s v="Carlos Alberto"/>
    <n v="8600"/>
    <n v="1948"/>
    <n v="1"/>
    <n v="1"/>
    <d v="1948-01-01T00:00:00"/>
    <x v="215"/>
  </r>
  <r>
    <x v="224"/>
    <s v="Philippines"/>
    <s v="Manila"/>
    <s v="Real estate"/>
    <x v="15"/>
    <x v="1"/>
    <x v="0"/>
    <s v="Villar"/>
    <s v="Manuel"/>
    <n v="8600"/>
    <n v="1949"/>
    <n v="12"/>
    <n v="13"/>
    <d v="1949-12-13T00:00:00"/>
    <x v="216"/>
  </r>
  <r>
    <x v="225"/>
    <s v="United States"/>
    <s v="Palo Alto"/>
    <s v="Google"/>
    <x v="2"/>
    <x v="1"/>
    <x v="0"/>
    <s v="von Bechtolsheim"/>
    <s v="Andreas"/>
    <n v="8600"/>
    <n v="1955"/>
    <n v="9"/>
    <n v="30"/>
    <d v="1955-09-30T00:00:00"/>
    <x v="217"/>
  </r>
  <r>
    <x v="226"/>
    <s v="United States"/>
    <s v="New York"/>
    <s v="Investments"/>
    <x v="3"/>
    <x v="1"/>
    <x v="0"/>
    <s v="Coleman"/>
    <s v="Chase"/>
    <n v="8500"/>
    <n v="1975"/>
    <n v="6"/>
    <n v="21"/>
    <d v="1975-06-21T00:00:00"/>
    <x v="218"/>
  </r>
  <r>
    <x v="227"/>
    <s v="United States"/>
    <s v="Electra"/>
    <s v="Walmart"/>
    <x v="0"/>
    <x v="0"/>
    <x v="1"/>
    <s v="Kroenke"/>
    <s v="Ann Walton"/>
    <n v="8500"/>
    <n v="1948"/>
    <n v="12"/>
    <n v="18"/>
    <d v="1948-12-18T00:00:00"/>
    <x v="219"/>
  </r>
  <r>
    <x v="228"/>
    <s v="China"/>
    <s v="Xi'an"/>
    <s v="Solar wafers and modules"/>
    <x v="10"/>
    <x v="1"/>
    <x v="0"/>
    <s v="Li"/>
    <s v="Zhenguo"/>
    <n v="8500"/>
    <n v="1968"/>
    <n v="1"/>
    <n v="1"/>
    <d v="1968-01-01T00:00:00"/>
    <x v="220"/>
  </r>
  <r>
    <x v="229"/>
    <s v="United States"/>
    <s v="Atlanta"/>
    <s v="Media, automotive"/>
    <x v="4"/>
    <x v="0"/>
    <x v="0"/>
    <s v="Kennedy"/>
    <s v="Jim"/>
    <n v="8400"/>
    <n v="1947"/>
    <n v="11"/>
    <n v="29"/>
    <d v="1947-11-29T00:00:00"/>
    <x v="221"/>
  </r>
  <r>
    <x v="230"/>
    <s v="South Africa"/>
    <s v="Johannesburg"/>
    <s v="Diamonds"/>
    <x v="11"/>
    <x v="0"/>
    <x v="0"/>
    <s v="Oppenheimer"/>
    <s v="Nicky"/>
    <n v="8400"/>
    <n v="1945"/>
    <n v="6"/>
    <n v="8"/>
    <d v="1945-06-08T00:00:00"/>
    <x v="222"/>
  </r>
  <r>
    <x v="231"/>
    <s v="Australia"/>
    <s v="New South Wales"/>
    <s v="Media, automotive"/>
    <x v="4"/>
    <x v="0"/>
    <x v="1"/>
    <s v="Parry-Okeden"/>
    <s v="Blair"/>
    <n v="8400"/>
    <n v="1950"/>
    <n v="5"/>
    <n v="21"/>
    <d v="1950-05-21T00:00:00"/>
    <x v="223"/>
  </r>
  <r>
    <x v="232"/>
    <s v="China"/>
    <s v="Binzhou"/>
    <s v="Aluminum products"/>
    <x v="11"/>
    <x v="0"/>
    <x v="1"/>
    <s v="Zheng"/>
    <s v="Shuliang"/>
    <n v="8400"/>
    <n v="1946"/>
    <n v="1"/>
    <n v="1"/>
    <d v="1946-01-01T00:00:00"/>
    <x v="224"/>
  </r>
  <r>
    <x v="233"/>
    <s v="United States"/>
    <s v="Springfield"/>
    <s v="Sporting goods retail"/>
    <x v="0"/>
    <x v="1"/>
    <x v="0"/>
    <s v="Morris"/>
    <s v="John"/>
    <n v="8300"/>
    <n v="1948"/>
    <n v="3"/>
    <n v="19"/>
    <d v="1948-03-19T00:00:00"/>
    <x v="225"/>
  </r>
  <r>
    <x v="234"/>
    <s v="Russia"/>
    <s v="Moscow"/>
    <s v="Oil, banking, telecom"/>
    <x v="12"/>
    <x v="1"/>
    <x v="0"/>
    <s v="Khan"/>
    <s v="German"/>
    <n v="8200"/>
    <n v="1961"/>
    <n v="10"/>
    <n v="24"/>
    <d v="1961-10-24T00:00:00"/>
    <x v="226"/>
  </r>
  <r>
    <x v="235"/>
    <s v="Nigeria"/>
    <s v="Lagos"/>
    <s v="Cement, sugar"/>
    <x v="6"/>
    <x v="0"/>
    <x v="0"/>
    <s v="Rabiu"/>
    <s v="Abdulsamad"/>
    <n v="8200"/>
    <n v="1960"/>
    <n v="8"/>
    <n v="4"/>
    <d v="1960-08-04T00:00:00"/>
    <x v="227"/>
  </r>
  <r>
    <x v="236"/>
    <s v="United States"/>
    <s v="Atherton"/>
    <s v="Private equity"/>
    <x v="3"/>
    <x v="1"/>
    <x v="0"/>
    <s v="Roberts"/>
    <s v="George"/>
    <n v="8200"/>
    <n v="1943"/>
    <n v="9"/>
    <n v="14"/>
    <d v="1943-09-14T00:00:00"/>
    <x v="228"/>
  </r>
  <r>
    <x v="237"/>
    <s v="India"/>
    <s v="Delhi"/>
    <s v="Real estate"/>
    <x v="15"/>
    <x v="0"/>
    <x v="0"/>
    <s v="Singh"/>
    <s v="Kushal Pal"/>
    <n v="8200"/>
    <n v="1931"/>
    <n v="8"/>
    <n v="15"/>
    <d v="1931-08-15T00:00:00"/>
    <x v="229"/>
  </r>
  <r>
    <x v="238"/>
    <s v="China"/>
    <s v="Beijing"/>
    <s v="Real estate"/>
    <x v="15"/>
    <x v="1"/>
    <x v="0"/>
    <s v="Wang"/>
    <s v="Jianlin"/>
    <n v="8200"/>
    <n v="1954"/>
    <n v="10"/>
    <n v="1"/>
    <d v="1954-10-01T00:00:00"/>
    <x v="230"/>
  </r>
  <r>
    <x v="239"/>
    <s v="China"/>
    <s v="Foshan"/>
    <s v="Real estate"/>
    <x v="15"/>
    <x v="0"/>
    <x v="1"/>
    <s v="Yang"/>
    <s v="Huiyan"/>
    <n v="8200"/>
    <n v="1981"/>
    <n v="9"/>
    <n v="27"/>
    <d v="1981-09-27T00:00:00"/>
    <x v="231"/>
  </r>
  <r>
    <x v="240"/>
    <s v="France"/>
    <s v="Paris"/>
    <s v="Diversified"/>
    <x v="6"/>
    <x v="0"/>
    <x v="0"/>
    <s v="Dassault"/>
    <s v="Laurent"/>
    <n v="8100"/>
    <n v="1953"/>
    <n v="7"/>
    <n v="7"/>
    <d v="1953-07-07T00:00:00"/>
    <x v="232"/>
  </r>
  <r>
    <x v="241"/>
    <s v="France"/>
    <s v="Paris"/>
    <s v="Diversified"/>
    <x v="6"/>
    <x v="0"/>
    <x v="0"/>
    <s v="Dassault"/>
    <s v="Thierry"/>
    <n v="8100"/>
    <n v="1957"/>
    <n v="3"/>
    <n v="26"/>
    <d v="1957-03-26T00:00:00"/>
    <x v="233"/>
  </r>
  <r>
    <x v="242"/>
    <s v="United States"/>
    <s v="Houston"/>
    <s v="Houston Rockets, entertainment"/>
    <x v="7"/>
    <x v="1"/>
    <x v="0"/>
    <s v="Fertitta"/>
    <s v="Tilman"/>
    <n v="8100"/>
    <n v="1957"/>
    <n v="6"/>
    <n v="25"/>
    <d v="1957-06-25T00:00:00"/>
    <x v="234"/>
  </r>
  <r>
    <x v="243"/>
    <s v="France"/>
    <s v="Paris"/>
    <s v="Diversified"/>
    <x v="6"/>
    <x v="0"/>
    <x v="1"/>
    <s v="Habert-Dassault"/>
    <s v="Marie-Hélène"/>
    <n v="8100"/>
    <n v="1965"/>
    <n v="4"/>
    <n v="4"/>
    <d v="1965-04-04T00:00:00"/>
    <x v="235"/>
  </r>
  <r>
    <x v="244"/>
    <s v="Switzerland"/>
    <s v="Verbier"/>
    <s v="Oil and gas, IT, lotteries"/>
    <x v="9"/>
    <x v="1"/>
    <x v="0"/>
    <s v="Komarek"/>
    <s v="Karel"/>
    <n v="8100"/>
    <n v="1969"/>
    <n v="3"/>
    <n v="15"/>
    <d v="1969-03-15T00:00:00"/>
    <x v="236"/>
  </r>
  <r>
    <x v="245"/>
    <s v="United States"/>
    <s v="San Francisco"/>
    <s v="Airbnb"/>
    <x v="2"/>
    <x v="1"/>
    <x v="0"/>
    <s v="Blecharczyk"/>
    <s v="Nathan"/>
    <n v="8000"/>
    <n v="1983"/>
    <n v="6"/>
    <n v="11"/>
    <d v="1983-06-11T00:00:00"/>
    <x v="237"/>
  </r>
  <r>
    <x v="246"/>
    <s v="Russia"/>
    <s v="Moscow"/>
    <s v="Oil"/>
    <x v="12"/>
    <x v="1"/>
    <x v="0"/>
    <s v="Fedun"/>
    <s v="Leonid"/>
    <n v="8000"/>
    <n v="1956"/>
    <n v="4"/>
    <n v="5"/>
    <d v="1956-04-05T00:00:00"/>
    <x v="238"/>
  </r>
  <r>
    <x v="247"/>
    <s v="United States"/>
    <s v="Atlanta"/>
    <s v="Home Depot"/>
    <x v="0"/>
    <x v="1"/>
    <x v="0"/>
    <s v="Marcus"/>
    <s v="Bernard"/>
    <n v="8000"/>
    <n v="1929"/>
    <n v="5"/>
    <n v="12"/>
    <d v="1929-05-12T00:00:00"/>
    <x v="239"/>
  </r>
  <r>
    <x v="248"/>
    <s v="United States"/>
    <s v="Winnetka"/>
    <s v="Insurance"/>
    <x v="3"/>
    <x v="1"/>
    <x v="0"/>
    <s v="Ryan"/>
    <s v="Patrick"/>
    <n v="8000"/>
    <n v="1937"/>
    <n v="5"/>
    <n v="15"/>
    <d v="1937-05-15T00:00:00"/>
    <x v="240"/>
  </r>
  <r>
    <x v="249"/>
    <s v="United States"/>
    <s v="Austin"/>
    <s v="Private equity"/>
    <x v="3"/>
    <x v="1"/>
    <x v="0"/>
    <s v="Smith"/>
    <s v="Robert F."/>
    <n v="8000"/>
    <n v="1962"/>
    <n v="12"/>
    <n v="1"/>
    <d v="1962-12-01T00:00:00"/>
    <x v="241"/>
  </r>
  <r>
    <x v="250"/>
    <s v="Czech Republic"/>
    <s v="Prague"/>
    <s v="Coal mines"/>
    <x v="11"/>
    <x v="1"/>
    <x v="0"/>
    <s v="Tykac"/>
    <s v="Pavel"/>
    <n v="8000"/>
    <n v="1964"/>
    <n v="5"/>
    <n v="15"/>
    <d v="1964-05-15T00:00:00"/>
    <x v="242"/>
  </r>
  <r>
    <x v="251"/>
    <s v="United States"/>
    <s v="Miami Beach"/>
    <s v="Private equity"/>
    <x v="3"/>
    <x v="1"/>
    <x v="0"/>
    <s v="Bravo"/>
    <s v="Orlando"/>
    <n v="7900"/>
    <n v="1970"/>
    <n v="9"/>
    <n v="23"/>
    <d v="1970-09-23T00:00:00"/>
    <x v="243"/>
  </r>
  <r>
    <x v="252"/>
    <s v="China"/>
    <s v="Quanzhou"/>
    <s v="Sports apparel"/>
    <x v="0"/>
    <x v="1"/>
    <x v="0"/>
    <s v="Ding"/>
    <s v="Shizhong"/>
    <n v="7900"/>
    <n v="1970"/>
    <n v="12"/>
    <n v="1"/>
    <d v="1970-12-01T00:00:00"/>
    <x v="244"/>
  </r>
  <r>
    <x v="253"/>
    <s v="United States"/>
    <s v="Henderson"/>
    <s v="Walmart"/>
    <x v="0"/>
    <x v="0"/>
    <x v="1"/>
    <s v="Laurie"/>
    <s v="Nancy Walton"/>
    <n v="7900"/>
    <n v="1951"/>
    <n v="5"/>
    <n v="15"/>
    <d v="1951-05-15T00:00:00"/>
    <x v="245"/>
  </r>
  <r>
    <x v="254"/>
    <s v="South Korea"/>
    <s v="Seoul"/>
    <s v="Samsung"/>
    <x v="2"/>
    <x v="0"/>
    <x v="0"/>
    <s v="Lee"/>
    <s v="Jay Y."/>
    <n v="7900"/>
    <n v="1968"/>
    <n v="6"/>
    <n v="23"/>
    <d v="1968-06-23T00:00:00"/>
    <x v="246"/>
  </r>
  <r>
    <x v="255"/>
    <s v="United States"/>
    <s v="New York"/>
    <s v="Private equity"/>
    <x v="3"/>
    <x v="1"/>
    <x v="0"/>
    <s v="Musallam"/>
    <s v="Ramzi"/>
    <n v="7900"/>
    <n v="1968"/>
    <n v="9"/>
    <n v="17"/>
    <d v="1968-09-17T00:00:00"/>
    <x v="247"/>
  </r>
  <r>
    <x v="256"/>
    <s v="United States"/>
    <s v="New York"/>
    <s v="Hedge funds"/>
    <x v="3"/>
    <x v="1"/>
    <x v="0"/>
    <s v="Shaw"/>
    <s v="David"/>
    <n v="7900"/>
    <n v="1951"/>
    <n v="3"/>
    <n v="29"/>
    <d v="1951-03-29T00:00:00"/>
    <x v="197"/>
  </r>
  <r>
    <x v="257"/>
    <s v="Russia"/>
    <s v="Moscow"/>
    <s v="Metals and mining"/>
    <x v="11"/>
    <x v="1"/>
    <x v="0"/>
    <s v="Skoch &amp; family"/>
    <s v="Andrei"/>
    <n v="7900"/>
    <n v="1966"/>
    <n v="1"/>
    <n v="30"/>
    <d v="1966-01-30T00:00:00"/>
    <x v="248"/>
  </r>
  <r>
    <x v="258"/>
    <s v="Austria"/>
    <s v="Vienna"/>
    <s v="Real estate, construction"/>
    <x v="6"/>
    <x v="1"/>
    <x v="0"/>
    <s v="Stumpf"/>
    <s v="Georg"/>
    <n v="7900"/>
    <n v="1972"/>
    <n v="9"/>
    <n v="14"/>
    <d v="1972-09-14T00:00:00"/>
    <x v="249"/>
  </r>
  <r>
    <x v="259"/>
    <s v="United States"/>
    <s v="Saddle River"/>
    <s v="Telecom"/>
    <x v="5"/>
    <x v="1"/>
    <x v="0"/>
    <s v="Commisso"/>
    <s v="Rocco"/>
    <n v="7800"/>
    <n v="1949"/>
    <n v="11"/>
    <n v="25"/>
    <d v="1949-11-25T00:00:00"/>
    <x v="250"/>
  </r>
  <r>
    <x v="260"/>
    <s v="China"/>
    <s v="Hangzhou"/>
    <s v="Petrochemicals"/>
    <x v="10"/>
    <x v="1"/>
    <x v="0"/>
    <s v="Li"/>
    <s v="Shuirong"/>
    <n v="7800"/>
    <n v="1956"/>
    <n v="7"/>
    <n v="1"/>
    <d v="1956-07-01T00:00:00"/>
    <x v="251"/>
  </r>
  <r>
    <x v="261"/>
    <s v="China"/>
    <s v="Shanghai"/>
    <s v="Financial information"/>
    <x v="2"/>
    <x v="1"/>
    <x v="0"/>
    <s v="Qi"/>
    <s v="Shi"/>
    <n v="7800"/>
    <n v="1970"/>
    <n v="1"/>
    <n v="3"/>
    <d v="1970-01-03T00:00:00"/>
    <x v="252"/>
  </r>
  <r>
    <x v="262"/>
    <s v="China"/>
    <s v="Guangzhou"/>
    <s v="Furniture"/>
    <x v="10"/>
    <x v="1"/>
    <x v="0"/>
    <s v="Yao"/>
    <s v="Liangsong"/>
    <n v="7800"/>
    <n v="1964"/>
    <n v="8"/>
    <n v="1"/>
    <d v="1964-08-01T00:00:00"/>
    <x v="253"/>
  </r>
  <r>
    <x v="263"/>
    <s v="France"/>
    <s v="Laval"/>
    <s v="Cheese"/>
    <x v="7"/>
    <x v="0"/>
    <x v="0"/>
    <s v="Besnier"/>
    <s v="Jean-Michel"/>
    <n v="7700"/>
    <n v="1967"/>
    <n v="6"/>
    <n v="5"/>
    <d v="1967-06-05T00:00:00"/>
    <x v="254"/>
  </r>
  <r>
    <x v="264"/>
    <s v="France"/>
    <s v="Laval"/>
    <s v="Cheese"/>
    <x v="7"/>
    <x v="0"/>
    <x v="1"/>
    <s v="Besnier Beauvalot"/>
    <s v="Marie"/>
    <n v="7700"/>
    <n v="1980"/>
    <n v="7"/>
    <n v="30"/>
    <d v="1980-07-30T00:00:00"/>
    <x v="255"/>
  </r>
  <r>
    <x v="265"/>
    <s v="United States"/>
    <s v="Beverly Hills"/>
    <s v="Movies, record labels"/>
    <x v="4"/>
    <x v="1"/>
    <x v="0"/>
    <s v="Geffen"/>
    <s v="David"/>
    <n v="7700"/>
    <n v="1943"/>
    <n v="2"/>
    <n v="21"/>
    <d v="1943-02-21T00:00:00"/>
    <x v="256"/>
  </r>
  <r>
    <x v="266"/>
    <s v="China"/>
    <s v="Beijing"/>
    <s v="Internet search"/>
    <x v="2"/>
    <x v="1"/>
    <x v="0"/>
    <s v="Li"/>
    <s v="Robin"/>
    <n v="7700"/>
    <n v="1968"/>
    <n v="11"/>
    <n v="17"/>
    <d v="1968-11-17T00:00:00"/>
    <x v="257"/>
  </r>
  <r>
    <x v="267"/>
    <s v="China"/>
    <s v="Chengdu"/>
    <s v="Agribusiness"/>
    <x v="14"/>
    <x v="1"/>
    <x v="0"/>
    <s v="Liu"/>
    <s v="Yonghao"/>
    <n v="7700"/>
    <n v="1951"/>
    <n v="9"/>
    <n v="1"/>
    <d v="1951-09-01T00:00:00"/>
    <x v="258"/>
  </r>
  <r>
    <x v="268"/>
    <s v="United States"/>
    <s v="Newport Beach"/>
    <s v="Semiconductors"/>
    <x v="2"/>
    <x v="1"/>
    <x v="0"/>
    <s v="Samueli"/>
    <s v="Henry"/>
    <n v="7700"/>
    <n v="1954"/>
    <n v="9"/>
    <n v="20"/>
    <d v="1954-09-20T00:00:00"/>
    <x v="259"/>
  </r>
  <r>
    <x v="269"/>
    <s v="United States"/>
    <s v="Naples"/>
    <s v="Medical devices"/>
    <x v="13"/>
    <x v="1"/>
    <x v="0"/>
    <s v="Schmieding"/>
    <s v="Reinhold"/>
    <n v="7700"/>
    <n v="1955"/>
    <n v="1"/>
    <n v="3"/>
    <d v="1955-01-03T00:00:00"/>
    <x v="260"/>
  </r>
  <r>
    <x v="270"/>
    <s v="Norway"/>
    <s v="Oslo"/>
    <s v="Real estate"/>
    <x v="15"/>
    <x v="1"/>
    <x v="0"/>
    <s v="Tollefsen"/>
    <s v="Ivar"/>
    <n v="7700"/>
    <n v="1961"/>
    <n v="6"/>
    <n v="23"/>
    <d v="1961-06-23T00:00:00"/>
    <x v="261"/>
  </r>
  <r>
    <x v="271"/>
    <s v="China"/>
    <s v="Hefei"/>
    <s v="Photovoltaic equipment"/>
    <x v="12"/>
    <x v="1"/>
    <x v="0"/>
    <s v="Cao"/>
    <s v="Renxian"/>
    <n v="7600"/>
    <n v="1968"/>
    <n v="7"/>
    <n v="24"/>
    <d v="1968-07-24T00:00:00"/>
    <x v="262"/>
  </r>
  <r>
    <x v="272"/>
    <s v="India"/>
    <s v="Ahmedabad"/>
    <s v="Pharmaceuticals"/>
    <x v="13"/>
    <x v="1"/>
    <x v="0"/>
    <s v="Chudgar"/>
    <s v="Hasmukh"/>
    <n v="7600"/>
    <n v="1933"/>
    <n v="9"/>
    <n v="19"/>
    <d v="1933-09-19T00:00:00"/>
    <x v="263"/>
  </r>
  <r>
    <x v="273"/>
    <s v="United Kingdom"/>
    <s v="London"/>
    <s v="Chemicals"/>
    <x v="10"/>
    <x v="1"/>
    <x v="0"/>
    <s v="Currie"/>
    <s v="Andrew"/>
    <n v="7600"/>
    <n v="1955"/>
    <n v="12"/>
    <n v="4"/>
    <d v="1955-12-04T00:00:00"/>
    <x v="264"/>
  </r>
  <r>
    <x v="274"/>
    <s v="United States"/>
    <s v="Austin"/>
    <s v="Airbnb"/>
    <x v="2"/>
    <x v="1"/>
    <x v="0"/>
    <s v="Gebbia"/>
    <s v="Joe"/>
    <n v="7600"/>
    <n v="1981"/>
    <n v="8"/>
    <n v="21"/>
    <d v="1981-08-21T00:00:00"/>
    <x v="265"/>
  </r>
  <r>
    <x v="275"/>
    <s v="Singapore"/>
    <s v="Singapore"/>
    <s v="Real Estate"/>
    <x v="15"/>
    <x v="0"/>
    <x v="0"/>
    <s v="Ng"/>
    <s v="Philip"/>
    <n v="7600"/>
    <n v="1959"/>
    <n v="1"/>
    <n v="1"/>
    <d v="1959-01-01T00:00:00"/>
    <x v="208"/>
  </r>
  <r>
    <x v="276"/>
    <s v="United Kingdom"/>
    <s v="London"/>
    <s v="Chemicals"/>
    <x v="10"/>
    <x v="1"/>
    <x v="0"/>
    <s v="Reece"/>
    <s v="John"/>
    <n v="7600"/>
    <n v="1957"/>
    <n v="3"/>
    <n v="7"/>
    <d v="1957-03-07T00:00:00"/>
    <x v="266"/>
  </r>
  <r>
    <x v="277"/>
    <s v="United States"/>
    <s v="New York"/>
    <s v="Real estate"/>
    <x v="15"/>
    <x v="0"/>
    <x v="0"/>
    <s v="Stern"/>
    <s v="Leonard"/>
    <n v="7600"/>
    <n v="1938"/>
    <n v="3"/>
    <n v="28"/>
    <d v="1938-03-28T00:00:00"/>
    <x v="267"/>
  </r>
  <r>
    <x v="278"/>
    <s v="China"/>
    <s v="Shanghai"/>
    <s v="Pharmaceuticals"/>
    <x v="13"/>
    <x v="1"/>
    <x v="1"/>
    <s v="Zhong"/>
    <s v="Huijuan"/>
    <n v="7600"/>
    <n v="1961"/>
    <n v="1"/>
    <n v="1"/>
    <d v="1961-01-01T00:00:00"/>
    <x v="268"/>
  </r>
  <r>
    <x v="279"/>
    <s v="United States"/>
    <s v="Atlanta"/>
    <s v="Home Depot"/>
    <x v="17"/>
    <x v="1"/>
    <x v="0"/>
    <s v="Blank"/>
    <s v="Arthur"/>
    <n v="7500"/>
    <n v="1942"/>
    <n v="9"/>
    <n v="27"/>
    <d v="1942-09-27T00:00:00"/>
    <x v="269"/>
  </r>
  <r>
    <x v="280"/>
    <s v="United States"/>
    <s v="San Antonio"/>
    <s v="Supermarkets"/>
    <x v="0"/>
    <x v="0"/>
    <x v="0"/>
    <s v="Butt"/>
    <s v="Charles"/>
    <n v="7500"/>
    <n v="1938"/>
    <n v="2"/>
    <n v="3"/>
    <d v="1938-02-03T00:00:00"/>
    <x v="270"/>
  </r>
  <r>
    <x v="281"/>
    <s v="China"/>
    <s v="Quanzhou"/>
    <s v="Sports apparel"/>
    <x v="0"/>
    <x v="1"/>
    <x v="0"/>
    <s v="Ding"/>
    <s v="Shijia"/>
    <n v="7500"/>
    <n v="1964"/>
    <n v="1"/>
    <n v="1"/>
    <d v="1964-01-01T00:00:00"/>
    <x v="136"/>
  </r>
  <r>
    <x v="282"/>
    <s v="United States"/>
    <s v="Palm Beach"/>
    <s v="Hedge funds"/>
    <x v="3"/>
    <x v="1"/>
    <x v="0"/>
    <s v="Jones"/>
    <s v="Paul Tudor"/>
    <n v="7500"/>
    <n v="1954"/>
    <n v="9"/>
    <n v="28"/>
    <d v="1954-09-28T00:00:00"/>
    <x v="271"/>
  </r>
  <r>
    <x v="283"/>
    <s v="United States"/>
    <s v="New York"/>
    <s v="Private equity"/>
    <x v="3"/>
    <x v="1"/>
    <x v="0"/>
    <s v="Kravis"/>
    <s v="Henry"/>
    <n v="7500"/>
    <n v="1944"/>
    <n v="1"/>
    <n v="6"/>
    <d v="1944-01-06T00:00:00"/>
    <x v="272"/>
  </r>
  <r>
    <x v="284"/>
    <s v="Singapore"/>
    <s v="Singapore"/>
    <s v="Restaurants"/>
    <x v="7"/>
    <x v="1"/>
    <x v="0"/>
    <s v="Zhang"/>
    <s v="Yong"/>
    <n v="7500"/>
    <n v="1970"/>
    <n v="7"/>
    <n v="1"/>
    <d v="1970-07-01T00:00:00"/>
    <x v="273"/>
  </r>
  <r>
    <x v="285"/>
    <s v="United States"/>
    <s v="Cary"/>
    <s v="Software"/>
    <x v="2"/>
    <x v="1"/>
    <x v="0"/>
    <s v="Goodnight"/>
    <s v="James"/>
    <n v="7400"/>
    <n v="1943"/>
    <n v="1"/>
    <n v="6"/>
    <d v="1943-01-06T00:00:00"/>
    <x v="274"/>
  </r>
  <r>
    <x v="286"/>
    <s v="United Kingdom"/>
    <s v="London"/>
    <s v="Petrochemicals"/>
    <x v="10"/>
    <x v="0"/>
    <x v="0"/>
    <s v="Lohia"/>
    <s v="Sri Prakash"/>
    <n v="7400"/>
    <n v="1952"/>
    <n v="8"/>
    <n v="11"/>
    <d v="1952-08-11T00:00:00"/>
    <x v="275"/>
  </r>
  <r>
    <x v="287"/>
    <s v="China"/>
    <s v="Ningbo"/>
    <s v="Textiles, apparel"/>
    <x v="0"/>
    <x v="1"/>
    <x v="0"/>
    <s v="Ma"/>
    <s v="Jianrong"/>
    <n v="7400"/>
    <n v="1964"/>
    <n v="1"/>
    <n v="1"/>
    <d v="1964-01-01T00:00:00"/>
    <x v="136"/>
  </r>
  <r>
    <x v="288"/>
    <s v="Singapore"/>
    <s v="Singapore"/>
    <s v="Real estate"/>
    <x v="15"/>
    <x v="0"/>
    <x v="0"/>
    <s v="Ng"/>
    <s v="Robert"/>
    <n v="7400"/>
    <n v="1952"/>
    <n v="1"/>
    <n v="1"/>
    <d v="1952-01-01T00:00:00"/>
    <x v="276"/>
  </r>
  <r>
    <x v="289"/>
    <s v="United States"/>
    <s v="Santa Barbara"/>
    <s v="Manufacturing, investments"/>
    <x v="10"/>
    <x v="1"/>
    <x v="0"/>
    <s v="Rales"/>
    <s v="Steven"/>
    <n v="7400"/>
    <n v="1951"/>
    <n v="3"/>
    <n v="31"/>
    <d v="1951-03-31T00:00:00"/>
    <x v="277"/>
  </r>
  <r>
    <x v="290"/>
    <s v="Egypt"/>
    <s v="Cairo"/>
    <s v="Construction, investments"/>
    <x v="16"/>
    <x v="0"/>
    <x v="0"/>
    <s v="Sawiris"/>
    <s v="Nassef"/>
    <n v="7400"/>
    <n v="1961"/>
    <n v="1"/>
    <n v="19"/>
    <d v="1961-01-19T00:00:00"/>
    <x v="278"/>
  </r>
  <r>
    <x v="291"/>
    <s v="United States"/>
    <s v="Adel"/>
    <s v="Agriculture"/>
    <x v="7"/>
    <x v="1"/>
    <x v="0"/>
    <s v="Stine"/>
    <s v="Harry"/>
    <n v="7400"/>
    <n v="1941"/>
    <n v="11"/>
    <n v="30"/>
    <d v="1941-11-30T00:00:00"/>
    <x v="279"/>
  </r>
  <r>
    <x v="292"/>
    <s v="India"/>
    <s v="Kolkata"/>
    <s v="Cement"/>
    <x v="10"/>
    <x v="0"/>
    <x v="0"/>
    <s v="Bangur"/>
    <s v="Benu Gopal"/>
    <n v="7300"/>
    <n v="1931"/>
    <n v="6"/>
    <n v="1"/>
    <d v="1931-06-01T00:00:00"/>
    <x v="280"/>
  </r>
  <r>
    <x v="293"/>
    <s v="Russia"/>
    <s v="Moscow"/>
    <s v="Mining, metals, machinery"/>
    <x v="11"/>
    <x v="1"/>
    <x v="0"/>
    <s v="Makhmudov"/>
    <s v="Iskander"/>
    <n v="7300"/>
    <n v="1963"/>
    <n v="12"/>
    <n v="5"/>
    <d v="1963-12-05T00:00:00"/>
    <x v="281"/>
  </r>
  <r>
    <x v="294"/>
    <s v="Denmark"/>
    <s v="Aarhus"/>
    <s v="Fashion retail"/>
    <x v="0"/>
    <x v="0"/>
    <x v="0"/>
    <s v="Povlsen"/>
    <s v="Anders Holch"/>
    <n v="7300"/>
    <n v="1972"/>
    <n v="11"/>
    <n v="4"/>
    <d v="1972-11-04T00:00:00"/>
    <x v="282"/>
  </r>
  <r>
    <x v="295"/>
    <s v="Philippines"/>
    <s v="Manila"/>
    <s v="Ports"/>
    <x v="8"/>
    <x v="0"/>
    <x v="0"/>
    <s v="Razon Jr."/>
    <s v="Enrique"/>
    <n v="7300"/>
    <n v="1960"/>
    <n v="3"/>
    <n v="3"/>
    <d v="1960-03-03T00:00:00"/>
    <x v="283"/>
  </r>
  <r>
    <x v="296"/>
    <s v="China"/>
    <s v="Shenzhen"/>
    <s v="Electronics components"/>
    <x v="2"/>
    <x v="1"/>
    <x v="1"/>
    <s v="Wang"/>
    <s v="Laichun"/>
    <n v="7300"/>
    <n v="1967"/>
    <n v="6"/>
    <n v="3"/>
    <d v="1967-06-03T00:00:00"/>
    <x v="284"/>
  </r>
  <r>
    <x v="297"/>
    <s v="United States"/>
    <s v="Gladwyne"/>
    <s v="Trading, investments"/>
    <x v="3"/>
    <x v="1"/>
    <x v="0"/>
    <s v="Dantchik"/>
    <s v="Arthur"/>
    <n v="7200"/>
    <n v="1957"/>
    <n v="11"/>
    <n v="25"/>
    <d v="1957-11-25T00:00:00"/>
    <x v="285"/>
  </r>
  <r>
    <x v="298"/>
    <s v="United States"/>
    <s v="Palm Beach"/>
    <s v="Real estate, investments"/>
    <x v="15"/>
    <x v="1"/>
    <x v="0"/>
    <s v="Greene"/>
    <s v="Jeff"/>
    <n v="7200"/>
    <n v="1954"/>
    <n v="12"/>
    <n v="10"/>
    <d v="1954-12-10T00:00:00"/>
    <x v="286"/>
  </r>
  <r>
    <x v="299"/>
    <s v="United States"/>
    <s v="Malibu"/>
    <s v="Auto loans"/>
    <x v="3"/>
    <x v="1"/>
    <x v="0"/>
    <s v="Hankey"/>
    <s v="Don"/>
    <n v="7200"/>
    <n v="1943"/>
    <n v="6"/>
    <n v="13"/>
    <d v="1943-06-13T00:00:00"/>
    <x v="287"/>
  </r>
  <r>
    <x v="300"/>
    <s v="United States"/>
    <s v="Houston"/>
    <s v="Pipelines"/>
    <x v="12"/>
    <x v="1"/>
    <x v="0"/>
    <s v="Kinder"/>
    <s v="Richard"/>
    <n v="7200"/>
    <n v="1944"/>
    <n v="10"/>
    <n v="19"/>
    <d v="1944-10-19T00:00:00"/>
    <x v="288"/>
  </r>
  <r>
    <x v="301"/>
    <s v="United Arab Emirates"/>
    <s v="Dubai"/>
    <s v="Fintech"/>
    <x v="3"/>
    <x v="1"/>
    <x v="0"/>
    <s v="Pousaz"/>
    <s v="Guillaume"/>
    <n v="7200"/>
    <n v="1981"/>
    <n v="8"/>
    <n v="15"/>
    <d v="1981-08-15T00:00:00"/>
    <x v="289"/>
  </r>
  <r>
    <x v="302"/>
    <s v="Japan"/>
    <s v="Tokyo"/>
    <s v="Personal care goods"/>
    <x v="0"/>
    <x v="0"/>
    <x v="0"/>
    <s v="Takahara"/>
    <s v="Takahisa"/>
    <n v="7200"/>
    <n v="1961"/>
    <n v="7"/>
    <n v="12"/>
    <d v="1961-07-12T00:00:00"/>
    <x v="290"/>
  </r>
  <r>
    <x v="303"/>
    <s v="China"/>
    <s v="Hangzhou"/>
    <s v="Beverages"/>
    <x v="7"/>
    <x v="1"/>
    <x v="0"/>
    <s v="Zong"/>
    <s v="Qinghou"/>
    <n v="7200"/>
    <n v="1945"/>
    <n v="10"/>
    <n v="1"/>
    <d v="1945-10-01T00:00:00"/>
    <x v="291"/>
  </r>
  <r>
    <x v="304"/>
    <s v="United States"/>
    <s v="Madison"/>
    <s v="Healthcare software"/>
    <x v="2"/>
    <x v="1"/>
    <x v="1"/>
    <s v="Faulkner"/>
    <s v="Judy"/>
    <n v="7100"/>
    <n v="1943"/>
    <n v="8"/>
    <n v="1"/>
    <d v="1943-08-01T00:00:00"/>
    <x v="292"/>
  </r>
  <r>
    <x v="305"/>
    <s v="Austria"/>
    <s v="Vienna"/>
    <s v="Gambling"/>
    <x v="9"/>
    <x v="1"/>
    <x v="0"/>
    <s v="Graf"/>
    <s v="Johann"/>
    <n v="7100"/>
    <n v="1947"/>
    <n v="1"/>
    <n v="3"/>
    <d v="1947-01-03T00:00:00"/>
    <x v="293"/>
  </r>
  <r>
    <x v="306"/>
    <s v="United States"/>
    <s v="Lexington"/>
    <s v="Self storage"/>
    <x v="14"/>
    <x v="0"/>
    <x v="1"/>
    <s v="Gustavson"/>
    <s v="Tamara"/>
    <n v="7100"/>
    <n v="1961"/>
    <n v="11"/>
    <n v="16"/>
    <d v="1961-11-16T00:00:00"/>
    <x v="294"/>
  </r>
  <r>
    <x v="307"/>
    <s v="China"/>
    <s v="Changsha"/>
    <s v="Construction equipment"/>
    <x v="10"/>
    <x v="1"/>
    <x v="0"/>
    <s v="Liang"/>
    <s v="Wengen"/>
    <n v="7100"/>
    <n v="1956"/>
    <n v="12"/>
    <n v="14"/>
    <d v="1956-12-14T00:00:00"/>
    <x v="295"/>
  </r>
  <r>
    <x v="308"/>
    <s v="Switzerland"/>
    <s v="Lausanne"/>
    <s v="Health care"/>
    <x v="13"/>
    <x v="0"/>
    <x v="0"/>
    <s v="Paulsen"/>
    <s v="Frederik"/>
    <n v="7100"/>
    <n v="1950"/>
    <n v="10"/>
    <n v="30"/>
    <d v="1950-10-30T00:00:00"/>
    <x v="296"/>
  </r>
  <r>
    <x v="309"/>
    <s v="Singapore"/>
    <s v="Singapore"/>
    <s v="Banking"/>
    <x v="3"/>
    <x v="0"/>
    <x v="0"/>
    <s v="Wee"/>
    <s v="Cho Yaw"/>
    <n v="7100"/>
    <n v="1929"/>
    <n v="1"/>
    <n v="10"/>
    <d v="1929-01-10T00:00:00"/>
    <x v="297"/>
  </r>
  <r>
    <x v="310"/>
    <s v="China"/>
    <s v="Ningbo"/>
    <s v="Electronics"/>
    <x v="10"/>
    <x v="1"/>
    <x v="0"/>
    <s v="Zhang"/>
    <s v="Hejun"/>
    <n v="7100"/>
    <n v="1952"/>
    <n v="1"/>
    <n v="1"/>
    <d v="1952-01-01T00:00:00"/>
    <x v="276"/>
  </r>
  <r>
    <x v="311"/>
    <s v="United States"/>
    <s v="San Francisco"/>
    <s v="Business software"/>
    <x v="2"/>
    <x v="1"/>
    <x v="0"/>
    <s v="Benioff"/>
    <s v="Marc"/>
    <n v="7000"/>
    <n v="1964"/>
    <n v="9"/>
    <n v="25"/>
    <d v="1964-09-25T00:00:00"/>
    <x v="298"/>
  </r>
  <r>
    <x v="312"/>
    <s v="United Kingdom"/>
    <s v="London"/>
    <s v="Online games"/>
    <x v="4"/>
    <x v="1"/>
    <x v="0"/>
    <s v="Bukhman"/>
    <s v="Dmitri"/>
    <n v="7000"/>
    <n v="1985"/>
    <n v="5"/>
    <n v="27"/>
    <d v="1985-05-27T00:00:00"/>
    <x v="299"/>
  </r>
  <r>
    <x v="313"/>
    <s v="United Kingdom"/>
    <s v="London"/>
    <s v="Online games"/>
    <x v="4"/>
    <x v="1"/>
    <x v="0"/>
    <s v="Bukhman"/>
    <s v="Igor"/>
    <n v="7000"/>
    <n v="1982"/>
    <n v="3"/>
    <n v="29"/>
    <d v="1982-03-29T00:00:00"/>
    <x v="300"/>
  </r>
  <r>
    <x v="314"/>
    <s v="United States"/>
    <s v="Redlands"/>
    <s v="Mapping software"/>
    <x v="2"/>
    <x v="1"/>
    <x v="0"/>
    <s v="Dangermond"/>
    <s v="Jack"/>
    <n v="7000"/>
    <n v="1945"/>
    <n v="7"/>
    <n v="23"/>
    <d v="1945-07-23T00:00:00"/>
    <x v="301"/>
  </r>
  <r>
    <x v="315"/>
    <s v="India"/>
    <s v="Mumbai"/>
    <s v="Paints"/>
    <x v="10"/>
    <x v="0"/>
    <x v="0"/>
    <s v="Dani"/>
    <s v="Ashwin"/>
    <n v="7000"/>
    <n v="1942"/>
    <n v="10"/>
    <n v="24"/>
    <d v="1942-10-24T00:00:00"/>
    <x v="302"/>
  </r>
  <r>
    <x v="316"/>
    <s v="United States"/>
    <s v="New York"/>
    <s v="Apparel"/>
    <x v="0"/>
    <x v="1"/>
    <x v="0"/>
    <s v="Lauren"/>
    <s v="Ralph"/>
    <n v="7000"/>
    <n v="1939"/>
    <n v="10"/>
    <n v="14"/>
    <d v="1939-10-14T00:00:00"/>
    <x v="303"/>
  </r>
  <r>
    <x v="317"/>
    <s v="India"/>
    <s v="Mumbai"/>
    <s v="Diversified"/>
    <x v="6"/>
    <x v="0"/>
    <x v="1"/>
    <s v="Mistry"/>
    <s v="Rohiqa Cyrus"/>
    <n v="7000"/>
    <n v="1967"/>
    <n v="6"/>
    <n v="6"/>
    <d v="1967-06-06T00:00:00"/>
    <x v="304"/>
  </r>
  <r>
    <x v="318"/>
    <s v="India"/>
    <s v="Mumbai"/>
    <s v="Diversified"/>
    <x v="6"/>
    <x v="0"/>
    <x v="0"/>
    <s v="Mistry"/>
    <s v="Shapoor"/>
    <n v="7000"/>
    <n v="1964"/>
    <n v="9"/>
    <n v="6"/>
    <d v="1964-09-06T00:00:00"/>
    <x v="305"/>
  </r>
  <r>
    <x v="319"/>
    <s v="United States"/>
    <s v="Hobe Sound"/>
    <s v="Food distribution"/>
    <x v="7"/>
    <x v="1"/>
    <x v="0"/>
    <s v="Reyes"/>
    <s v="J. Christopher"/>
    <n v="7000"/>
    <n v="1953"/>
    <n v="12"/>
    <n v="29"/>
    <d v="1953-12-29T00:00:00"/>
    <x v="306"/>
  </r>
  <r>
    <x v="320"/>
    <s v="United States"/>
    <s v="Palm Beach"/>
    <s v="Food distribution"/>
    <x v="7"/>
    <x v="1"/>
    <x v="0"/>
    <s v="Reyes"/>
    <s v="Jude"/>
    <n v="7000"/>
    <n v="1955"/>
    <n v="9"/>
    <n v="16"/>
    <d v="1955-09-16T00:00:00"/>
    <x v="307"/>
  </r>
  <r>
    <x v="321"/>
    <s v="United States"/>
    <s v="Port Washington"/>
    <s v="Beverages"/>
    <x v="7"/>
    <x v="1"/>
    <x v="0"/>
    <s v="Vultaggio"/>
    <s v="Don"/>
    <n v="7000"/>
    <n v="1952"/>
    <n v="2"/>
    <n v="26"/>
    <d v="1952-02-26T00:00:00"/>
    <x v="308"/>
  </r>
  <r>
    <x v="322"/>
    <s v="United States"/>
    <s v="Los Angeles"/>
    <s v="Homebuilding, insurance"/>
    <x v="6"/>
    <x v="0"/>
    <x v="1"/>
    <s v="Broad"/>
    <s v="Edythe"/>
    <n v="6900"/>
    <n v="1936"/>
    <n v="1"/>
    <n v="1"/>
    <d v="1936-01-01T00:00:00"/>
    <x v="309"/>
  </r>
  <r>
    <x v="323"/>
    <s v="United States"/>
    <s v="St. Louis"/>
    <s v="Cargill"/>
    <x v="7"/>
    <x v="0"/>
    <x v="1"/>
    <s v="Keinath"/>
    <s v="Pauline MacMillan"/>
    <n v="6900"/>
    <n v="1934"/>
    <n v="1"/>
    <n v="1"/>
    <d v="1934-01-01T00:00:00"/>
    <x v="310"/>
  </r>
  <r>
    <x v="324"/>
    <s v="United States"/>
    <s v="New York"/>
    <s v="Hedge fund"/>
    <x v="3"/>
    <x v="1"/>
    <x v="0"/>
    <s v="Laffont"/>
    <s v="Philippe"/>
    <n v="6900"/>
    <n v="1967"/>
    <n v="9"/>
    <n v="16"/>
    <d v="1967-09-16T00:00:00"/>
    <x v="311"/>
  </r>
  <r>
    <x v="325"/>
    <s v="China"/>
    <s v="Huizhou"/>
    <s v="Lithium batteries"/>
    <x v="2"/>
    <x v="1"/>
    <x v="0"/>
    <s v="Liu"/>
    <s v="Jincheng"/>
    <n v="6900"/>
    <n v="1964"/>
    <n v="9"/>
    <n v="22"/>
    <d v="1964-09-22T00:00:00"/>
    <x v="312"/>
  </r>
  <r>
    <x v="326"/>
    <s v="United States"/>
    <s v="Lighthouse Point"/>
    <s v="Real estate"/>
    <x v="15"/>
    <x v="1"/>
    <x v="0"/>
    <s v="Olenicoff"/>
    <s v="Igor"/>
    <n v="6900"/>
    <n v="1942"/>
    <n v="9"/>
    <n v="20"/>
    <d v="1942-09-20T00:00:00"/>
    <x v="313"/>
  </r>
  <r>
    <x v="327"/>
    <s v="Spain"/>
    <s v="La Coruna"/>
    <s v="Zara"/>
    <x v="0"/>
    <x v="0"/>
    <x v="1"/>
    <s v="Ortega Mera"/>
    <s v="Sandra"/>
    <n v="6900"/>
    <n v="1968"/>
    <n v="7"/>
    <n v="9"/>
    <d v="1968-07-09T00:00:00"/>
    <x v="314"/>
  </r>
  <r>
    <x v="328"/>
    <s v="United States"/>
    <s v="Portage"/>
    <s v="Medical equipment"/>
    <x v="13"/>
    <x v="0"/>
    <x v="1"/>
    <s v="Stryker"/>
    <s v="Ronda"/>
    <n v="6900"/>
    <n v="1954"/>
    <n v="5"/>
    <n v="1"/>
    <d v="1954-05-01T00:00:00"/>
    <x v="315"/>
  </r>
  <r>
    <x v="329"/>
    <s v="United States"/>
    <s v="Houston"/>
    <s v="Pipelines"/>
    <x v="12"/>
    <x v="0"/>
    <x v="1"/>
    <s v="Avara"/>
    <s v="Dannine"/>
    <n v="6800"/>
    <n v="1964"/>
    <n v="3"/>
    <n v="9"/>
    <d v="1964-03-09T00:00:00"/>
    <x v="316"/>
  </r>
  <r>
    <x v="330"/>
    <s v="Italy"/>
    <s v="Milan"/>
    <s v="Media"/>
    <x v="6"/>
    <x v="1"/>
    <x v="0"/>
    <s v="Berlusconi"/>
    <s v="Silvio"/>
    <n v="6800"/>
    <n v="1936"/>
    <n v="9"/>
    <n v="29"/>
    <d v="1936-09-29T00:00:00"/>
    <x v="317"/>
  </r>
  <r>
    <x v="331"/>
    <s v="United Kingdom"/>
    <s v="Stoke-on-Trent"/>
    <s v="Online gambling"/>
    <x v="9"/>
    <x v="1"/>
    <x v="1"/>
    <s v="Coates"/>
    <s v="Denise"/>
    <n v="6800"/>
    <n v="1967"/>
    <n v="9"/>
    <n v="26"/>
    <d v="1967-09-26T00:00:00"/>
    <x v="318"/>
  </r>
  <r>
    <x v="332"/>
    <s v="United States"/>
    <s v="Houston"/>
    <s v="Pipelines"/>
    <x v="12"/>
    <x v="0"/>
    <x v="0"/>
    <s v="Duncan"/>
    <s v="Scott"/>
    <n v="6800"/>
    <n v="1982"/>
    <n v="11"/>
    <n v="1"/>
    <d v="1982-11-01T00:00:00"/>
    <x v="319"/>
  </r>
  <r>
    <x v="333"/>
    <s v="United States"/>
    <s v="Houston"/>
    <s v="Pipelines"/>
    <x v="12"/>
    <x v="0"/>
    <x v="1"/>
    <s v="Frantz"/>
    <s v="Milane"/>
    <n v="6800"/>
    <n v="1969"/>
    <n v="8"/>
    <n v="12"/>
    <d v="1969-08-12T00:00:00"/>
    <x v="320"/>
  </r>
  <r>
    <x v="334"/>
    <s v="United States"/>
    <s v="Boston"/>
    <s v="Fidelity"/>
    <x v="3"/>
    <x v="0"/>
    <x v="0"/>
    <s v="Johnson"/>
    <s v="Edward"/>
    <n v="6800"/>
    <n v="1964"/>
    <n v="11"/>
    <n v="18"/>
    <d v="1964-11-18T00:00:00"/>
    <x v="321"/>
  </r>
  <r>
    <x v="335"/>
    <s v="United States"/>
    <s v="Los Altos"/>
    <s v="Tech investments"/>
    <x v="3"/>
    <x v="1"/>
    <x v="0"/>
    <s v="Milner"/>
    <s v="Yuri"/>
    <n v="6800"/>
    <n v="1961"/>
    <n v="11"/>
    <n v="11"/>
    <d v="1961-11-11T00:00:00"/>
    <x v="322"/>
  </r>
  <r>
    <x v="336"/>
    <s v="United States"/>
    <s v="Woodside"/>
    <s v="Intel"/>
    <x v="2"/>
    <x v="1"/>
    <x v="0"/>
    <s v="Moore"/>
    <s v="Gordon"/>
    <n v="6800"/>
    <n v="1929"/>
    <n v="1"/>
    <n v="3"/>
    <d v="1929-01-03T00:00:00"/>
    <x v="323"/>
  </r>
  <r>
    <x v="337"/>
    <s v="United States"/>
    <s v="Millburn"/>
    <s v="Hedge funds"/>
    <x v="3"/>
    <x v="1"/>
    <x v="0"/>
    <s v="Overdeck"/>
    <s v="John"/>
    <n v="6800"/>
    <n v="1969"/>
    <n v="12"/>
    <n v="21"/>
    <d v="1969-12-21T00:00:00"/>
    <x v="324"/>
  </r>
  <r>
    <x v="338"/>
    <s v="United States"/>
    <s v="Scarsdale"/>
    <s v="Hedge funds"/>
    <x v="3"/>
    <x v="1"/>
    <x v="0"/>
    <s v="Siegel"/>
    <s v="David"/>
    <n v="6800"/>
    <n v="1961"/>
    <n v="7"/>
    <n v="15"/>
    <d v="1961-07-15T00:00:00"/>
    <x v="325"/>
  </r>
  <r>
    <x v="339"/>
    <s v="Russia"/>
    <s v="Moscow"/>
    <s v="Metals, investments"/>
    <x v="6"/>
    <x v="1"/>
    <x v="0"/>
    <s v="Vekselberg"/>
    <s v="Viktor"/>
    <n v="6800"/>
    <n v="1957"/>
    <n v="4"/>
    <n v="14"/>
    <d v="1957-04-14T00:00:00"/>
    <x v="326"/>
  </r>
  <r>
    <x v="340"/>
    <s v="China"/>
    <s v="Shenzhen"/>
    <s v="Electronics components"/>
    <x v="2"/>
    <x v="1"/>
    <x v="0"/>
    <s v="Wang"/>
    <s v="Laisheng"/>
    <n v="6800"/>
    <n v="1964"/>
    <n v="12"/>
    <n v="14"/>
    <d v="1964-12-14T00:00:00"/>
    <x v="327"/>
  </r>
  <r>
    <x v="341"/>
    <s v="United States"/>
    <s v="Houston"/>
    <s v="Pipelines"/>
    <x v="12"/>
    <x v="0"/>
    <x v="1"/>
    <s v="Williams"/>
    <s v="Randa Duncan"/>
    <n v="6800"/>
    <n v="1961"/>
    <n v="8"/>
    <n v="28"/>
    <d v="1961-08-28T00:00:00"/>
    <x v="328"/>
  </r>
  <r>
    <x v="342"/>
    <s v="United States"/>
    <s v="Dallas"/>
    <s v="Money management"/>
    <x v="3"/>
    <x v="1"/>
    <x v="0"/>
    <s v="Fisher"/>
    <s v="Ken"/>
    <n v="6700"/>
    <n v="1950"/>
    <n v="11"/>
    <n v="29"/>
    <d v="1950-11-29T00:00:00"/>
    <x v="329"/>
  </r>
  <r>
    <x v="343"/>
    <s v="United Kingdom"/>
    <s v="London"/>
    <s v="Hedge funds"/>
    <x v="3"/>
    <x v="1"/>
    <x v="0"/>
    <s v="Hohn"/>
    <s v="Christopher"/>
    <n v="6700"/>
    <n v="1966"/>
    <n v="10"/>
    <n v="27"/>
    <d v="1966-10-27T00:00:00"/>
    <x v="330"/>
  </r>
  <r>
    <x v="344"/>
    <s v="Denmark"/>
    <s v="Billund"/>
    <s v="Lego"/>
    <x v="10"/>
    <x v="0"/>
    <x v="0"/>
    <s v="Kristiansen"/>
    <s v="Kjeld Kirk"/>
    <n v="6700"/>
    <n v="1947"/>
    <n v="12"/>
    <n v="27"/>
    <d v="1947-12-27T00:00:00"/>
    <x v="331"/>
  </r>
  <r>
    <x v="345"/>
    <s v="Denmark"/>
    <s v="Billund"/>
    <s v="Lego"/>
    <x v="10"/>
    <x v="0"/>
    <x v="1"/>
    <s v="Kristiansen"/>
    <s v="Sofie Kirk"/>
    <n v="6700"/>
    <n v="1976"/>
    <n v="1"/>
    <n v="1"/>
    <d v="1976-01-01T00:00:00"/>
    <x v="332"/>
  </r>
  <r>
    <x v="346"/>
    <s v="Denmark"/>
    <s v="Billund"/>
    <s v="Lego"/>
    <x v="10"/>
    <x v="0"/>
    <x v="0"/>
    <s v="Kristiansen"/>
    <s v="Thomas Kirk"/>
    <n v="6700"/>
    <n v="1979"/>
    <n v="1"/>
    <n v="1"/>
    <d v="1979-01-01T00:00:00"/>
    <x v="333"/>
  </r>
  <r>
    <x v="347"/>
    <s v="Italy"/>
    <s v="Fiesole"/>
    <s v="Pharmaceuticals"/>
    <x v="13"/>
    <x v="0"/>
    <x v="1"/>
    <s v="Landini Aleotti"/>
    <s v="Massimiliana"/>
    <n v="6700"/>
    <n v="1943"/>
    <n v="1"/>
    <n v="1"/>
    <d v="1943-01-01T00:00:00"/>
    <x v="62"/>
  </r>
  <r>
    <x v="348"/>
    <s v="China"/>
    <s v="Ningde"/>
    <s v="Batteries"/>
    <x v="1"/>
    <x v="1"/>
    <x v="0"/>
    <s v="Li"/>
    <s v="Ping"/>
    <n v="6700"/>
    <n v="1968"/>
    <n v="1"/>
    <n v="1"/>
    <d v="1968-01-01T00:00:00"/>
    <x v="220"/>
  </r>
  <r>
    <x v="349"/>
    <s v="China"/>
    <s v="Hangzhou"/>
    <s v="Solar panel components"/>
    <x v="10"/>
    <x v="1"/>
    <x v="0"/>
    <s v="Lin"/>
    <s v="Jianhua"/>
    <n v="6700"/>
    <n v="1962"/>
    <n v="8"/>
    <n v="1"/>
    <d v="1962-08-01T00:00:00"/>
    <x v="334"/>
  </r>
  <r>
    <x v="350"/>
    <s v="Switzerland"/>
    <s v="Feldmeilen"/>
    <s v="Chemicals"/>
    <x v="10"/>
    <x v="0"/>
    <x v="1"/>
    <s v="Martullo-Blocher"/>
    <s v="Magdalena"/>
    <n v="6700"/>
    <n v="1969"/>
    <n v="1"/>
    <n v="1"/>
    <d v="1969-01-01T00:00:00"/>
    <x v="36"/>
  </r>
  <r>
    <x v="351"/>
    <s v="France"/>
    <s v="Paris"/>
    <s v="Internet, telecom"/>
    <x v="5"/>
    <x v="1"/>
    <x v="0"/>
    <s v="Niel"/>
    <s v="Xavier"/>
    <n v="6700"/>
    <n v="1967"/>
    <n v="8"/>
    <n v="25"/>
    <d v="1967-08-25T00:00:00"/>
    <x v="335"/>
  </r>
  <r>
    <x v="352"/>
    <s v="United States"/>
    <s v="Boca Raton"/>
    <s v="Natural gas"/>
    <x v="12"/>
    <x v="1"/>
    <x v="0"/>
    <s v="Pegula"/>
    <s v="Terrence"/>
    <n v="6700"/>
    <n v="1951"/>
    <n v="3"/>
    <n v="27"/>
    <d v="1951-03-27T00:00:00"/>
    <x v="336"/>
  </r>
  <r>
    <x v="353"/>
    <s v="United States"/>
    <s v="Los Angeles"/>
    <s v="Real estate"/>
    <x v="15"/>
    <x v="0"/>
    <x v="0"/>
    <s v="Roski"/>
    <s v="Edward"/>
    <n v="6700"/>
    <n v="1938"/>
    <n v="12"/>
    <n v="25"/>
    <d v="1938-12-25T00:00:00"/>
    <x v="337"/>
  </r>
  <r>
    <x v="354"/>
    <s v="United States"/>
    <s v="Atherton"/>
    <s v="Real estate"/>
    <x v="15"/>
    <x v="1"/>
    <x v="0"/>
    <s v="Sobrato"/>
    <s v="John A."/>
    <n v="6700"/>
    <n v="1939"/>
    <n v="5"/>
    <n v="23"/>
    <d v="1939-05-23T00:00:00"/>
    <x v="338"/>
  </r>
  <r>
    <x v="355"/>
    <s v="United States"/>
    <s v="Katonah"/>
    <s v="Hedge funds"/>
    <x v="3"/>
    <x v="1"/>
    <x v="0"/>
    <s v="Soros"/>
    <s v="George"/>
    <n v="6700"/>
    <n v="1930"/>
    <n v="8"/>
    <n v="12"/>
    <d v="1930-08-12T00:00:00"/>
    <x v="339"/>
  </r>
  <r>
    <x v="356"/>
    <s v="United States"/>
    <s v="Irvine"/>
    <s v="Computer hardware"/>
    <x v="2"/>
    <x v="1"/>
    <x v="0"/>
    <s v="Sun"/>
    <s v="David"/>
    <n v="6700"/>
    <n v="1951"/>
    <n v="10"/>
    <n v="12"/>
    <d v="1951-10-12T00:00:00"/>
    <x v="340"/>
  </r>
  <r>
    <x v="357"/>
    <s v="Denmark"/>
    <s v="Billund"/>
    <s v="Lego"/>
    <x v="10"/>
    <x v="0"/>
    <x v="1"/>
    <s v="Thinggaard"/>
    <s v="Agnete Kirk"/>
    <n v="6700"/>
    <n v="1983"/>
    <n v="5"/>
    <n v="18"/>
    <d v="1983-05-18T00:00:00"/>
    <x v="341"/>
  </r>
  <r>
    <x v="358"/>
    <s v="United States"/>
    <s v="Rolling Hills"/>
    <s v="Computer hardware"/>
    <x v="2"/>
    <x v="1"/>
    <x v="0"/>
    <s v="Tu"/>
    <s v="John"/>
    <n v="6700"/>
    <n v="1941"/>
    <n v="8"/>
    <n v="12"/>
    <d v="1941-08-12T00:00:00"/>
    <x v="163"/>
  </r>
  <r>
    <x v="359"/>
    <s v="China"/>
    <s v="Quanzhou"/>
    <s v="Snacks, beverages"/>
    <x v="7"/>
    <x v="1"/>
    <x v="0"/>
    <s v="Xu"/>
    <s v="Shihui"/>
    <n v="6700"/>
    <n v="1958"/>
    <n v="1"/>
    <n v="1"/>
    <d v="1958-01-01T00:00:00"/>
    <x v="342"/>
  </r>
  <r>
    <x v="360"/>
    <s v="Switzerland"/>
    <s v="Wilen bei Wollerau"/>
    <s v="Chemicals"/>
    <x v="10"/>
    <x v="0"/>
    <x v="1"/>
    <s v="Blocher"/>
    <s v="Rahel"/>
    <n v="6600"/>
    <n v="1976"/>
    <n v="1"/>
    <n v="1"/>
    <d v="1976-01-01T00:00:00"/>
    <x v="332"/>
  </r>
  <r>
    <x v="361"/>
    <s v="United States"/>
    <s v="Atlanta"/>
    <s v="Chick-fil-A"/>
    <x v="7"/>
    <x v="0"/>
    <x v="0"/>
    <s v="Cathy"/>
    <s v="Bubba"/>
    <n v="6600"/>
    <n v="1954"/>
    <n v="4"/>
    <n v="22"/>
    <d v="1954-04-22T00:00:00"/>
    <x v="343"/>
  </r>
  <r>
    <x v="362"/>
    <s v="United States"/>
    <s v="Atlanta"/>
    <s v="Chick-fil-A"/>
    <x v="7"/>
    <x v="0"/>
    <x v="0"/>
    <s v="Cathy"/>
    <s v="Dan"/>
    <n v="6600"/>
    <n v="1953"/>
    <n v="3"/>
    <n v="1"/>
    <d v="1953-03-01T00:00:00"/>
    <x v="344"/>
  </r>
  <r>
    <x v="363"/>
    <s v="United States"/>
    <s v="Hampton"/>
    <s v="Chick-fil-A"/>
    <x v="7"/>
    <x v="0"/>
    <x v="1"/>
    <s v="Cathy White"/>
    <s v="Trudy"/>
    <n v="6600"/>
    <n v="1955"/>
    <n v="12"/>
    <n v="17"/>
    <d v="1955-12-17T00:00:00"/>
    <x v="345"/>
  </r>
  <r>
    <x v="364"/>
    <s v="United States"/>
    <s v="New York"/>
    <s v="Hedge funds"/>
    <x v="3"/>
    <x v="1"/>
    <x v="0"/>
    <s v="Kovner"/>
    <s v="Bruce"/>
    <n v="6600"/>
    <n v="1945"/>
    <n v="2"/>
    <n v="25"/>
    <d v="1945-02-25T00:00:00"/>
    <x v="346"/>
  </r>
  <r>
    <x v="365"/>
    <s v="United States"/>
    <s v="Newport Coast"/>
    <s v="Semiconductors"/>
    <x v="2"/>
    <x v="1"/>
    <x v="0"/>
    <s v="Nicholas"/>
    <s v="Henry"/>
    <n v="6600"/>
    <n v="1959"/>
    <n v="10"/>
    <n v="8"/>
    <d v="1959-10-08T00:00:00"/>
    <x v="347"/>
  </r>
  <r>
    <x v="366"/>
    <s v="Germany"/>
    <s v="Munich"/>
    <s v="Investments"/>
    <x v="3"/>
    <x v="0"/>
    <x v="1"/>
    <s v="Thiele"/>
    <s v="Nadia"/>
    <n v="6600"/>
    <n v="1976"/>
    <n v="1"/>
    <n v="7"/>
    <d v="1976-01-07T00:00:00"/>
    <x v="348"/>
  </r>
  <r>
    <x v="367"/>
    <s v="United States"/>
    <s v="Fort Worth"/>
    <s v="Private equity"/>
    <x v="3"/>
    <x v="1"/>
    <x v="0"/>
    <s v="Bonderman"/>
    <s v="David"/>
    <n v="6500"/>
    <n v="1942"/>
    <n v="11"/>
    <n v="27"/>
    <d v="1942-11-27T00:00:00"/>
    <x v="349"/>
  </r>
  <r>
    <x v="368"/>
    <s v="United States"/>
    <s v="Medina"/>
    <s v="Microsoft"/>
    <x v="2"/>
    <x v="0"/>
    <x v="1"/>
    <s v="French Gates"/>
    <s v="Melinda"/>
    <n v="6500"/>
    <n v="1964"/>
    <n v="8"/>
    <n v="15"/>
    <d v="1964-08-15T00:00:00"/>
    <x v="350"/>
  </r>
  <r>
    <x v="369"/>
    <s v="United States"/>
    <s v="Chevy Chase"/>
    <s v="Real estate"/>
    <x v="15"/>
    <x v="0"/>
    <x v="1"/>
    <s v="Lerner"/>
    <s v="Annette"/>
    <n v="6500"/>
    <n v="1930"/>
    <n v="2"/>
    <n v="27"/>
    <d v="1930-02-27T00:00:00"/>
    <x v="351"/>
  </r>
  <r>
    <x v="370"/>
    <s v="United Kingdom"/>
    <s v="London"/>
    <s v="Investments, real estate"/>
    <x v="15"/>
    <x v="1"/>
    <x v="0"/>
    <s v="Reuben"/>
    <s v="David"/>
    <n v="6500"/>
    <n v="1938"/>
    <n v="9"/>
    <n v="1"/>
    <d v="1938-09-01T00:00:00"/>
    <x v="352"/>
  </r>
  <r>
    <x v="371"/>
    <s v="Switzerland"/>
    <s v="Crans Montana"/>
    <s v="Real estate"/>
    <x v="15"/>
    <x v="1"/>
    <x v="0"/>
    <s v="Vitek"/>
    <s v="Radovan"/>
    <n v="6500"/>
    <n v="1971"/>
    <n v="4"/>
    <n v="22"/>
    <d v="1971-04-22T00:00:00"/>
    <x v="353"/>
  </r>
  <r>
    <x v="372"/>
    <s v="Sweden"/>
    <s v="Gothenberg"/>
    <s v="Investments"/>
    <x v="3"/>
    <x v="1"/>
    <x v="0"/>
    <s v="Bennet"/>
    <s v="Carl"/>
    <n v="6400"/>
    <n v="1951"/>
    <n v="8"/>
    <n v="19"/>
    <d v="1951-08-19T00:00:00"/>
    <x v="354"/>
  </r>
  <r>
    <x v="373"/>
    <s v="United States"/>
    <s v="Hobe Sound"/>
    <s v="Staffing, Baltimore Ravens"/>
    <x v="17"/>
    <x v="1"/>
    <x v="0"/>
    <s v="Bisciotti"/>
    <s v="Stephen"/>
    <n v="6400"/>
    <n v="1960"/>
    <n v="4"/>
    <n v="10"/>
    <d v="1960-04-10T00:00:00"/>
    <x v="355"/>
  </r>
  <r>
    <x v="374"/>
    <s v="United States"/>
    <s v="New York"/>
    <s v="Hedge funds"/>
    <x v="3"/>
    <x v="1"/>
    <x v="0"/>
    <s v="Druckenmiller"/>
    <s v="Stanley"/>
    <n v="6400"/>
    <n v="1953"/>
    <n v="6"/>
    <n v="14"/>
    <d v="1953-06-14T00:00:00"/>
    <x v="356"/>
  </r>
  <r>
    <x v="375"/>
    <s v="China"/>
    <s v="Beijing"/>
    <s v="Biomedical products"/>
    <x v="13"/>
    <x v="1"/>
    <x v="1"/>
    <s v="Jian"/>
    <s v="Jun"/>
    <n v="6400"/>
    <n v="1963"/>
    <n v="11"/>
    <n v="1"/>
    <d v="1963-11-01T00:00:00"/>
    <x v="357"/>
  </r>
  <r>
    <x v="376"/>
    <s v="France"/>
    <s v="Paris"/>
    <s v="Oil, banking, telecom"/>
    <x v="12"/>
    <x v="1"/>
    <x v="0"/>
    <s v="Kuzmichev"/>
    <s v="Alexei"/>
    <n v="6400"/>
    <n v="1962"/>
    <n v="10"/>
    <n v="15"/>
    <d v="1962-10-15T00:00:00"/>
    <x v="358"/>
  </r>
  <r>
    <x v="377"/>
    <s v="Colombia"/>
    <s v="Bogota"/>
    <s v="Banking"/>
    <x v="3"/>
    <x v="1"/>
    <x v="0"/>
    <s v="Sarmiento"/>
    <s v="Luis Carlos"/>
    <n v="6400"/>
    <n v="1933"/>
    <n v="1"/>
    <n v="27"/>
    <d v="1933-01-27T00:00:00"/>
    <x v="359"/>
  </r>
  <r>
    <x v="378"/>
    <s v="United States"/>
    <s v="Missoula"/>
    <s v="Construction, mining"/>
    <x v="8"/>
    <x v="1"/>
    <x v="0"/>
    <s v="Washington"/>
    <s v="Dennis"/>
    <n v="6400"/>
    <n v="1934"/>
    <n v="7"/>
    <n v="27"/>
    <d v="1934-07-27T00:00:00"/>
    <x v="360"/>
  </r>
  <r>
    <x v="379"/>
    <s v="United Kingdom"/>
    <s v="Gloucestershire"/>
    <s v="Construction equipment"/>
    <x v="16"/>
    <x v="0"/>
    <x v="0"/>
    <s v="Bamford"/>
    <s v="Anthony"/>
    <n v="6300"/>
    <n v="1945"/>
    <n v="10"/>
    <n v="23"/>
    <d v="1945-10-23T00:00:00"/>
    <x v="361"/>
  </r>
  <r>
    <x v="380"/>
    <s v="China"/>
    <s v="Changzhou"/>
    <s v="Solar equipment"/>
    <x v="12"/>
    <x v="1"/>
    <x v="0"/>
    <s v="Gao"/>
    <s v="Jifan"/>
    <n v="6300"/>
    <n v="1965"/>
    <n v="1"/>
    <n v="1"/>
    <d v="1965-01-01T00:00:00"/>
    <x v="362"/>
  </r>
  <r>
    <x v="381"/>
    <s v="United Kingdom"/>
    <s v="London"/>
    <s v="Private equity"/>
    <x v="3"/>
    <x v="1"/>
    <x v="0"/>
    <s v="Grayken"/>
    <s v="John"/>
    <n v="6300"/>
    <n v="1956"/>
    <n v="6"/>
    <n v="1"/>
    <d v="1956-06-01T00:00:00"/>
    <x v="363"/>
  </r>
  <r>
    <x v="382"/>
    <s v="France"/>
    <s v="Lyon"/>
    <s v="Pharmaceuticals"/>
    <x v="13"/>
    <x v="0"/>
    <x v="0"/>
    <s v="Merieux"/>
    <s v="Alain"/>
    <n v="6300"/>
    <n v="1938"/>
    <n v="1"/>
    <n v="1"/>
    <d v="1938-01-01T00:00:00"/>
    <x v="364"/>
  </r>
  <r>
    <x v="383"/>
    <s v="China"/>
    <s v="Langfang"/>
    <s v="Natural gas distribution"/>
    <x v="12"/>
    <x v="1"/>
    <x v="0"/>
    <s v="Wang"/>
    <s v="Yusuo"/>
    <n v="6300"/>
    <n v="1964"/>
    <n v="3"/>
    <n v="11"/>
    <d v="1964-03-11T00:00:00"/>
    <x v="365"/>
  </r>
  <r>
    <x v="384"/>
    <s v="Israel"/>
    <s v="Tel Aviv"/>
    <s v="Metalworking tools"/>
    <x v="10"/>
    <x v="1"/>
    <x v="0"/>
    <s v="Wertheimer"/>
    <s v="Stef"/>
    <n v="6300"/>
    <n v="1926"/>
    <n v="7"/>
    <n v="16"/>
    <d v="1926-07-16T00:00:00"/>
    <x v="366"/>
  </r>
  <r>
    <x v="385"/>
    <s v="Mexico"/>
    <s v="Mexico City"/>
    <s v="Beer, investments"/>
    <x v="7"/>
    <x v="0"/>
    <x v="1"/>
    <s v="Aramburuzabala"/>
    <s v="Maria Asuncion"/>
    <n v="6200"/>
    <n v="1963"/>
    <n v="5"/>
    <n v="2"/>
    <d v="1963-05-02T00:00:00"/>
    <x v="367"/>
  </r>
  <r>
    <x v="386"/>
    <s v="Sweden"/>
    <s v="Stockholm"/>
    <s v="Investments"/>
    <x v="6"/>
    <x v="1"/>
    <x v="0"/>
    <s v="Douglas"/>
    <s v="Gustaf"/>
    <n v="6200"/>
    <n v="1938"/>
    <n v="3"/>
    <n v="3"/>
    <d v="1938-03-03T00:00:00"/>
    <x v="368"/>
  </r>
  <r>
    <x v="387"/>
    <s v="Netherlands"/>
    <s v="Amsterdam"/>
    <s v="Temp agency"/>
    <x v="14"/>
    <x v="1"/>
    <x v="0"/>
    <s v="Goldschmeding"/>
    <s v="Frits"/>
    <n v="6200"/>
    <n v="1933"/>
    <n v="8"/>
    <n v="2"/>
    <d v="1933-08-02T00:00:00"/>
    <x v="369"/>
  </r>
  <r>
    <x v="388"/>
    <s v="China"/>
    <s v="Shenzhen"/>
    <s v="Beverages"/>
    <x v="7"/>
    <x v="1"/>
    <x v="0"/>
    <s v="Lin"/>
    <s v="Muqin"/>
    <n v="6200"/>
    <n v="1964"/>
    <n v="1"/>
    <n v="1"/>
    <d v="1964-01-01T00:00:00"/>
    <x v="136"/>
  </r>
  <r>
    <x v="389"/>
    <s v="China"/>
    <s v="Ningbo"/>
    <s v="Power strips"/>
    <x v="10"/>
    <x v="1"/>
    <x v="0"/>
    <s v="Ruan"/>
    <s v="Liping"/>
    <n v="6200"/>
    <n v="1964"/>
    <n v="1"/>
    <n v="1"/>
    <d v="1964-01-01T00:00:00"/>
    <x v="136"/>
  </r>
  <r>
    <x v="390"/>
    <s v="China"/>
    <s v="Ningbo"/>
    <s v="Power strip"/>
    <x v="10"/>
    <x v="1"/>
    <x v="0"/>
    <s v="Ruan"/>
    <s v="Xueping"/>
    <n v="6200"/>
    <n v="1972"/>
    <n v="1"/>
    <n v="1"/>
    <d v="1972-01-01T00:00:00"/>
    <x v="144"/>
  </r>
  <r>
    <x v="391"/>
    <s v="Poland"/>
    <s v="Kielce"/>
    <s v="Investments"/>
    <x v="3"/>
    <x v="1"/>
    <x v="0"/>
    <s v="Solowow"/>
    <s v="Michal"/>
    <n v="6200"/>
    <n v="1962"/>
    <n v="7"/>
    <n v="11"/>
    <d v="1962-07-11T00:00:00"/>
    <x v="370"/>
  </r>
  <r>
    <x v="392"/>
    <s v="Nigeria"/>
    <s v="Lagos"/>
    <s v="Telecom, oil"/>
    <x v="6"/>
    <x v="1"/>
    <x v="0"/>
    <s v="Adenuga"/>
    <s v="Mike"/>
    <n v="6100"/>
    <n v="1953"/>
    <n v="4"/>
    <n v="29"/>
    <d v="1953-04-29T00:00:00"/>
    <x v="371"/>
  </r>
  <r>
    <x v="393"/>
    <s v="United States"/>
    <s v="Beverly Hills"/>
    <s v="Private equity"/>
    <x v="3"/>
    <x v="1"/>
    <x v="0"/>
    <s v="Gores"/>
    <s v="Tom"/>
    <n v="6100"/>
    <n v="1964"/>
    <n v="7"/>
    <n v="31"/>
    <d v="1964-07-31T00:00:00"/>
    <x v="372"/>
  </r>
  <r>
    <x v="394"/>
    <s v="Germany"/>
    <s v="Hamburg"/>
    <s v="Coffee"/>
    <x v="0"/>
    <x v="0"/>
    <x v="0"/>
    <s v="Herz"/>
    <s v="Michael"/>
    <n v="6100"/>
    <n v="1943"/>
    <n v="9"/>
    <n v="28"/>
    <d v="1943-09-28T00:00:00"/>
    <x v="373"/>
  </r>
  <r>
    <x v="395"/>
    <s v="Germany"/>
    <s v="Hamburg"/>
    <s v="Coffee"/>
    <x v="0"/>
    <x v="0"/>
    <x v="0"/>
    <s v="Herz"/>
    <s v="Wolfgang"/>
    <n v="6100"/>
    <n v="1951"/>
    <n v="1"/>
    <n v="1"/>
    <d v="1951-01-01T00:00:00"/>
    <x v="96"/>
  </r>
  <r>
    <x v="396"/>
    <s v="Russia"/>
    <s v="Moscow"/>
    <s v="Steel, mining"/>
    <x v="11"/>
    <x v="1"/>
    <x v="0"/>
    <s v="Abramov"/>
    <s v="Alexander"/>
    <n v="6000"/>
    <n v="1959"/>
    <n v="2"/>
    <n v="20"/>
    <d v="1959-02-20T00:00:00"/>
    <x v="374"/>
  </r>
  <r>
    <x v="397"/>
    <s v="United States"/>
    <s v="Chicago"/>
    <s v="Real estate"/>
    <x v="15"/>
    <x v="1"/>
    <x v="0"/>
    <s v="Bluhm"/>
    <s v="Neil"/>
    <n v="6000"/>
    <n v="1938"/>
    <n v="1"/>
    <n v="12"/>
    <d v="1938-01-12T00:00:00"/>
    <x v="375"/>
  </r>
  <r>
    <x v="398"/>
    <s v="Canada"/>
    <s v="Montreal"/>
    <s v="Convinience stores"/>
    <x v="0"/>
    <x v="1"/>
    <x v="0"/>
    <s v="Bouchard"/>
    <s v="Alain"/>
    <n v="6000"/>
    <n v="1949"/>
    <n v="2"/>
    <n v="18"/>
    <d v="1949-02-18T00:00:00"/>
    <x v="376"/>
  </r>
  <r>
    <x v="399"/>
    <s v="United States"/>
    <s v="Reno"/>
    <s v="Security software"/>
    <x v="2"/>
    <x v="1"/>
    <x v="0"/>
    <s v="Chaudhry"/>
    <s v="Jay"/>
    <n v="6000"/>
    <n v="1959"/>
    <n v="8"/>
    <n v="26"/>
    <d v="1959-08-26T00:00:00"/>
    <x v="377"/>
  </r>
  <r>
    <x v="400"/>
    <s v="India"/>
    <s v="Mumbai"/>
    <s v="Retail, investments"/>
    <x v="0"/>
    <x v="1"/>
    <x v="0"/>
    <s v="Damani"/>
    <s v="Gopikishan"/>
    <n v="6000"/>
    <n v="1958"/>
    <n v="1"/>
    <n v="1"/>
    <d v="1958-01-01T00:00:00"/>
    <x v="342"/>
  </r>
  <r>
    <x v="401"/>
    <s v="Thailand"/>
    <s v="Bangkok"/>
    <s v="Diversified"/>
    <x v="6"/>
    <x v="0"/>
    <x v="0"/>
    <s v="Jiaravanon"/>
    <s v="Sumet"/>
    <n v="6000"/>
    <n v="1934"/>
    <n v="11"/>
    <n v="2"/>
    <d v="1934-11-02T00:00:00"/>
    <x v="378"/>
  </r>
  <r>
    <x v="402"/>
    <s v="Israel"/>
    <s v="Tel Aviv"/>
    <s v="Investments"/>
    <x v="3"/>
    <x v="1"/>
    <x v="0"/>
    <s v="Lowy"/>
    <s v="Frank"/>
    <n v="6000"/>
    <n v="1930"/>
    <n v="10"/>
    <n v="22"/>
    <d v="1930-10-22T00:00:00"/>
    <x v="379"/>
  </r>
  <r>
    <x v="403"/>
    <s v="United States"/>
    <s v="Los Angeles"/>
    <s v="Investments"/>
    <x v="3"/>
    <x v="1"/>
    <x v="0"/>
    <s v="Milken"/>
    <s v="Michael"/>
    <n v="6000"/>
    <n v="1946"/>
    <n v="7"/>
    <n v="4"/>
    <d v="1946-07-04T00:00:00"/>
    <x v="380"/>
  </r>
  <r>
    <x v="404"/>
    <s v="United States"/>
    <s v="St. Louis"/>
    <s v="IT provider"/>
    <x v="2"/>
    <x v="1"/>
    <x v="0"/>
    <s v="Steward"/>
    <s v="David"/>
    <n v="6000"/>
    <n v="1951"/>
    <n v="7"/>
    <n v="2"/>
    <d v="1951-07-02T00:00:00"/>
    <x v="381"/>
  </r>
  <r>
    <x v="405"/>
    <s v="United States"/>
    <s v="New Albany"/>
    <s v="Retail"/>
    <x v="0"/>
    <x v="1"/>
    <x v="0"/>
    <s v="Wexner"/>
    <s v="Les"/>
    <n v="6000"/>
    <n v="1937"/>
    <n v="9"/>
    <n v="8"/>
    <d v="1937-09-08T00:00:00"/>
    <x v="382"/>
  </r>
  <r>
    <x v="406"/>
    <s v="China"/>
    <s v="Chengdu"/>
    <s v="Real estate"/>
    <x v="15"/>
    <x v="1"/>
    <x v="0"/>
    <s v="Cai"/>
    <s v="Kui"/>
    <n v="5900"/>
    <n v="1963"/>
    <n v="1"/>
    <n v="1"/>
    <d v="1963-01-01T00:00:00"/>
    <x v="383"/>
  </r>
  <r>
    <x v="407"/>
    <s v="Thailand"/>
    <s v="Bangkok"/>
    <s v="Diversified"/>
    <x v="6"/>
    <x v="0"/>
    <x v="0"/>
    <s v="Chiaravanont"/>
    <s v="Jaran"/>
    <n v="5900"/>
    <n v="1930"/>
    <n v="4"/>
    <n v="1"/>
    <d v="1930-04-01T00:00:00"/>
    <x v="384"/>
  </r>
  <r>
    <x v="408"/>
    <s v="United States"/>
    <s v="Darien"/>
    <s v="Hedge funds"/>
    <x v="3"/>
    <x v="1"/>
    <x v="0"/>
    <s v="Halvorsen"/>
    <s v="Andreas"/>
    <n v="5900"/>
    <n v="1961"/>
    <n v="4"/>
    <n v="23"/>
    <d v="1961-04-23T00:00:00"/>
    <x v="385"/>
  </r>
  <r>
    <x v="409"/>
    <s v="United States"/>
    <s v="Los Angeles"/>
    <s v="Finance"/>
    <x v="3"/>
    <x v="1"/>
    <x v="0"/>
    <s v="Ressler"/>
    <s v="Antony"/>
    <n v="5900"/>
    <n v="1960"/>
    <n v="10"/>
    <n v="12"/>
    <d v="1960-10-12T00:00:00"/>
    <x v="386"/>
  </r>
  <r>
    <x v="410"/>
    <s v="China"/>
    <s v="Shanghai"/>
    <s v="Food, beverages"/>
    <x v="7"/>
    <x v="0"/>
    <x v="0"/>
    <s v="Tsai"/>
    <s v="Eng-meng"/>
    <n v="5900"/>
    <n v="1957"/>
    <n v="1"/>
    <n v="15"/>
    <d v="1957-01-15T00:00:00"/>
    <x v="387"/>
  </r>
  <r>
    <x v="411"/>
    <s v="United States"/>
    <s v="Miami"/>
    <s v="Private equity"/>
    <x v="3"/>
    <x v="1"/>
    <x v="0"/>
    <s v="Harris"/>
    <s v="Josh"/>
    <n v="5800"/>
    <n v="1964"/>
    <n v="12"/>
    <n v="29"/>
    <d v="1964-12-29T00:00:00"/>
    <x v="388"/>
  </r>
  <r>
    <x v="412"/>
    <s v="Denmark"/>
    <s v="Humlebaek"/>
    <s v="Medical devices"/>
    <x v="13"/>
    <x v="0"/>
    <x v="0"/>
    <s v="Louis-Hansen"/>
    <s v="Niels Peter"/>
    <n v="5800"/>
    <n v="1947"/>
    <n v="10"/>
    <n v="25"/>
    <d v="1947-10-25T00:00:00"/>
    <x v="389"/>
  </r>
  <r>
    <x v="413"/>
    <s v="United States"/>
    <s v="Los Angeles"/>
    <s v="Pharmaceuticals"/>
    <x v="13"/>
    <x v="1"/>
    <x v="0"/>
    <s v="Soon-Shiong"/>
    <s v="Patrick"/>
    <n v="5800"/>
    <n v="1952"/>
    <n v="7"/>
    <n v="29"/>
    <d v="1952-07-29T00:00:00"/>
    <x v="390"/>
  </r>
  <r>
    <x v="414"/>
    <s v="Ukraine"/>
    <s v="Donetsk"/>
    <s v="Steel, coal"/>
    <x v="11"/>
    <x v="1"/>
    <x v="0"/>
    <s v="Akhmetov"/>
    <s v="Rinat"/>
    <n v="5700"/>
    <n v="1966"/>
    <n v="9"/>
    <n v="21"/>
    <d v="1966-09-21T00:00:00"/>
    <x v="391"/>
  </r>
  <r>
    <x v="415"/>
    <s v="United States"/>
    <s v="Atlanta"/>
    <s v="Medical equipment"/>
    <x v="13"/>
    <x v="1"/>
    <x v="0"/>
    <s v="Brown"/>
    <s v="John"/>
    <n v="5700"/>
    <n v="1934"/>
    <n v="9"/>
    <n v="15"/>
    <d v="1934-09-15T00:00:00"/>
    <x v="392"/>
  </r>
  <r>
    <x v="416"/>
    <s v="Canada"/>
    <s v="Saint John"/>
    <s v="Oil"/>
    <x v="12"/>
    <x v="0"/>
    <x v="0"/>
    <s v="Irving"/>
    <s v="Arthur"/>
    <n v="5700"/>
    <n v="1930"/>
    <n v="1"/>
    <n v="1"/>
    <d v="1930-01-01T00:00:00"/>
    <x v="393"/>
  </r>
  <r>
    <x v="417"/>
    <s v="Sweden"/>
    <s v="Stockholm"/>
    <s v="Real estate, investments"/>
    <x v="15"/>
    <x v="0"/>
    <x v="0"/>
    <s v="Lundberg"/>
    <s v="Fredrik"/>
    <n v="5700"/>
    <n v="1951"/>
    <n v="8"/>
    <n v="5"/>
    <d v="1951-08-05T00:00:00"/>
    <x v="394"/>
  </r>
  <r>
    <x v="418"/>
    <s v="Switzerland"/>
    <s v="Jona"/>
    <s v="Cement"/>
    <x v="16"/>
    <x v="0"/>
    <x v="0"/>
    <s v="Schmidheiny"/>
    <s v="Thomas"/>
    <n v="5700"/>
    <n v="1945"/>
    <n v="12"/>
    <n v="17"/>
    <d v="1945-12-17T00:00:00"/>
    <x v="395"/>
  </r>
  <r>
    <x v="419"/>
    <s v="United States"/>
    <s v="New York"/>
    <s v="Investments"/>
    <x v="3"/>
    <x v="0"/>
    <x v="0"/>
    <s v="Ziff"/>
    <s v="Daniel"/>
    <n v="5700"/>
    <n v="1971"/>
    <n v="11"/>
    <n v="2"/>
    <d v="1971-11-02T00:00:00"/>
    <x v="396"/>
  </r>
  <r>
    <x v="420"/>
    <s v="United States"/>
    <s v="North Palm Beach"/>
    <s v="Investments"/>
    <x v="3"/>
    <x v="0"/>
    <x v="0"/>
    <s v="Ziff"/>
    <s v="Dirk"/>
    <n v="5700"/>
    <n v="1964"/>
    <n v="4"/>
    <n v="1"/>
    <d v="1964-04-01T00:00:00"/>
    <x v="397"/>
  </r>
  <r>
    <x v="421"/>
    <s v="United States"/>
    <s v="New York"/>
    <s v="Investments"/>
    <x v="3"/>
    <x v="0"/>
    <x v="0"/>
    <s v="Ziff"/>
    <s v="Robert"/>
    <n v="5700"/>
    <n v="1966"/>
    <n v="8"/>
    <n v="12"/>
    <d v="1966-08-12T00:00:00"/>
    <x v="398"/>
  </r>
  <r>
    <x v="422"/>
    <s v="United States"/>
    <s v="Dallas"/>
    <s v="Oil, real estate"/>
    <x v="12"/>
    <x v="0"/>
    <x v="0"/>
    <s v="Hunt"/>
    <s v="Ray Lee"/>
    <n v="5600"/>
    <n v="1943"/>
    <n v="4"/>
    <n v="6"/>
    <d v="1943-04-06T00:00:00"/>
    <x v="399"/>
  </r>
  <r>
    <x v="423"/>
    <s v="China"/>
    <s v="Shanghai"/>
    <s v="Package delivery"/>
    <x v="8"/>
    <x v="1"/>
    <x v="0"/>
    <s v="Lai"/>
    <s v="Meisong"/>
    <n v="5600"/>
    <n v="1970"/>
    <n v="12"/>
    <n v="1"/>
    <d v="1970-12-01T00:00:00"/>
    <x v="244"/>
  </r>
  <r>
    <x v="424"/>
    <s v="India"/>
    <s v="Delhi"/>
    <s v="Motorcycles"/>
    <x v="1"/>
    <x v="0"/>
    <x v="0"/>
    <s v="Lal"/>
    <s v="Vikram"/>
    <n v="5600"/>
    <n v="1942"/>
    <n v="3"/>
    <n v="5"/>
    <d v="1942-03-05T00:00:00"/>
    <x v="400"/>
  </r>
  <r>
    <x v="425"/>
    <s v="United States"/>
    <s v="Sands Point"/>
    <s v="Investments"/>
    <x v="3"/>
    <x v="1"/>
    <x v="0"/>
    <s v="Langone"/>
    <s v="Ken"/>
    <n v="5600"/>
    <n v="1935"/>
    <n v="9"/>
    <n v="16"/>
    <d v="1935-09-16T00:00:00"/>
    <x v="401"/>
  </r>
  <r>
    <x v="426"/>
    <s v="China"/>
    <s v="Shanghai"/>
    <s v="Pharmaceutical ingredients"/>
    <x v="13"/>
    <x v="1"/>
    <x v="0"/>
    <s v="Li"/>
    <s v="Ge"/>
    <n v="5600"/>
    <n v="1967"/>
    <n v="1"/>
    <n v="1"/>
    <d v="1967-01-01T00:00:00"/>
    <x v="106"/>
  </r>
  <r>
    <x v="427"/>
    <s v="United States"/>
    <s v="Branford"/>
    <s v="Hotels, investments"/>
    <x v="3"/>
    <x v="0"/>
    <x v="1"/>
    <s v="Pritzker"/>
    <s v="Karen"/>
    <n v="5600"/>
    <n v="1958"/>
    <n v="1"/>
    <n v="7"/>
    <d v="1958-01-07T00:00:00"/>
    <x v="402"/>
  </r>
  <r>
    <x v="428"/>
    <s v="United States"/>
    <s v="Dallas"/>
    <s v="Hotels, investments"/>
    <x v="14"/>
    <x v="0"/>
    <x v="0"/>
    <s v="Rowling"/>
    <s v="Robert"/>
    <n v="5600"/>
    <n v="1953"/>
    <n v="9"/>
    <n v="26"/>
    <d v="1953-09-26T00:00:00"/>
    <x v="403"/>
  </r>
  <r>
    <x v="429"/>
    <s v="Israel"/>
    <s v="Tel Aviv"/>
    <s v="Gambling software"/>
    <x v="9"/>
    <x v="1"/>
    <x v="0"/>
    <s v="Sagi"/>
    <s v="Teddy"/>
    <n v="5600"/>
    <n v="1971"/>
    <n v="11"/>
    <n v="1"/>
    <d v="1971-11-01T00:00:00"/>
    <x v="404"/>
  </r>
  <r>
    <x v="430"/>
    <s v="South Korea"/>
    <s v="Seoul"/>
    <s v="Biotech"/>
    <x v="13"/>
    <x v="1"/>
    <x v="0"/>
    <s v="Seo"/>
    <s v="Jung-jin"/>
    <n v="5600"/>
    <n v="1957"/>
    <n v="10"/>
    <n v="23"/>
    <d v="1957-10-23T00:00:00"/>
    <x v="405"/>
  </r>
  <r>
    <x v="431"/>
    <s v="China"/>
    <s v="Ningbo"/>
    <s v="Auto parts"/>
    <x v="1"/>
    <x v="1"/>
    <x v="0"/>
    <s v="Wu"/>
    <s v="Jianshu"/>
    <n v="5600"/>
    <n v="1964"/>
    <n v="1"/>
    <n v="1"/>
    <d v="1964-01-01T00:00:00"/>
    <x v="136"/>
  </r>
  <r>
    <x v="432"/>
    <s v="United States"/>
    <s v="Bal Harbour"/>
    <s v="Carnival Cruises"/>
    <x v="14"/>
    <x v="0"/>
    <x v="0"/>
    <s v="Arison"/>
    <s v="Micky"/>
    <n v="5500"/>
    <n v="1949"/>
    <n v="6"/>
    <n v="29"/>
    <d v="1949-06-29T00:00:00"/>
    <x v="406"/>
  </r>
  <r>
    <x v="433"/>
    <s v="United States"/>
    <s v="Palisades"/>
    <s v="Media, automotive"/>
    <x v="4"/>
    <x v="0"/>
    <x v="0"/>
    <s v="Chambers"/>
    <s v="James"/>
    <n v="5500"/>
    <n v="1957"/>
    <n v="4"/>
    <n v="12"/>
    <d v="1957-04-12T00:00:00"/>
    <x v="407"/>
  </r>
  <r>
    <x v="434"/>
    <s v="United States"/>
    <s v="San Francisco"/>
    <s v="Payments software"/>
    <x v="2"/>
    <x v="1"/>
    <x v="0"/>
    <s v="Collison"/>
    <s v="John"/>
    <n v="5500"/>
    <n v="1990"/>
    <n v="8"/>
    <n v="6"/>
    <d v="1990-08-06T00:00:00"/>
    <x v="408"/>
  </r>
  <r>
    <x v="435"/>
    <s v="United States"/>
    <s v="San Francisco"/>
    <s v="Payment software"/>
    <x v="2"/>
    <x v="1"/>
    <x v="0"/>
    <s v="Collison"/>
    <s v="Patrick"/>
    <n v="5500"/>
    <n v="1988"/>
    <n v="9"/>
    <n v="9"/>
    <d v="1988-09-09T00:00:00"/>
    <x v="409"/>
  </r>
  <r>
    <x v="436"/>
    <s v="United States"/>
    <s v="Redding"/>
    <s v="Timberland, lumber mills"/>
    <x v="10"/>
    <x v="1"/>
    <x v="0"/>
    <s v="Emmerson"/>
    <s v="Archie Aldis"/>
    <n v="5500"/>
    <n v="1929"/>
    <n v="4"/>
    <n v="10"/>
    <d v="1929-04-10T00:00:00"/>
    <x v="410"/>
  </r>
  <r>
    <x v="437"/>
    <s v="Italy"/>
    <s v="Modena"/>
    <s v="Automobiles"/>
    <x v="1"/>
    <x v="0"/>
    <x v="0"/>
    <s v="Ferrari"/>
    <s v="Piero"/>
    <n v="5500"/>
    <n v="1945"/>
    <n v="5"/>
    <n v="22"/>
    <d v="1945-05-22T00:00:00"/>
    <x v="411"/>
  </r>
  <r>
    <x v="438"/>
    <s v="United States"/>
    <s v="Houston"/>
    <s v="Toyota dealerships"/>
    <x v="1"/>
    <x v="0"/>
    <x v="0"/>
    <s v="Friedkin"/>
    <s v="Dan"/>
    <n v="5500"/>
    <n v="1965"/>
    <n v="2"/>
    <n v="27"/>
    <d v="1965-02-27T00:00:00"/>
    <x v="412"/>
  </r>
  <r>
    <x v="439"/>
    <s v="Canada"/>
    <s v="Saint John"/>
    <s v="Diversified"/>
    <x v="6"/>
    <x v="0"/>
    <x v="0"/>
    <s v="Irving"/>
    <s v="James"/>
    <n v="5500"/>
    <n v="1928"/>
    <n v="3"/>
    <n v="20"/>
    <d v="1928-03-20T00:00:00"/>
    <x v="413"/>
  </r>
  <r>
    <x v="440"/>
    <s v="China"/>
    <s v="Chengdu"/>
    <s v="Chemicals"/>
    <x v="10"/>
    <x v="1"/>
    <x v="0"/>
    <s v="Jiang"/>
    <s v="Weiping"/>
    <n v="5500"/>
    <n v="1955"/>
    <n v="3"/>
    <n v="1"/>
    <d v="1955-03-01T00:00:00"/>
    <x v="414"/>
  </r>
  <r>
    <x v="441"/>
    <s v="Germany"/>
    <s v="Heidelberg"/>
    <s v="Pharmaceuticals"/>
    <x v="13"/>
    <x v="1"/>
    <x v="0"/>
    <s v="Marguerre"/>
    <s v="Wolfgang"/>
    <n v="5500"/>
    <n v="1941"/>
    <n v="6"/>
    <n v="4"/>
    <d v="1941-06-04T00:00:00"/>
    <x v="415"/>
  </r>
  <r>
    <x v="442"/>
    <s v="Germany"/>
    <s v="Ulm"/>
    <s v="Pharmaceuticals"/>
    <x v="3"/>
    <x v="0"/>
    <x v="0"/>
    <s v="Merckle"/>
    <s v="Ludwig"/>
    <n v="5500"/>
    <n v="1965"/>
    <n v="1"/>
    <n v="1"/>
    <d v="1965-01-01T00:00:00"/>
    <x v="362"/>
  </r>
  <r>
    <x v="443"/>
    <s v="United States"/>
    <s v="Potomac"/>
    <s v="Manufacturing, investments"/>
    <x v="10"/>
    <x v="1"/>
    <x v="0"/>
    <s v="Rales"/>
    <s v="Mitchell"/>
    <n v="5500"/>
    <n v="1956"/>
    <n v="8"/>
    <n v="21"/>
    <d v="1956-08-21T00:00:00"/>
    <x v="416"/>
  </r>
  <r>
    <x v="444"/>
    <s v="United States"/>
    <s v="East Hampton"/>
    <s v="Media, automotive"/>
    <x v="4"/>
    <x v="0"/>
    <x v="1"/>
    <s v="Rayner"/>
    <s v="Katharine"/>
    <n v="5500"/>
    <n v="1945"/>
    <n v="1"/>
    <n v="12"/>
    <d v="1945-01-12T00:00:00"/>
    <x v="417"/>
  </r>
  <r>
    <x v="445"/>
    <s v="United States"/>
    <s v="New York"/>
    <s v="Hedge funds"/>
    <x v="3"/>
    <x v="1"/>
    <x v="0"/>
    <s v="Singer"/>
    <s v="Paul"/>
    <n v="5500"/>
    <n v="1944"/>
    <n v="8"/>
    <n v="22"/>
    <d v="1944-08-22T00:00:00"/>
    <x v="418"/>
  </r>
  <r>
    <x v="446"/>
    <s v="Italy"/>
    <s v="Venice"/>
    <s v="Medical packaging"/>
    <x v="13"/>
    <x v="1"/>
    <x v="0"/>
    <s v="Stevanato"/>
    <s v="Sergio"/>
    <n v="5500"/>
    <n v="1943"/>
    <n v="3"/>
    <n v="20"/>
    <d v="1943-03-20T00:00:00"/>
    <x v="419"/>
  </r>
  <r>
    <x v="447"/>
    <s v="United States"/>
    <s v="Southampton"/>
    <s v="Media, automotive"/>
    <x v="4"/>
    <x v="0"/>
    <x v="1"/>
    <s v="Taylor"/>
    <s v="Margaretta"/>
    <n v="5500"/>
    <n v="1942"/>
    <n v="4"/>
    <n v="15"/>
    <d v="1942-04-15T00:00:00"/>
    <x v="420"/>
  </r>
  <r>
    <x v="448"/>
    <s v="Australia"/>
    <s v="Sydney"/>
    <s v="Software"/>
    <x v="2"/>
    <x v="1"/>
    <x v="0"/>
    <s v="White"/>
    <s v="Richard"/>
    <n v="5500"/>
    <n v="1955"/>
    <n v="4"/>
    <n v="1"/>
    <d v="1955-04-01T00:00:00"/>
    <x v="421"/>
  </r>
  <r>
    <x v="449"/>
    <s v="China"/>
    <s v="Beijing"/>
    <s v="Biotech"/>
    <x v="6"/>
    <x v="1"/>
    <x v="1"/>
    <s v="Zhao"/>
    <s v="Yan"/>
    <n v="5500"/>
    <n v="1967"/>
    <n v="1"/>
    <n v="1"/>
    <d v="1967-01-01T00:00:00"/>
    <x v="106"/>
  </r>
  <r>
    <x v="450"/>
    <s v="Italy"/>
    <s v="Milan"/>
    <s v="Luxury goods"/>
    <x v="0"/>
    <x v="1"/>
    <x v="0"/>
    <s v="Bertelli"/>
    <s v="Patrizio"/>
    <n v="5400"/>
    <n v="1946"/>
    <n v="1"/>
    <n v="1"/>
    <d v="1946-01-01T00:00:00"/>
    <x v="224"/>
  </r>
  <r>
    <x v="451"/>
    <s v="India"/>
    <s v="Mumbai"/>
    <s v="Paints"/>
    <x v="10"/>
    <x v="0"/>
    <x v="0"/>
    <s v="Choksi"/>
    <s v="Mahendra"/>
    <n v="5400"/>
    <n v="1941"/>
    <n v="4"/>
    <n v="19"/>
    <d v="1941-04-19T00:00:00"/>
    <x v="422"/>
  </r>
  <r>
    <x v="452"/>
    <s v="United States"/>
    <s v="Bloomfield Hills"/>
    <s v="Mortgage lender"/>
    <x v="3"/>
    <x v="0"/>
    <x v="0"/>
    <s v="Ishbia"/>
    <s v="Mat"/>
    <n v="5400"/>
    <n v="1980"/>
    <n v="1"/>
    <n v="6"/>
    <d v="1980-01-06T00:00:00"/>
    <x v="423"/>
  </r>
  <r>
    <x v="453"/>
    <s v="Singapore"/>
    <s v="Singapore"/>
    <s v="IT provider"/>
    <x v="2"/>
    <x v="1"/>
    <x v="0"/>
    <s v="Koguan"/>
    <s v="Leo"/>
    <n v="5400"/>
    <n v="1955"/>
    <n v="2"/>
    <n v="15"/>
    <d v="1955-02-15T00:00:00"/>
    <x v="424"/>
  </r>
  <r>
    <x v="454"/>
    <s v="China"/>
    <s v="Suzhou"/>
    <s v="Textiles, petrochemicals"/>
    <x v="6"/>
    <x v="1"/>
    <x v="0"/>
    <s v="Miao"/>
    <s v="Hangen"/>
    <n v="5400"/>
    <n v="1965"/>
    <n v="1"/>
    <n v="1"/>
    <d v="1965-01-01T00:00:00"/>
    <x v="362"/>
  </r>
  <r>
    <x v="455"/>
    <s v="Switzerland"/>
    <s v="Lucerne"/>
    <s v="Kitchen appliances"/>
    <x v="10"/>
    <x v="1"/>
    <x v="0"/>
    <s v="Pieper"/>
    <s v="Michael"/>
    <n v="5400"/>
    <n v="1946"/>
    <n v="2"/>
    <n v="5"/>
    <d v="1946-02-05T00:00:00"/>
    <x v="425"/>
  </r>
  <r>
    <x v="456"/>
    <s v="Italy"/>
    <s v="Milan"/>
    <s v="Luxury goods"/>
    <x v="0"/>
    <x v="0"/>
    <x v="1"/>
    <s v="Prada"/>
    <s v="Miuccia"/>
    <n v="5400"/>
    <n v="1949"/>
    <n v="5"/>
    <n v="10"/>
    <d v="1949-05-10T00:00:00"/>
    <x v="426"/>
  </r>
  <r>
    <x v="457"/>
    <s v="Germany"/>
    <s v="Passau"/>
    <s v="Consumer goods"/>
    <x v="0"/>
    <x v="0"/>
    <x v="0"/>
    <s v="Reimann"/>
    <s v="Wolfgang"/>
    <n v="5400"/>
    <n v="1952"/>
    <n v="10"/>
    <n v="4"/>
    <d v="1952-10-04T00:00:00"/>
    <x v="427"/>
  </r>
  <r>
    <x v="458"/>
    <s v="Germany"/>
    <s v="Munich"/>
    <s v="Consumer goods"/>
    <x v="0"/>
    <x v="0"/>
    <x v="0"/>
    <s v="Reimann-Andersen"/>
    <s v="Matthias"/>
    <n v="5400"/>
    <n v="1965"/>
    <n v="3"/>
    <n v="30"/>
    <d v="1965-03-30T00:00:00"/>
    <x v="428"/>
  </r>
  <r>
    <x v="459"/>
    <s v="Austria"/>
    <s v="Vienna"/>
    <s v="Consumer goods"/>
    <x v="0"/>
    <x v="0"/>
    <x v="0"/>
    <s v="Reimann-Andersen"/>
    <s v="Stefan"/>
    <n v="5400"/>
    <n v="1963"/>
    <n v="7"/>
    <n v="13"/>
    <d v="1963-07-13T00:00:00"/>
    <x v="429"/>
  </r>
  <r>
    <x v="460"/>
    <s v="Austria"/>
    <s v="Vienna"/>
    <s v="Consumer goods"/>
    <x v="0"/>
    <x v="0"/>
    <x v="1"/>
    <s v="Reimann-Haas"/>
    <s v="Renate"/>
    <n v="5400"/>
    <n v="1951"/>
    <n v="10"/>
    <n v="8"/>
    <d v="1951-10-08T00:00:00"/>
    <x v="430"/>
  </r>
  <r>
    <x v="461"/>
    <s v="United States"/>
    <s v="Darien"/>
    <s v="Finance"/>
    <x v="3"/>
    <x v="1"/>
    <x v="0"/>
    <s v="Boehly"/>
    <s v="Todd"/>
    <n v="5300"/>
    <n v="1973"/>
    <n v="9"/>
    <n v="20"/>
    <d v="1973-09-20T00:00:00"/>
    <x v="431"/>
  </r>
  <r>
    <x v="462"/>
    <s v="United States"/>
    <s v="Los Angeles"/>
    <s v="Real estate"/>
    <x v="15"/>
    <x v="1"/>
    <x v="0"/>
    <s v="Caruso"/>
    <s v="Rick"/>
    <n v="5300"/>
    <n v="1959"/>
    <n v="1"/>
    <n v="7"/>
    <d v="1959-01-07T00:00:00"/>
    <x v="432"/>
  </r>
  <r>
    <x v="463"/>
    <s v="Turkey"/>
    <s v="Istanbul"/>
    <s v="Carpet"/>
    <x v="10"/>
    <x v="1"/>
    <x v="0"/>
    <s v="Erdemoglu"/>
    <s v="Ibrahim"/>
    <n v="5300"/>
    <n v="1962"/>
    <n v="9"/>
    <n v="26"/>
    <d v="1962-09-26T00:00:00"/>
    <x v="433"/>
  </r>
  <r>
    <x v="464"/>
    <s v="United States"/>
    <s v="Boston"/>
    <s v="Fidelity"/>
    <x v="3"/>
    <x v="0"/>
    <x v="1"/>
    <s v="Johnson"/>
    <s v="Elizabeth"/>
    <n v="5300"/>
    <n v="1963"/>
    <n v="5"/>
    <n v="7"/>
    <d v="1963-05-07T00:00:00"/>
    <x v="434"/>
  </r>
  <r>
    <x v="465"/>
    <s v="United States"/>
    <s v="Atherton"/>
    <s v="Venture capital"/>
    <x v="3"/>
    <x v="1"/>
    <x v="0"/>
    <s v="Leone"/>
    <s v="Douglas"/>
    <n v="5300"/>
    <n v="1957"/>
    <n v="7"/>
    <n v="4"/>
    <d v="1957-07-04T00:00:00"/>
    <x v="435"/>
  </r>
  <r>
    <x v="466"/>
    <s v="Indonesia"/>
    <s v="Jakarta"/>
    <s v="Petrochemicals"/>
    <x v="6"/>
    <x v="0"/>
    <x v="0"/>
    <s v="Pangestu"/>
    <s v="Prajogo"/>
    <n v="5300"/>
    <n v="1944"/>
    <n v="5"/>
    <n v="13"/>
    <d v="1944-05-13T00:00:00"/>
    <x v="436"/>
  </r>
  <r>
    <x v="467"/>
    <s v="United States"/>
    <s v="Chicago"/>
    <s v="Hotels, investments"/>
    <x v="3"/>
    <x v="0"/>
    <x v="0"/>
    <s v="Pritzker"/>
    <s v="Thomas"/>
    <n v="5300"/>
    <n v="1950"/>
    <n v="6"/>
    <n v="6"/>
    <d v="1950-06-06T00:00:00"/>
    <x v="437"/>
  </r>
  <r>
    <x v="468"/>
    <s v="United States"/>
    <s v="Beverly Hills"/>
    <s v="Agriculture"/>
    <x v="7"/>
    <x v="1"/>
    <x v="1"/>
    <s v="Resnick"/>
    <s v="Lynda"/>
    <n v="5300"/>
    <n v="1943"/>
    <n v="1"/>
    <n v="2"/>
    <d v="1943-01-02T00:00:00"/>
    <x v="438"/>
  </r>
  <r>
    <x v="469"/>
    <s v="United States"/>
    <s v="Beverly Hills"/>
    <s v="Agriculture"/>
    <x v="7"/>
    <x v="1"/>
    <x v="0"/>
    <s v="Resnick"/>
    <s v="Stewart"/>
    <n v="5300"/>
    <n v="1936"/>
    <n v="12"/>
    <n v="24"/>
    <d v="1936-12-24T00:00:00"/>
    <x v="439"/>
  </r>
  <r>
    <x v="470"/>
    <s v="United States"/>
    <s v="Atlanta"/>
    <s v="Pest control"/>
    <x v="14"/>
    <x v="0"/>
    <x v="0"/>
    <s v="Rollins"/>
    <s v="Gary"/>
    <n v="5300"/>
    <n v="1944"/>
    <n v="8"/>
    <n v="30"/>
    <d v="1944-08-30T00:00:00"/>
    <x v="440"/>
  </r>
  <r>
    <x v="471"/>
    <s v="United States"/>
    <s v="Chicago"/>
    <s v="Finance, asset management"/>
    <x v="3"/>
    <x v="1"/>
    <x v="0"/>
    <s v="Walter"/>
    <s v="Mark"/>
    <n v="5300"/>
    <n v="1960"/>
    <n v="5"/>
    <n v="22"/>
    <d v="1960-05-22T00:00:00"/>
    <x v="441"/>
  </r>
  <r>
    <x v="472"/>
    <s v="United States"/>
    <s v="Saint Petersburg"/>
    <s v="Furniture"/>
    <x v="10"/>
    <x v="1"/>
    <x v="0"/>
    <s v="Wanek"/>
    <s v="Ronald"/>
    <n v="5300"/>
    <n v="1941"/>
    <n v="5"/>
    <n v="19"/>
    <d v="1941-05-19T00:00:00"/>
    <x v="442"/>
  </r>
  <r>
    <x v="473"/>
    <s v="Germany"/>
    <s v="Visbek"/>
    <s v="Poultry genetics"/>
    <x v="7"/>
    <x v="1"/>
    <x v="0"/>
    <s v="Wesjohann"/>
    <s v="Erich"/>
    <n v="5300"/>
    <n v="1945"/>
    <n v="6"/>
    <n v="2"/>
    <d v="1945-06-02T00:00:00"/>
    <x v="443"/>
  </r>
  <r>
    <x v="474"/>
    <s v="United Arab Emirates"/>
    <s v="Abu Dhabi"/>
    <s v="Retail"/>
    <x v="0"/>
    <x v="1"/>
    <x v="0"/>
    <s v="Yusuff Ali"/>
    <s v="M.A."/>
    <n v="5300"/>
    <n v="1955"/>
    <n v="11"/>
    <n v="15"/>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15">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numFmtId="42" showAll="0"/>
    <pivotField showAll="0"/>
    <pivotField showAll="0"/>
    <pivotField showAll="0"/>
    <pivotField numFmtId="14" showAll="0"/>
    <pivotField numFmtId="1" showAll="0">
      <items count="10">
        <item x="0"/>
        <item x="1"/>
        <item x="2"/>
        <item x="3"/>
        <item x="4"/>
        <item x="5"/>
        <item x="6"/>
        <item x="7"/>
        <item x="8"/>
        <item t="default"/>
      </items>
    </pivotField>
  </pivotFields>
  <rowFields count="1">
    <field x="0"/>
  </rowFields>
  <rowItems count="11">
    <i>
      <x v="38"/>
    </i>
    <i>
      <x v="106"/>
    </i>
    <i>
      <x v="178"/>
    </i>
    <i>
      <x v="228"/>
    </i>
    <i>
      <x v="451"/>
    </i>
    <i>
      <x v="40"/>
    </i>
    <i>
      <x v="284"/>
    </i>
    <i>
      <x v="51"/>
    </i>
    <i>
      <x v="304"/>
    </i>
    <i>
      <x v="400"/>
    </i>
    <i t="grand">
      <x/>
    </i>
  </rowItems>
  <colItems count="1">
    <i/>
  </colItems>
  <dataFields count="1">
    <dataField name="Sum of Wealth"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8:B26" firstHeaderRow="1" firstDataRow="1" firstDataCol="1"/>
  <pivotFields count="15">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numFmtId="42" showAll="0"/>
    <pivotField showAll="0"/>
    <pivotField showAll="0"/>
    <pivotField showAll="0"/>
    <pivotField numFmtId="14" showAll="0"/>
    <pivotField axis="axisRow" dataField="1" numFmtId="1" showAll="0">
      <items count="10">
        <item x="0"/>
        <item x="1"/>
        <item x="2"/>
        <item x="3"/>
        <item x="4"/>
        <item x="5"/>
        <item x="6"/>
        <item x="7"/>
        <item x="8"/>
        <item t="default"/>
      </items>
    </pivotField>
  </pivotFields>
  <rowFields count="1">
    <field x="14"/>
  </rowFields>
  <rowItems count="8">
    <i>
      <x v="1"/>
    </i>
    <i>
      <x v="2"/>
    </i>
    <i>
      <x v="3"/>
    </i>
    <i>
      <x v="4"/>
    </i>
    <i>
      <x v="5"/>
    </i>
    <i>
      <x v="6"/>
    </i>
    <i>
      <x v="7"/>
    </i>
    <i t="grand">
      <x/>
    </i>
  </rowItems>
  <colItems count="1">
    <i/>
  </colItems>
  <dataFields count="1">
    <dataField name="Count of Age" fld="14" subtotal="count" baseField="14" baseItem="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ies" sourceName="Industries">
  <pivotTables>
    <pivotTable tabId="3" name="PivotTable1"/>
    <pivotTable tabId="3" name="PivotTable2"/>
  </pivotTables>
  <data>
    <tabular pivotCacheId="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3" name="PivotTable1"/>
    <pivotTable tabId="3"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ies" cache="Slicer_Industries" caption="Industries" rowHeight="257175"/>
  <slicer name="SelfMade" cache="Slicer_SelfMade" caption="SelfMade" rowHeight="257175"/>
  <slicer name="Gender"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6"/>
  <sheetViews>
    <sheetView zoomScale="107" workbookViewId="0">
      <selection activeCell="K16" sqref="K16"/>
    </sheetView>
  </sheetViews>
  <sheetFormatPr defaultColWidth="10.625" defaultRowHeight="15.75" x14ac:dyDescent="0.25"/>
  <cols>
    <col min="6" max="6" width="11" customWidth="1"/>
    <col min="10" max="10" width="11" style="4" customWidth="1"/>
    <col min="11" max="14" width="11" customWidth="1"/>
    <col min="15" max="15" width="11" style="6" customWidth="1"/>
    <col min="16" max="16" width="11" customWidth="1"/>
    <col min="17" max="17" width="12" customWidth="1"/>
  </cols>
  <sheetData>
    <row r="1" spans="1:18" s="2" customFormat="1" x14ac:dyDescent="0.25">
      <c r="A1" s="2" t="s">
        <v>1738</v>
      </c>
      <c r="B1" s="2" t="s">
        <v>1737</v>
      </c>
      <c r="C1" s="2" t="s">
        <v>1736</v>
      </c>
      <c r="D1" s="2" t="s">
        <v>1734</v>
      </c>
      <c r="E1" s="2" t="s">
        <v>1735</v>
      </c>
      <c r="F1" s="2" t="s">
        <v>1742</v>
      </c>
      <c r="G1" s="2" t="s">
        <v>1741</v>
      </c>
      <c r="H1" s="2" t="s">
        <v>1739</v>
      </c>
      <c r="I1" s="2" t="s">
        <v>1740</v>
      </c>
      <c r="J1" s="3" t="s">
        <v>1743</v>
      </c>
      <c r="K1" s="2" t="s">
        <v>1744</v>
      </c>
      <c r="L1" s="2" t="s">
        <v>1745</v>
      </c>
      <c r="M1" s="2" t="s">
        <v>1746</v>
      </c>
      <c r="N1" s="2" t="s">
        <v>1750</v>
      </c>
      <c r="O1" s="3" t="s">
        <v>1747</v>
      </c>
    </row>
    <row r="2" spans="1:18" x14ac:dyDescent="0.25">
      <c r="A2" t="s">
        <v>1</v>
      </c>
      <c r="B2" t="s">
        <v>2</v>
      </c>
      <c r="C2" t="s">
        <v>3</v>
      </c>
      <c r="D2" t="s">
        <v>4</v>
      </c>
      <c r="E2" t="s">
        <v>0</v>
      </c>
      <c r="F2" t="b">
        <v>0</v>
      </c>
      <c r="G2" t="s">
        <v>1748</v>
      </c>
      <c r="H2" t="s">
        <v>5</v>
      </c>
      <c r="I2" t="s">
        <v>6</v>
      </c>
      <c r="J2" s="4">
        <v>211000</v>
      </c>
      <c r="K2">
        <v>1949</v>
      </c>
      <c r="L2">
        <v>3</v>
      </c>
      <c r="M2">
        <v>5</v>
      </c>
      <c r="N2" s="5">
        <f>DATE(K2,L2,M2)</f>
        <v>17962</v>
      </c>
      <c r="O2" s="6">
        <v>75.115674195756327</v>
      </c>
    </row>
    <row r="3" spans="1:18" x14ac:dyDescent="0.25">
      <c r="A3" t="s">
        <v>8</v>
      </c>
      <c r="B3" t="s">
        <v>9</v>
      </c>
      <c r="C3" t="s">
        <v>10</v>
      </c>
      <c r="D3" t="s">
        <v>11</v>
      </c>
      <c r="E3" t="s">
        <v>7</v>
      </c>
      <c r="F3" t="b">
        <v>1</v>
      </c>
      <c r="G3" t="s">
        <v>1748</v>
      </c>
      <c r="H3" t="s">
        <v>12</v>
      </c>
      <c r="I3" t="s">
        <v>13</v>
      </c>
      <c r="J3" s="4">
        <v>180000</v>
      </c>
      <c r="K3">
        <v>1971</v>
      </c>
      <c r="L3">
        <v>6</v>
      </c>
      <c r="M3">
        <v>28</v>
      </c>
      <c r="N3" s="5">
        <f t="shared" ref="N3:N66" si="0">DATE(K3,L3,M3)</f>
        <v>26112</v>
      </c>
      <c r="O3" s="6">
        <v>52.800851754208075</v>
      </c>
    </row>
    <row r="4" spans="1:18" x14ac:dyDescent="0.25">
      <c r="A4" t="s">
        <v>15</v>
      </c>
      <c r="B4" t="s">
        <v>9</v>
      </c>
      <c r="C4" t="s">
        <v>16</v>
      </c>
      <c r="D4" t="s">
        <v>17</v>
      </c>
      <c r="E4" t="s">
        <v>14</v>
      </c>
      <c r="F4" t="b">
        <v>1</v>
      </c>
      <c r="G4" t="s">
        <v>1748</v>
      </c>
      <c r="H4" t="s">
        <v>18</v>
      </c>
      <c r="I4" t="s">
        <v>19</v>
      </c>
      <c r="J4" s="4">
        <v>114000</v>
      </c>
      <c r="K4">
        <v>1964</v>
      </c>
      <c r="L4">
        <v>1</v>
      </c>
      <c r="M4">
        <v>12</v>
      </c>
      <c r="N4" s="5">
        <f t="shared" si="0"/>
        <v>23388</v>
      </c>
      <c r="O4" s="6">
        <v>60.258067411696061</v>
      </c>
      <c r="R4" s="1"/>
    </row>
    <row r="5" spans="1:18" x14ac:dyDescent="0.25">
      <c r="A5" t="s">
        <v>20</v>
      </c>
      <c r="B5" t="s">
        <v>9</v>
      </c>
      <c r="C5" t="s">
        <v>21</v>
      </c>
      <c r="D5" t="s">
        <v>22</v>
      </c>
      <c r="E5" t="s">
        <v>14</v>
      </c>
      <c r="F5" t="b">
        <v>1</v>
      </c>
      <c r="G5" t="s">
        <v>1748</v>
      </c>
      <c r="H5" t="s">
        <v>23</v>
      </c>
      <c r="I5" t="s">
        <v>24</v>
      </c>
      <c r="J5" s="4">
        <v>107000</v>
      </c>
      <c r="K5">
        <v>1944</v>
      </c>
      <c r="L5">
        <v>8</v>
      </c>
      <c r="M5">
        <v>17</v>
      </c>
      <c r="N5" s="5">
        <f t="shared" si="0"/>
        <v>16301</v>
      </c>
      <c r="O5" s="6">
        <v>79.661224903670657</v>
      </c>
    </row>
    <row r="6" spans="1:18" x14ac:dyDescent="0.25">
      <c r="A6" t="s">
        <v>26</v>
      </c>
      <c r="B6" t="s">
        <v>9</v>
      </c>
      <c r="C6" t="s">
        <v>27</v>
      </c>
      <c r="D6" t="s">
        <v>28</v>
      </c>
      <c r="E6" t="s">
        <v>25</v>
      </c>
      <c r="F6" t="b">
        <v>1</v>
      </c>
      <c r="G6" t="s">
        <v>1748</v>
      </c>
      <c r="H6" t="s">
        <v>29</v>
      </c>
      <c r="I6" t="s">
        <v>30</v>
      </c>
      <c r="J6" s="4">
        <v>106000</v>
      </c>
      <c r="K6">
        <v>1930</v>
      </c>
      <c r="L6">
        <v>8</v>
      </c>
      <c r="M6">
        <v>30</v>
      </c>
      <c r="N6" s="5">
        <f t="shared" si="0"/>
        <v>11200</v>
      </c>
      <c r="O6" s="6">
        <v>93.628346638231648</v>
      </c>
    </row>
    <row r="7" spans="1:18" x14ac:dyDescent="0.25">
      <c r="A7" t="s">
        <v>31</v>
      </c>
      <c r="B7" t="s">
        <v>9</v>
      </c>
      <c r="C7" t="s">
        <v>16</v>
      </c>
      <c r="D7" t="s">
        <v>32</v>
      </c>
      <c r="E7" t="s">
        <v>14</v>
      </c>
      <c r="F7" t="b">
        <v>1</v>
      </c>
      <c r="G7" t="s">
        <v>1748</v>
      </c>
      <c r="H7" t="s">
        <v>33</v>
      </c>
      <c r="I7" t="s">
        <v>34</v>
      </c>
      <c r="J7" s="4">
        <v>104000</v>
      </c>
      <c r="K7">
        <v>1955</v>
      </c>
      <c r="L7">
        <v>10</v>
      </c>
      <c r="M7">
        <v>28</v>
      </c>
      <c r="N7" s="5">
        <f t="shared" si="0"/>
        <v>20390</v>
      </c>
      <c r="O7" s="6">
        <v>68.466833541927414</v>
      </c>
    </row>
    <row r="8" spans="1:18" x14ac:dyDescent="0.25">
      <c r="A8" t="s">
        <v>36</v>
      </c>
      <c r="B8" t="s">
        <v>9</v>
      </c>
      <c r="C8" t="s">
        <v>37</v>
      </c>
      <c r="D8" t="s">
        <v>38</v>
      </c>
      <c r="E8" t="s">
        <v>35</v>
      </c>
      <c r="F8" t="b">
        <v>1</v>
      </c>
      <c r="G8" t="s">
        <v>1748</v>
      </c>
      <c r="H8" t="s">
        <v>39</v>
      </c>
      <c r="I8" t="s">
        <v>40</v>
      </c>
      <c r="J8" s="4">
        <v>94500</v>
      </c>
      <c r="K8">
        <v>1942</v>
      </c>
      <c r="L8">
        <v>2</v>
      </c>
      <c r="M8">
        <v>14</v>
      </c>
      <c r="N8" s="5">
        <f t="shared" si="0"/>
        <v>15386</v>
      </c>
      <c r="O8" s="6">
        <v>82.167700224303999</v>
      </c>
    </row>
    <row r="9" spans="1:18" x14ac:dyDescent="0.25">
      <c r="A9" t="s">
        <v>42</v>
      </c>
      <c r="B9" t="s">
        <v>43</v>
      </c>
      <c r="C9" t="s">
        <v>44</v>
      </c>
      <c r="D9" t="s">
        <v>41</v>
      </c>
      <c r="E9" t="s">
        <v>41</v>
      </c>
      <c r="F9" t="b">
        <v>1</v>
      </c>
      <c r="G9" t="s">
        <v>1748</v>
      </c>
      <c r="H9" t="s">
        <v>45</v>
      </c>
      <c r="I9" t="s">
        <v>46</v>
      </c>
      <c r="J9" s="4">
        <v>93000</v>
      </c>
      <c r="K9">
        <v>1940</v>
      </c>
      <c r="L9">
        <v>1</v>
      </c>
      <c r="M9">
        <v>28</v>
      </c>
      <c r="N9" s="5">
        <f t="shared" si="0"/>
        <v>14638</v>
      </c>
      <c r="O9" s="6">
        <v>84.214255805713918</v>
      </c>
    </row>
    <row r="10" spans="1:18" x14ac:dyDescent="0.25">
      <c r="A10" t="s">
        <v>48</v>
      </c>
      <c r="B10" t="s">
        <v>49</v>
      </c>
      <c r="C10" t="s">
        <v>50</v>
      </c>
      <c r="D10" t="s">
        <v>47</v>
      </c>
      <c r="E10" t="s">
        <v>47</v>
      </c>
      <c r="F10" t="b">
        <v>0</v>
      </c>
      <c r="G10" t="s">
        <v>1748</v>
      </c>
      <c r="H10" t="s">
        <v>51</v>
      </c>
      <c r="I10" t="s">
        <v>52</v>
      </c>
      <c r="J10" s="4">
        <v>83400</v>
      </c>
      <c r="K10">
        <v>1957</v>
      </c>
      <c r="L10">
        <v>4</v>
      </c>
      <c r="M10">
        <v>19</v>
      </c>
      <c r="N10" s="5">
        <f t="shared" si="0"/>
        <v>20929</v>
      </c>
      <c r="O10" s="6">
        <v>66.992470910335385</v>
      </c>
    </row>
    <row r="11" spans="1:18" x14ac:dyDescent="0.25">
      <c r="A11" t="s">
        <v>53</v>
      </c>
      <c r="B11" t="s">
        <v>9</v>
      </c>
      <c r="C11" t="s">
        <v>54</v>
      </c>
      <c r="D11" t="s">
        <v>32</v>
      </c>
      <c r="E11" t="s">
        <v>14</v>
      </c>
      <c r="F11" t="b">
        <v>1</v>
      </c>
      <c r="G11" t="s">
        <v>1748</v>
      </c>
      <c r="H11" t="s">
        <v>55</v>
      </c>
      <c r="I11" t="s">
        <v>56</v>
      </c>
      <c r="J11" s="4">
        <v>80700</v>
      </c>
      <c r="K11">
        <v>1956</v>
      </c>
      <c r="L11">
        <v>3</v>
      </c>
      <c r="M11">
        <v>24</v>
      </c>
      <c r="N11" s="5">
        <f t="shared" si="0"/>
        <v>20538</v>
      </c>
      <c r="O11" s="6">
        <v>68.06094512558029</v>
      </c>
    </row>
    <row r="12" spans="1:18" x14ac:dyDescent="0.25">
      <c r="A12" t="s">
        <v>57</v>
      </c>
      <c r="B12" t="s">
        <v>2</v>
      </c>
      <c r="C12" t="s">
        <v>3</v>
      </c>
      <c r="D12" t="s">
        <v>58</v>
      </c>
      <c r="E12" t="s">
        <v>0</v>
      </c>
      <c r="F12" t="b">
        <v>0</v>
      </c>
      <c r="G12" t="s">
        <v>1749</v>
      </c>
      <c r="H12" t="s">
        <v>59</v>
      </c>
      <c r="I12" t="s">
        <v>60</v>
      </c>
      <c r="J12" s="4">
        <v>80500</v>
      </c>
      <c r="K12">
        <v>1953</v>
      </c>
      <c r="L12">
        <v>7</v>
      </c>
      <c r="M12">
        <v>10</v>
      </c>
      <c r="N12" s="5">
        <f t="shared" si="0"/>
        <v>19550</v>
      </c>
      <c r="O12" s="6">
        <v>70.76796714579055</v>
      </c>
    </row>
    <row r="13" spans="1:18" x14ac:dyDescent="0.25">
      <c r="A13" t="s">
        <v>61</v>
      </c>
      <c r="B13" t="s">
        <v>9</v>
      </c>
      <c r="C13" t="s">
        <v>62</v>
      </c>
      <c r="D13" t="s">
        <v>63</v>
      </c>
      <c r="E13" t="s">
        <v>14</v>
      </c>
      <c r="F13" t="b">
        <v>1</v>
      </c>
      <c r="G13" t="s">
        <v>1748</v>
      </c>
      <c r="H13" t="s">
        <v>64</v>
      </c>
      <c r="I13" t="s">
        <v>24</v>
      </c>
      <c r="J13" s="4">
        <v>79200</v>
      </c>
      <c r="K13">
        <v>1973</v>
      </c>
      <c r="L13">
        <v>3</v>
      </c>
      <c r="M13">
        <v>26</v>
      </c>
      <c r="N13" s="5">
        <f t="shared" si="0"/>
        <v>26749</v>
      </c>
      <c r="O13" s="6">
        <v>51.058179329226554</v>
      </c>
    </row>
    <row r="14" spans="1:18" x14ac:dyDescent="0.25">
      <c r="A14" t="s">
        <v>65</v>
      </c>
      <c r="B14" t="s">
        <v>66</v>
      </c>
      <c r="C14" t="s">
        <v>67</v>
      </c>
      <c r="D14" t="s">
        <v>68</v>
      </c>
      <c r="E14" t="s">
        <v>0</v>
      </c>
      <c r="F14" t="b">
        <v>1</v>
      </c>
      <c r="G14" t="s">
        <v>1748</v>
      </c>
      <c r="H14" t="s">
        <v>69</v>
      </c>
      <c r="I14" t="s">
        <v>70</v>
      </c>
      <c r="J14" s="4">
        <v>77300</v>
      </c>
      <c r="K14">
        <v>1936</v>
      </c>
      <c r="L14">
        <v>3</v>
      </c>
      <c r="M14">
        <v>28</v>
      </c>
      <c r="N14" s="5">
        <f t="shared" si="0"/>
        <v>13237</v>
      </c>
      <c r="O14" s="6">
        <v>88.04998769533654</v>
      </c>
    </row>
    <row r="15" spans="1:18" x14ac:dyDescent="0.25">
      <c r="A15" t="s">
        <v>71</v>
      </c>
      <c r="B15" t="s">
        <v>9</v>
      </c>
      <c r="C15" t="s">
        <v>72</v>
      </c>
      <c r="D15" t="s">
        <v>63</v>
      </c>
      <c r="E15" t="s">
        <v>14</v>
      </c>
      <c r="F15" t="b">
        <v>1</v>
      </c>
      <c r="G15" t="s">
        <v>1748</v>
      </c>
      <c r="H15" t="s">
        <v>73</v>
      </c>
      <c r="I15" t="s">
        <v>74</v>
      </c>
      <c r="J15" s="4">
        <v>76000</v>
      </c>
      <c r="K15">
        <v>1973</v>
      </c>
      <c r="L15">
        <v>8</v>
      </c>
      <c r="M15">
        <v>21</v>
      </c>
      <c r="N15" s="5">
        <f t="shared" si="0"/>
        <v>26897</v>
      </c>
      <c r="O15" s="6">
        <v>50.652977412731005</v>
      </c>
    </row>
    <row r="16" spans="1:18" x14ac:dyDescent="0.25">
      <c r="A16" t="s">
        <v>76</v>
      </c>
      <c r="B16" t="s">
        <v>77</v>
      </c>
      <c r="C16" t="s">
        <v>78</v>
      </c>
      <c r="D16" t="s">
        <v>79</v>
      </c>
      <c r="E16" t="s">
        <v>75</v>
      </c>
      <c r="F16" t="b">
        <v>1</v>
      </c>
      <c r="G16" t="s">
        <v>1748</v>
      </c>
      <c r="H16" t="s">
        <v>80</v>
      </c>
      <c r="I16" t="s">
        <v>81</v>
      </c>
      <c r="J16" s="4">
        <v>68000</v>
      </c>
      <c r="K16">
        <v>1954</v>
      </c>
      <c r="L16">
        <v>12</v>
      </c>
      <c r="M16">
        <v>1</v>
      </c>
      <c r="N16" s="5">
        <f t="shared" si="0"/>
        <v>20059</v>
      </c>
      <c r="O16" s="6">
        <v>69.373732310183939</v>
      </c>
    </row>
    <row r="17" spans="1:15" x14ac:dyDescent="0.25">
      <c r="A17" t="s">
        <v>82</v>
      </c>
      <c r="B17" t="s">
        <v>9</v>
      </c>
      <c r="C17" t="s">
        <v>62</v>
      </c>
      <c r="D17" t="s">
        <v>83</v>
      </c>
      <c r="E17" t="s">
        <v>14</v>
      </c>
      <c r="F17" t="b">
        <v>1</v>
      </c>
      <c r="G17" t="s">
        <v>1748</v>
      </c>
      <c r="H17" t="s">
        <v>84</v>
      </c>
      <c r="I17" t="s">
        <v>85</v>
      </c>
      <c r="J17" s="4">
        <v>64400</v>
      </c>
      <c r="K17">
        <v>1984</v>
      </c>
      <c r="L17">
        <v>5</v>
      </c>
      <c r="M17">
        <v>14</v>
      </c>
      <c r="N17" s="5">
        <f t="shared" si="0"/>
        <v>30816</v>
      </c>
      <c r="O17" s="6">
        <v>39.921340811965813</v>
      </c>
    </row>
    <row r="18" spans="1:15" x14ac:dyDescent="0.25">
      <c r="A18" t="s">
        <v>86</v>
      </c>
      <c r="B18" t="s">
        <v>9</v>
      </c>
      <c r="C18" t="s">
        <v>87</v>
      </c>
      <c r="D18" t="s">
        <v>88</v>
      </c>
      <c r="E18" t="s">
        <v>47</v>
      </c>
      <c r="F18" t="b">
        <v>0</v>
      </c>
      <c r="G18" t="s">
        <v>1748</v>
      </c>
      <c r="H18" t="s">
        <v>89</v>
      </c>
      <c r="I18" t="s">
        <v>90</v>
      </c>
      <c r="J18" s="4">
        <v>59000</v>
      </c>
      <c r="K18">
        <v>1935</v>
      </c>
      <c r="L18">
        <v>11</v>
      </c>
      <c r="M18">
        <v>1</v>
      </c>
      <c r="N18" s="5">
        <f t="shared" si="0"/>
        <v>13089</v>
      </c>
      <c r="O18" s="6">
        <v>88.455875642624648</v>
      </c>
    </row>
    <row r="19" spans="1:15" x14ac:dyDescent="0.25">
      <c r="A19" t="s">
        <v>91</v>
      </c>
      <c r="B19" t="s">
        <v>9</v>
      </c>
      <c r="C19" t="s">
        <v>37</v>
      </c>
      <c r="D19" t="s">
        <v>88</v>
      </c>
      <c r="E19" t="s">
        <v>47</v>
      </c>
      <c r="F19" t="b">
        <v>0</v>
      </c>
      <c r="G19" t="s">
        <v>1749</v>
      </c>
      <c r="H19" t="s">
        <v>89</v>
      </c>
      <c r="I19" t="s">
        <v>92</v>
      </c>
      <c r="J19" s="4">
        <v>59000</v>
      </c>
      <c r="K19">
        <v>1962</v>
      </c>
      <c r="L19">
        <v>4</v>
      </c>
      <c r="M19">
        <v>12</v>
      </c>
      <c r="N19" s="5">
        <f t="shared" si="0"/>
        <v>22748</v>
      </c>
      <c r="O19" s="6">
        <v>62.011646603798184</v>
      </c>
    </row>
    <row r="20" spans="1:15" x14ac:dyDescent="0.25">
      <c r="A20" t="s">
        <v>93</v>
      </c>
      <c r="B20" t="s">
        <v>9</v>
      </c>
      <c r="C20" t="s">
        <v>94</v>
      </c>
      <c r="D20" t="s">
        <v>95</v>
      </c>
      <c r="E20" t="s">
        <v>0</v>
      </c>
      <c r="F20" t="b">
        <v>0</v>
      </c>
      <c r="G20" t="s">
        <v>1748</v>
      </c>
      <c r="H20" t="s">
        <v>96</v>
      </c>
      <c r="I20" t="s">
        <v>97</v>
      </c>
      <c r="J20" s="4">
        <v>58800</v>
      </c>
      <c r="K20">
        <v>1948</v>
      </c>
      <c r="L20">
        <v>6</v>
      </c>
      <c r="M20">
        <v>7</v>
      </c>
      <c r="N20" s="5">
        <f t="shared" si="0"/>
        <v>17691</v>
      </c>
      <c r="O20" s="6">
        <v>75.855608888888881</v>
      </c>
    </row>
    <row r="21" spans="1:15" x14ac:dyDescent="0.25">
      <c r="A21" t="s">
        <v>98</v>
      </c>
      <c r="B21" t="s">
        <v>9</v>
      </c>
      <c r="C21" t="s">
        <v>94</v>
      </c>
      <c r="D21" t="s">
        <v>95</v>
      </c>
      <c r="E21" t="s">
        <v>0</v>
      </c>
      <c r="F21" t="b">
        <v>0</v>
      </c>
      <c r="G21" t="s">
        <v>1748</v>
      </c>
      <c r="H21" t="s">
        <v>96</v>
      </c>
      <c r="I21" t="s">
        <v>99</v>
      </c>
      <c r="J21" s="4">
        <v>57600</v>
      </c>
      <c r="K21">
        <v>1944</v>
      </c>
      <c r="L21">
        <v>10</v>
      </c>
      <c r="M21">
        <v>27</v>
      </c>
      <c r="N21" s="5">
        <f t="shared" si="0"/>
        <v>16372</v>
      </c>
      <c r="O21" s="6">
        <v>79.466842425471512</v>
      </c>
    </row>
    <row r="22" spans="1:15" x14ac:dyDescent="0.25">
      <c r="A22" t="s">
        <v>100</v>
      </c>
      <c r="B22" t="s">
        <v>9</v>
      </c>
      <c r="C22" t="s">
        <v>101</v>
      </c>
      <c r="D22" t="s">
        <v>95</v>
      </c>
      <c r="E22" t="s">
        <v>0</v>
      </c>
      <c r="F22" t="b">
        <v>0</v>
      </c>
      <c r="G22" t="s">
        <v>1749</v>
      </c>
      <c r="H22" t="s">
        <v>96</v>
      </c>
      <c r="I22" t="s">
        <v>102</v>
      </c>
      <c r="J22" s="4">
        <v>56700</v>
      </c>
      <c r="K22">
        <v>1949</v>
      </c>
      <c r="L22">
        <v>10</v>
      </c>
      <c r="M22">
        <v>7</v>
      </c>
      <c r="N22" s="5">
        <f t="shared" si="0"/>
        <v>18178</v>
      </c>
      <c r="O22" s="6">
        <v>74.524298425735793</v>
      </c>
    </row>
    <row r="23" spans="1:15" x14ac:dyDescent="0.25">
      <c r="A23" t="s">
        <v>103</v>
      </c>
      <c r="B23" t="s">
        <v>104</v>
      </c>
      <c r="C23" t="s">
        <v>105</v>
      </c>
      <c r="D23" t="s">
        <v>106</v>
      </c>
      <c r="E23" t="s">
        <v>35</v>
      </c>
      <c r="F23" t="b">
        <v>0</v>
      </c>
      <c r="G23" t="s">
        <v>1748</v>
      </c>
      <c r="H23" t="s">
        <v>107</v>
      </c>
      <c r="I23" t="s">
        <v>108</v>
      </c>
      <c r="J23" s="4">
        <v>54400</v>
      </c>
      <c r="K23">
        <v>1957</v>
      </c>
      <c r="L23">
        <v>6</v>
      </c>
      <c r="M23">
        <v>12</v>
      </c>
      <c r="N23" s="5">
        <f t="shared" si="0"/>
        <v>20983</v>
      </c>
      <c r="O23" s="6">
        <v>66.844626967830251</v>
      </c>
    </row>
    <row r="24" spans="1:15" x14ac:dyDescent="0.25">
      <c r="A24" t="s">
        <v>109</v>
      </c>
      <c r="B24" t="s">
        <v>9</v>
      </c>
      <c r="C24" t="s">
        <v>10</v>
      </c>
      <c r="D24" t="s">
        <v>110</v>
      </c>
      <c r="E24" t="s">
        <v>14</v>
      </c>
      <c r="F24" t="b">
        <v>1</v>
      </c>
      <c r="G24" t="s">
        <v>1748</v>
      </c>
      <c r="H24" t="s">
        <v>111</v>
      </c>
      <c r="I24" t="s">
        <v>40</v>
      </c>
      <c r="J24" s="4">
        <v>50100</v>
      </c>
      <c r="K24">
        <v>1965</v>
      </c>
      <c r="L24">
        <v>2</v>
      </c>
      <c r="M24">
        <v>23</v>
      </c>
      <c r="N24" s="5">
        <f t="shared" si="0"/>
        <v>23796</v>
      </c>
      <c r="O24" s="6">
        <v>59.143052703627653</v>
      </c>
    </row>
    <row r="25" spans="1:15" x14ac:dyDescent="0.25">
      <c r="A25" t="s">
        <v>112</v>
      </c>
      <c r="B25" t="s">
        <v>49</v>
      </c>
      <c r="C25" t="s">
        <v>113</v>
      </c>
      <c r="D25" t="s">
        <v>114</v>
      </c>
      <c r="E25" t="s">
        <v>47</v>
      </c>
      <c r="F25" t="b">
        <v>1</v>
      </c>
      <c r="G25" t="s">
        <v>1748</v>
      </c>
      <c r="H25" t="s">
        <v>115</v>
      </c>
      <c r="I25" t="s">
        <v>116</v>
      </c>
      <c r="J25" s="4">
        <v>47200</v>
      </c>
      <c r="K25">
        <v>1962</v>
      </c>
      <c r="L25">
        <v>6</v>
      </c>
      <c r="M25">
        <v>24</v>
      </c>
      <c r="N25" s="5">
        <f t="shared" si="0"/>
        <v>22821</v>
      </c>
      <c r="O25" s="6">
        <v>61.811785667724131</v>
      </c>
    </row>
    <row r="26" spans="1:15" x14ac:dyDescent="0.25">
      <c r="A26" t="s">
        <v>117</v>
      </c>
      <c r="B26" t="s">
        <v>9</v>
      </c>
      <c r="C26" t="s">
        <v>118</v>
      </c>
      <c r="D26" t="s">
        <v>119</v>
      </c>
      <c r="E26" t="s">
        <v>0</v>
      </c>
      <c r="F26" t="b">
        <v>1</v>
      </c>
      <c r="G26" t="s">
        <v>1748</v>
      </c>
      <c r="H26" t="s">
        <v>120</v>
      </c>
      <c r="I26" t="s">
        <v>121</v>
      </c>
      <c r="J26" s="4">
        <v>45100</v>
      </c>
      <c r="K26">
        <v>1938</v>
      </c>
      <c r="L26">
        <v>2</v>
      </c>
      <c r="M26">
        <v>24</v>
      </c>
      <c r="N26" s="5">
        <f t="shared" si="0"/>
        <v>13935</v>
      </c>
      <c r="O26" s="6">
        <v>86.140321616263336</v>
      </c>
    </row>
    <row r="27" spans="1:15" x14ac:dyDescent="0.25">
      <c r="A27" t="s">
        <v>122</v>
      </c>
      <c r="B27" t="s">
        <v>77</v>
      </c>
      <c r="C27" t="s">
        <v>123</v>
      </c>
      <c r="D27" t="s">
        <v>124</v>
      </c>
      <c r="E27" t="s">
        <v>14</v>
      </c>
      <c r="F27" t="b">
        <v>1</v>
      </c>
      <c r="G27" t="s">
        <v>1748</v>
      </c>
      <c r="H27" t="s">
        <v>125</v>
      </c>
      <c r="I27" t="s">
        <v>126</v>
      </c>
      <c r="J27" s="4">
        <v>45000</v>
      </c>
      <c r="K27">
        <v>1984</v>
      </c>
      <c r="L27">
        <v>1</v>
      </c>
      <c r="M27">
        <v>1</v>
      </c>
      <c r="N27" s="5">
        <f t="shared" si="0"/>
        <v>30682</v>
      </c>
      <c r="O27" s="6">
        <v>40.288194444444443</v>
      </c>
    </row>
    <row r="28" spans="1:15" x14ac:dyDescent="0.25">
      <c r="A28" t="s">
        <v>127</v>
      </c>
      <c r="B28" t="s">
        <v>128</v>
      </c>
      <c r="C28" t="s">
        <v>129</v>
      </c>
      <c r="D28" t="s">
        <v>130</v>
      </c>
      <c r="E28" t="s">
        <v>0</v>
      </c>
      <c r="F28" t="b">
        <v>0</v>
      </c>
      <c r="G28" t="s">
        <v>1748</v>
      </c>
      <c r="H28" t="s">
        <v>131</v>
      </c>
      <c r="I28" t="s">
        <v>132</v>
      </c>
      <c r="J28" s="4">
        <v>42900</v>
      </c>
      <c r="K28">
        <v>1939</v>
      </c>
      <c r="L28">
        <v>9</v>
      </c>
      <c r="M28">
        <v>24</v>
      </c>
      <c r="N28" s="5">
        <f t="shared" si="0"/>
        <v>14512</v>
      </c>
      <c r="O28" s="6">
        <v>84.55991340888832</v>
      </c>
    </row>
    <row r="29" spans="1:15" x14ac:dyDescent="0.25">
      <c r="A29" t="s">
        <v>133</v>
      </c>
      <c r="B29" t="s">
        <v>2</v>
      </c>
      <c r="C29" t="s">
        <v>3</v>
      </c>
      <c r="D29" t="s">
        <v>134</v>
      </c>
      <c r="E29" t="s">
        <v>0</v>
      </c>
      <c r="F29" t="b">
        <v>1</v>
      </c>
      <c r="G29" t="s">
        <v>1748</v>
      </c>
      <c r="H29" t="s">
        <v>135</v>
      </c>
      <c r="I29" t="s">
        <v>136</v>
      </c>
      <c r="J29" s="4">
        <v>40100</v>
      </c>
      <c r="K29">
        <v>1936</v>
      </c>
      <c r="L29">
        <v>8</v>
      </c>
      <c r="M29">
        <v>21</v>
      </c>
      <c r="N29" s="5">
        <f t="shared" si="0"/>
        <v>13383</v>
      </c>
      <c r="O29" s="6">
        <v>87.650270702596288</v>
      </c>
    </row>
    <row r="30" spans="1:15" x14ac:dyDescent="0.25">
      <c r="A30" t="s">
        <v>138</v>
      </c>
      <c r="B30" t="s">
        <v>139</v>
      </c>
      <c r="C30" t="s">
        <v>140</v>
      </c>
      <c r="D30" t="s">
        <v>141</v>
      </c>
      <c r="E30" t="s">
        <v>137</v>
      </c>
      <c r="F30" t="b">
        <v>0</v>
      </c>
      <c r="G30" t="s">
        <v>1748</v>
      </c>
      <c r="H30" t="s">
        <v>142</v>
      </c>
      <c r="I30" t="s">
        <v>143</v>
      </c>
      <c r="J30" s="4">
        <v>39100</v>
      </c>
      <c r="K30">
        <v>1937</v>
      </c>
      <c r="L30">
        <v>6</v>
      </c>
      <c r="M30">
        <v>2</v>
      </c>
      <c r="N30" s="5">
        <f t="shared" si="0"/>
        <v>13668</v>
      </c>
      <c r="O30" s="6">
        <v>86.87200547570157</v>
      </c>
    </row>
    <row r="31" spans="1:15" x14ac:dyDescent="0.25">
      <c r="A31" t="s">
        <v>144</v>
      </c>
      <c r="B31" t="s">
        <v>145</v>
      </c>
      <c r="C31" t="s">
        <v>146</v>
      </c>
      <c r="D31" t="s">
        <v>147</v>
      </c>
      <c r="E31" t="s">
        <v>75</v>
      </c>
      <c r="F31" t="b">
        <v>0</v>
      </c>
      <c r="G31" t="s">
        <v>1748</v>
      </c>
      <c r="H31" t="s">
        <v>148</v>
      </c>
      <c r="I31" t="s">
        <v>149</v>
      </c>
      <c r="J31" s="4">
        <v>38900</v>
      </c>
      <c r="K31">
        <v>1964</v>
      </c>
      <c r="L31">
        <v>9</v>
      </c>
      <c r="M31">
        <v>21</v>
      </c>
      <c r="N31" s="5">
        <f t="shared" si="0"/>
        <v>23641</v>
      </c>
      <c r="O31" s="6">
        <v>59.565414478703822</v>
      </c>
    </row>
    <row r="32" spans="1:15" x14ac:dyDescent="0.25">
      <c r="A32" t="s">
        <v>150</v>
      </c>
      <c r="B32" t="s">
        <v>9</v>
      </c>
      <c r="C32" t="s">
        <v>151</v>
      </c>
      <c r="D32" t="s">
        <v>152</v>
      </c>
      <c r="E32" t="s">
        <v>75</v>
      </c>
      <c r="F32" t="b">
        <v>0</v>
      </c>
      <c r="G32" t="s">
        <v>1749</v>
      </c>
      <c r="H32" t="s">
        <v>153</v>
      </c>
      <c r="I32" t="s">
        <v>154</v>
      </c>
      <c r="J32" s="4">
        <v>38300</v>
      </c>
      <c r="K32">
        <v>1939</v>
      </c>
      <c r="L32">
        <v>10</v>
      </c>
      <c r="M32">
        <v>10</v>
      </c>
      <c r="N32" s="5">
        <f t="shared" si="0"/>
        <v>14528</v>
      </c>
      <c r="O32" s="6">
        <v>84.516108493569334</v>
      </c>
    </row>
    <row r="33" spans="1:15" x14ac:dyDescent="0.25">
      <c r="A33" t="s">
        <v>155</v>
      </c>
      <c r="B33" t="s">
        <v>9</v>
      </c>
      <c r="C33" t="s">
        <v>156</v>
      </c>
      <c r="D33" t="s">
        <v>152</v>
      </c>
      <c r="E33" t="s">
        <v>75</v>
      </c>
      <c r="F33" t="b">
        <v>0</v>
      </c>
      <c r="G33" t="s">
        <v>1748</v>
      </c>
      <c r="H33" t="s">
        <v>153</v>
      </c>
      <c r="I33" t="s">
        <v>157</v>
      </c>
      <c r="J33" s="4">
        <v>38300</v>
      </c>
      <c r="K33">
        <v>1935</v>
      </c>
      <c r="L33">
        <v>10</v>
      </c>
      <c r="M33">
        <v>15</v>
      </c>
      <c r="N33" s="5">
        <f t="shared" si="0"/>
        <v>13072</v>
      </c>
      <c r="O33" s="6">
        <v>88.502418398077452</v>
      </c>
    </row>
    <row r="34" spans="1:15" x14ac:dyDescent="0.25">
      <c r="A34" t="s">
        <v>158</v>
      </c>
      <c r="B34" t="s">
        <v>77</v>
      </c>
      <c r="C34" t="s">
        <v>159</v>
      </c>
      <c r="D34" t="s">
        <v>160</v>
      </c>
      <c r="E34" t="s">
        <v>14</v>
      </c>
      <c r="F34" t="b">
        <v>1</v>
      </c>
      <c r="G34" t="s">
        <v>1748</v>
      </c>
      <c r="H34" t="s">
        <v>161</v>
      </c>
      <c r="I34" t="s">
        <v>162</v>
      </c>
      <c r="J34" s="4">
        <v>35300</v>
      </c>
      <c r="K34">
        <v>1971</v>
      </c>
      <c r="L34">
        <v>10</v>
      </c>
      <c r="M34">
        <v>29</v>
      </c>
      <c r="N34" s="5">
        <f t="shared" si="0"/>
        <v>26235</v>
      </c>
      <c r="O34" s="6">
        <v>52.464104644088422</v>
      </c>
    </row>
    <row r="35" spans="1:15" x14ac:dyDescent="0.25">
      <c r="A35" t="s">
        <v>164</v>
      </c>
      <c r="B35" t="s">
        <v>9</v>
      </c>
      <c r="C35" t="s">
        <v>165</v>
      </c>
      <c r="D35" t="s">
        <v>166</v>
      </c>
      <c r="E35" t="s">
        <v>163</v>
      </c>
      <c r="F35" t="b">
        <v>0</v>
      </c>
      <c r="G35" t="s">
        <v>1749</v>
      </c>
      <c r="H35" t="s">
        <v>167</v>
      </c>
      <c r="I35" t="s">
        <v>168</v>
      </c>
      <c r="J35" s="4">
        <v>35000</v>
      </c>
      <c r="K35">
        <v>1945</v>
      </c>
      <c r="L35">
        <v>10</v>
      </c>
      <c r="M35">
        <v>10</v>
      </c>
      <c r="N35" s="5">
        <f t="shared" si="0"/>
        <v>16720</v>
      </c>
      <c r="O35" s="6">
        <v>78.516084873374396</v>
      </c>
    </row>
    <row r="36" spans="1:15" x14ac:dyDescent="0.25">
      <c r="A36" t="s">
        <v>169</v>
      </c>
      <c r="B36" t="s">
        <v>9</v>
      </c>
      <c r="C36" t="s">
        <v>170</v>
      </c>
      <c r="D36" t="s">
        <v>171</v>
      </c>
      <c r="E36" t="s">
        <v>25</v>
      </c>
      <c r="F36" t="b">
        <v>1</v>
      </c>
      <c r="G36" t="s">
        <v>1748</v>
      </c>
      <c r="H36" t="s">
        <v>172</v>
      </c>
      <c r="I36" t="s">
        <v>173</v>
      </c>
      <c r="J36" s="4">
        <v>35000</v>
      </c>
      <c r="K36">
        <v>1968</v>
      </c>
      <c r="L36">
        <v>10</v>
      </c>
      <c r="M36">
        <v>15</v>
      </c>
      <c r="N36" s="5">
        <f t="shared" si="0"/>
        <v>25126</v>
      </c>
      <c r="O36" s="6">
        <v>55.499711815561966</v>
      </c>
    </row>
    <row r="37" spans="1:15" x14ac:dyDescent="0.25">
      <c r="A37" t="s">
        <v>174</v>
      </c>
      <c r="B37" t="s">
        <v>175</v>
      </c>
      <c r="C37" t="s">
        <v>176</v>
      </c>
      <c r="D37" t="s">
        <v>177</v>
      </c>
      <c r="E37" t="s">
        <v>75</v>
      </c>
      <c r="F37" t="b">
        <v>0</v>
      </c>
      <c r="G37" t="s">
        <v>1748</v>
      </c>
      <c r="H37" t="s">
        <v>178</v>
      </c>
      <c r="I37" t="s">
        <v>85</v>
      </c>
      <c r="J37" s="4">
        <v>34700</v>
      </c>
      <c r="K37">
        <v>1992</v>
      </c>
      <c r="L37">
        <v>5</v>
      </c>
      <c r="M37">
        <v>7</v>
      </c>
      <c r="N37" s="5">
        <f t="shared" si="0"/>
        <v>33731</v>
      </c>
      <c r="O37" s="6">
        <v>31.94051767048283</v>
      </c>
    </row>
    <row r="38" spans="1:15" x14ac:dyDescent="0.25">
      <c r="A38" t="s">
        <v>179</v>
      </c>
      <c r="B38" t="s">
        <v>77</v>
      </c>
      <c r="C38" t="s">
        <v>180</v>
      </c>
      <c r="D38" t="s">
        <v>181</v>
      </c>
      <c r="E38" t="s">
        <v>7</v>
      </c>
      <c r="F38" t="b">
        <v>1</v>
      </c>
      <c r="G38" t="s">
        <v>1748</v>
      </c>
      <c r="H38" t="s">
        <v>182</v>
      </c>
      <c r="I38" t="s">
        <v>183</v>
      </c>
      <c r="J38" s="4">
        <v>33400</v>
      </c>
      <c r="K38">
        <v>1969</v>
      </c>
      <c r="L38">
        <v>1</v>
      </c>
      <c r="M38">
        <v>1</v>
      </c>
      <c r="N38" s="5">
        <f t="shared" si="0"/>
        <v>25204</v>
      </c>
      <c r="O38" s="6">
        <v>55.288158795345652</v>
      </c>
    </row>
    <row r="39" spans="1:15" x14ac:dyDescent="0.25">
      <c r="A39" t="s">
        <v>184</v>
      </c>
      <c r="B39" t="s">
        <v>185</v>
      </c>
      <c r="C39" t="s">
        <v>186</v>
      </c>
      <c r="D39" t="s">
        <v>187</v>
      </c>
      <c r="E39" t="s">
        <v>0</v>
      </c>
      <c r="F39" t="b">
        <v>1</v>
      </c>
      <c r="G39" t="s">
        <v>1748</v>
      </c>
      <c r="H39" t="s">
        <v>188</v>
      </c>
      <c r="I39" t="s">
        <v>189</v>
      </c>
      <c r="J39" s="4">
        <v>32600</v>
      </c>
      <c r="K39">
        <v>1949</v>
      </c>
      <c r="L39">
        <v>2</v>
      </c>
      <c r="M39">
        <v>7</v>
      </c>
      <c r="N39" s="5">
        <f t="shared" si="0"/>
        <v>17936</v>
      </c>
      <c r="O39" s="6">
        <v>75.186858316221759</v>
      </c>
    </row>
    <row r="40" spans="1:15" x14ac:dyDescent="0.25">
      <c r="A40" t="s">
        <v>190</v>
      </c>
      <c r="B40" t="s">
        <v>191</v>
      </c>
      <c r="C40" t="s">
        <v>192</v>
      </c>
      <c r="D40" t="s">
        <v>193</v>
      </c>
      <c r="E40" t="s">
        <v>47</v>
      </c>
      <c r="F40" t="b">
        <v>1</v>
      </c>
      <c r="G40" t="s">
        <v>1748</v>
      </c>
      <c r="H40" t="s">
        <v>194</v>
      </c>
      <c r="I40" t="s">
        <v>195</v>
      </c>
      <c r="J40" s="4">
        <v>32100</v>
      </c>
      <c r="K40">
        <v>1957</v>
      </c>
      <c r="L40">
        <v>6</v>
      </c>
      <c r="M40">
        <v>1</v>
      </c>
      <c r="N40" s="5">
        <f t="shared" si="0"/>
        <v>20972</v>
      </c>
      <c r="O40" s="6">
        <v>66.874743326488712</v>
      </c>
    </row>
    <row r="41" spans="1:15" x14ac:dyDescent="0.25">
      <c r="A41" t="s">
        <v>196</v>
      </c>
      <c r="B41" t="s">
        <v>9</v>
      </c>
      <c r="C41" t="s">
        <v>37</v>
      </c>
      <c r="D41" t="s">
        <v>197</v>
      </c>
      <c r="E41" t="s">
        <v>0</v>
      </c>
      <c r="F41" t="b">
        <v>0</v>
      </c>
      <c r="G41" t="s">
        <v>1748</v>
      </c>
      <c r="H41" t="s">
        <v>198</v>
      </c>
      <c r="I41" t="s">
        <v>199</v>
      </c>
      <c r="J41" s="4">
        <v>31600</v>
      </c>
      <c r="K41">
        <v>1948</v>
      </c>
      <c r="L41">
        <v>8</v>
      </c>
      <c r="M41">
        <v>28</v>
      </c>
      <c r="N41" s="5">
        <f t="shared" si="0"/>
        <v>17773</v>
      </c>
      <c r="O41" s="6">
        <v>75.63111111111111</v>
      </c>
    </row>
    <row r="42" spans="1:15" x14ac:dyDescent="0.25">
      <c r="A42" t="s">
        <v>200</v>
      </c>
      <c r="B42" t="s">
        <v>9</v>
      </c>
      <c r="C42" t="s">
        <v>37</v>
      </c>
      <c r="D42" t="s">
        <v>197</v>
      </c>
      <c r="E42" t="s">
        <v>0</v>
      </c>
      <c r="F42" t="b">
        <v>0</v>
      </c>
      <c r="G42" t="s">
        <v>1748</v>
      </c>
      <c r="H42" t="s">
        <v>198</v>
      </c>
      <c r="I42" t="s">
        <v>201</v>
      </c>
      <c r="J42" s="4">
        <v>31600</v>
      </c>
      <c r="K42">
        <v>1951</v>
      </c>
      <c r="L42">
        <v>1</v>
      </c>
      <c r="M42">
        <v>9</v>
      </c>
      <c r="N42" s="5">
        <f t="shared" si="0"/>
        <v>18637</v>
      </c>
      <c r="O42" s="6">
        <v>73.266269562321952</v>
      </c>
    </row>
    <row r="43" spans="1:15" x14ac:dyDescent="0.25">
      <c r="A43" t="s">
        <v>202</v>
      </c>
      <c r="B43" t="s">
        <v>139</v>
      </c>
      <c r="C43" t="s">
        <v>203</v>
      </c>
      <c r="D43" t="s">
        <v>141</v>
      </c>
      <c r="E43" t="s">
        <v>137</v>
      </c>
      <c r="F43" t="b">
        <v>1</v>
      </c>
      <c r="G43" t="s">
        <v>1748</v>
      </c>
      <c r="H43" t="s">
        <v>204</v>
      </c>
      <c r="I43" t="s">
        <v>205</v>
      </c>
      <c r="J43" s="4">
        <v>31200</v>
      </c>
      <c r="K43">
        <v>1940</v>
      </c>
      <c r="L43">
        <v>6</v>
      </c>
      <c r="M43">
        <v>27</v>
      </c>
      <c r="N43" s="5">
        <f t="shared" si="0"/>
        <v>14789</v>
      </c>
      <c r="O43" s="6">
        <v>83.800850323702775</v>
      </c>
    </row>
    <row r="44" spans="1:15" x14ac:dyDescent="0.25">
      <c r="A44" t="s">
        <v>206</v>
      </c>
      <c r="B44" t="s">
        <v>139</v>
      </c>
      <c r="C44" t="s">
        <v>203</v>
      </c>
      <c r="D44" t="s">
        <v>141</v>
      </c>
      <c r="E44" t="s">
        <v>137</v>
      </c>
      <c r="F44" t="b">
        <v>1</v>
      </c>
      <c r="G44" t="s">
        <v>1749</v>
      </c>
      <c r="H44" t="s">
        <v>207</v>
      </c>
      <c r="I44" t="s">
        <v>208</v>
      </c>
      <c r="J44" s="4">
        <v>31200</v>
      </c>
      <c r="K44">
        <v>1945</v>
      </c>
      <c r="L44">
        <v>3</v>
      </c>
      <c r="M44">
        <v>26</v>
      </c>
      <c r="N44" s="5">
        <f t="shared" si="0"/>
        <v>16522</v>
      </c>
      <c r="O44" s="6">
        <v>79.058179329226562</v>
      </c>
    </row>
    <row r="45" spans="1:15" x14ac:dyDescent="0.25">
      <c r="A45" t="s">
        <v>209</v>
      </c>
      <c r="B45" t="s">
        <v>77</v>
      </c>
      <c r="C45" t="s">
        <v>210</v>
      </c>
      <c r="D45" t="s">
        <v>211</v>
      </c>
      <c r="E45" t="s">
        <v>14</v>
      </c>
      <c r="F45" t="b">
        <v>1</v>
      </c>
      <c r="G45" t="s">
        <v>1748</v>
      </c>
      <c r="H45" t="s">
        <v>212</v>
      </c>
      <c r="I45" t="s">
        <v>213</v>
      </c>
      <c r="J45" s="4">
        <v>30200</v>
      </c>
      <c r="K45">
        <v>1980</v>
      </c>
      <c r="L45">
        <v>2</v>
      </c>
      <c r="M45">
        <v>2</v>
      </c>
      <c r="N45" s="5">
        <f t="shared" si="0"/>
        <v>29253</v>
      </c>
      <c r="O45" s="6">
        <v>44.200584048183977</v>
      </c>
    </row>
    <row r="46" spans="1:15" x14ac:dyDescent="0.25">
      <c r="A46" t="s">
        <v>215</v>
      </c>
      <c r="B46" t="s">
        <v>128</v>
      </c>
      <c r="C46" t="s">
        <v>216</v>
      </c>
      <c r="D46" t="s">
        <v>217</v>
      </c>
      <c r="E46" t="s">
        <v>214</v>
      </c>
      <c r="F46" t="b">
        <v>1</v>
      </c>
      <c r="G46" t="s">
        <v>1748</v>
      </c>
      <c r="H46" t="s">
        <v>218</v>
      </c>
      <c r="I46" t="s">
        <v>219</v>
      </c>
      <c r="J46" s="4">
        <v>29700</v>
      </c>
      <c r="K46">
        <v>1935</v>
      </c>
      <c r="L46">
        <v>4</v>
      </c>
      <c r="M46">
        <v>20</v>
      </c>
      <c r="N46" s="5">
        <f t="shared" si="0"/>
        <v>12894</v>
      </c>
      <c r="O46" s="6">
        <v>88.989748425759743</v>
      </c>
    </row>
    <row r="47" spans="1:15" x14ac:dyDescent="0.25">
      <c r="A47" t="s">
        <v>220</v>
      </c>
      <c r="B47" t="s">
        <v>9</v>
      </c>
      <c r="C47" t="s">
        <v>221</v>
      </c>
      <c r="D47" t="s">
        <v>222</v>
      </c>
      <c r="E47" t="s">
        <v>25</v>
      </c>
      <c r="F47" t="b">
        <v>1</v>
      </c>
      <c r="G47" t="s">
        <v>1748</v>
      </c>
      <c r="H47" t="s">
        <v>223</v>
      </c>
      <c r="I47" t="s">
        <v>19</v>
      </c>
      <c r="J47" s="4">
        <v>28500</v>
      </c>
      <c r="K47">
        <v>1958</v>
      </c>
      <c r="L47">
        <v>7</v>
      </c>
      <c r="M47">
        <v>17</v>
      </c>
      <c r="N47" s="5">
        <f t="shared" si="0"/>
        <v>21383</v>
      </c>
      <c r="O47" s="6">
        <v>65.74881497221314</v>
      </c>
    </row>
    <row r="48" spans="1:15" x14ac:dyDescent="0.25">
      <c r="A48" t="s">
        <v>224</v>
      </c>
      <c r="B48" t="s">
        <v>9</v>
      </c>
      <c r="C48" t="s">
        <v>225</v>
      </c>
      <c r="D48" t="s">
        <v>171</v>
      </c>
      <c r="E48" t="s">
        <v>25</v>
      </c>
      <c r="F48" t="b">
        <v>1</v>
      </c>
      <c r="G48" t="s">
        <v>1748</v>
      </c>
      <c r="H48" t="s">
        <v>226</v>
      </c>
      <c r="I48" t="s">
        <v>97</v>
      </c>
      <c r="J48" s="4">
        <v>28100</v>
      </c>
      <c r="K48">
        <v>1938</v>
      </c>
      <c r="L48">
        <v>4</v>
      </c>
      <c r="M48">
        <v>25</v>
      </c>
      <c r="N48" s="5">
        <f t="shared" si="0"/>
        <v>13995</v>
      </c>
      <c r="O48" s="6">
        <v>85.976051861409204</v>
      </c>
    </row>
    <row r="49" spans="1:15" x14ac:dyDescent="0.25">
      <c r="A49" t="s">
        <v>227</v>
      </c>
      <c r="B49" t="s">
        <v>9</v>
      </c>
      <c r="C49" t="s">
        <v>37</v>
      </c>
      <c r="D49" t="s">
        <v>228</v>
      </c>
      <c r="E49" t="s">
        <v>25</v>
      </c>
      <c r="F49" t="b">
        <v>1</v>
      </c>
      <c r="G49" t="s">
        <v>1748</v>
      </c>
      <c r="H49" t="s">
        <v>229</v>
      </c>
      <c r="I49" t="s">
        <v>230</v>
      </c>
      <c r="J49" s="4">
        <v>27800</v>
      </c>
      <c r="K49">
        <v>1947</v>
      </c>
      <c r="L49">
        <v>2</v>
      </c>
      <c r="M49">
        <v>14</v>
      </c>
      <c r="N49" s="5">
        <f t="shared" si="0"/>
        <v>17212</v>
      </c>
      <c r="O49" s="6">
        <v>77.167707967707969</v>
      </c>
    </row>
    <row r="50" spans="1:15" x14ac:dyDescent="0.25">
      <c r="A50" t="s">
        <v>231</v>
      </c>
      <c r="B50" t="s">
        <v>128</v>
      </c>
      <c r="C50" t="s">
        <v>232</v>
      </c>
      <c r="D50" t="s">
        <v>233</v>
      </c>
      <c r="E50" t="s">
        <v>7</v>
      </c>
      <c r="F50" t="b">
        <v>0</v>
      </c>
      <c r="G50" t="s">
        <v>1749</v>
      </c>
      <c r="H50" t="s">
        <v>234</v>
      </c>
      <c r="I50" t="s">
        <v>235</v>
      </c>
      <c r="J50" s="4">
        <v>27400</v>
      </c>
      <c r="K50">
        <v>1962</v>
      </c>
      <c r="L50">
        <v>4</v>
      </c>
      <c r="M50">
        <v>28</v>
      </c>
      <c r="N50" s="5">
        <f t="shared" si="0"/>
        <v>22764</v>
      </c>
      <c r="O50" s="6">
        <v>61.967841467124416</v>
      </c>
    </row>
    <row r="51" spans="1:15" x14ac:dyDescent="0.25">
      <c r="A51" t="s">
        <v>237</v>
      </c>
      <c r="B51" t="s">
        <v>238</v>
      </c>
      <c r="C51" t="s">
        <v>239</v>
      </c>
      <c r="D51" t="s">
        <v>240</v>
      </c>
      <c r="E51" t="s">
        <v>236</v>
      </c>
      <c r="F51" t="b">
        <v>0</v>
      </c>
      <c r="G51" t="s">
        <v>1749</v>
      </c>
      <c r="H51" t="s">
        <v>241</v>
      </c>
      <c r="I51" t="s">
        <v>242</v>
      </c>
      <c r="J51" s="4">
        <v>27000</v>
      </c>
      <c r="K51">
        <v>1954</v>
      </c>
      <c r="L51">
        <v>2</v>
      </c>
      <c r="M51">
        <v>9</v>
      </c>
      <c r="N51" s="5">
        <f t="shared" si="0"/>
        <v>19764</v>
      </c>
      <c r="O51" s="6">
        <v>70.181390506304709</v>
      </c>
    </row>
    <row r="52" spans="1:15" x14ac:dyDescent="0.25">
      <c r="A52" t="s">
        <v>243</v>
      </c>
      <c r="B52" t="s">
        <v>77</v>
      </c>
      <c r="C52" t="s">
        <v>78</v>
      </c>
      <c r="D52" t="s">
        <v>244</v>
      </c>
      <c r="E52" t="s">
        <v>14</v>
      </c>
      <c r="F52" t="b">
        <v>1</v>
      </c>
      <c r="G52" t="s">
        <v>1748</v>
      </c>
      <c r="H52" t="s">
        <v>245</v>
      </c>
      <c r="I52" t="s">
        <v>246</v>
      </c>
      <c r="J52" s="4">
        <v>26700</v>
      </c>
      <c r="K52">
        <v>1971</v>
      </c>
      <c r="L52">
        <v>10</v>
      </c>
      <c r="M52">
        <v>1</v>
      </c>
      <c r="N52" s="5">
        <f t="shared" si="0"/>
        <v>26207</v>
      </c>
      <c r="O52" s="6">
        <v>52.540762522814845</v>
      </c>
    </row>
    <row r="53" spans="1:15" x14ac:dyDescent="0.25">
      <c r="A53" t="s">
        <v>247</v>
      </c>
      <c r="B53" t="s">
        <v>43</v>
      </c>
      <c r="C53" t="s">
        <v>44</v>
      </c>
      <c r="D53" t="s">
        <v>240</v>
      </c>
      <c r="E53" t="s">
        <v>236</v>
      </c>
      <c r="F53" t="b">
        <v>0</v>
      </c>
      <c r="G53" t="s">
        <v>1748</v>
      </c>
      <c r="H53" t="s">
        <v>248</v>
      </c>
      <c r="I53" t="s">
        <v>249</v>
      </c>
      <c r="J53" s="4">
        <v>26600</v>
      </c>
      <c r="K53">
        <v>1953</v>
      </c>
      <c r="L53">
        <v>10</v>
      </c>
      <c r="M53">
        <v>26</v>
      </c>
      <c r="N53" s="5">
        <f t="shared" si="0"/>
        <v>19658</v>
      </c>
      <c r="O53" s="6">
        <v>70.472279260780283</v>
      </c>
    </row>
    <row r="54" spans="1:15" x14ac:dyDescent="0.25">
      <c r="A54" t="s">
        <v>250</v>
      </c>
      <c r="B54" t="s">
        <v>49</v>
      </c>
      <c r="C54" t="s">
        <v>251</v>
      </c>
      <c r="D54" t="s">
        <v>252</v>
      </c>
      <c r="E54" t="s">
        <v>14</v>
      </c>
      <c r="F54" t="b">
        <v>1</v>
      </c>
      <c r="G54" t="s">
        <v>1748</v>
      </c>
      <c r="H54" t="s">
        <v>253</v>
      </c>
      <c r="I54" t="s">
        <v>254</v>
      </c>
      <c r="J54" s="4">
        <v>25600</v>
      </c>
      <c r="K54">
        <v>1945</v>
      </c>
      <c r="L54">
        <v>7</v>
      </c>
      <c r="M54">
        <v>18</v>
      </c>
      <c r="N54" s="5">
        <f t="shared" si="0"/>
        <v>16636</v>
      </c>
      <c r="O54" s="6">
        <v>78.7460643394935</v>
      </c>
    </row>
    <row r="55" spans="1:15" x14ac:dyDescent="0.25">
      <c r="A55" t="s">
        <v>256</v>
      </c>
      <c r="B55" t="s">
        <v>257</v>
      </c>
      <c r="C55" t="s">
        <v>258</v>
      </c>
      <c r="D55" t="s">
        <v>259</v>
      </c>
      <c r="E55" t="s">
        <v>255</v>
      </c>
      <c r="F55" t="b">
        <v>1</v>
      </c>
      <c r="G55" t="s">
        <v>1748</v>
      </c>
      <c r="H55" t="s">
        <v>260</v>
      </c>
      <c r="I55" t="s">
        <v>261</v>
      </c>
      <c r="J55" s="4">
        <v>25500</v>
      </c>
      <c r="K55">
        <v>1948</v>
      </c>
      <c r="L55">
        <v>4</v>
      </c>
      <c r="M55">
        <v>17</v>
      </c>
      <c r="N55" s="5">
        <f t="shared" si="0"/>
        <v>17640</v>
      </c>
      <c r="O55" s="6">
        <v>75.995235555555553</v>
      </c>
    </row>
    <row r="56" spans="1:15" x14ac:dyDescent="0.25">
      <c r="A56" t="s">
        <v>262</v>
      </c>
      <c r="B56" t="s">
        <v>9</v>
      </c>
      <c r="C56" t="s">
        <v>263</v>
      </c>
      <c r="D56" t="s">
        <v>264</v>
      </c>
      <c r="E56" t="s">
        <v>25</v>
      </c>
      <c r="F56" t="b">
        <v>1</v>
      </c>
      <c r="G56" t="s">
        <v>1748</v>
      </c>
      <c r="H56" t="s">
        <v>265</v>
      </c>
      <c r="I56" t="s">
        <v>266</v>
      </c>
      <c r="J56" s="4">
        <v>25300</v>
      </c>
      <c r="K56">
        <v>1944</v>
      </c>
      <c r="L56">
        <v>9</v>
      </c>
      <c r="M56">
        <v>30</v>
      </c>
      <c r="N56" s="5">
        <f t="shared" si="0"/>
        <v>16345</v>
      </c>
      <c r="O56" s="6">
        <v>79.540762522814845</v>
      </c>
    </row>
    <row r="57" spans="1:15" x14ac:dyDescent="0.25">
      <c r="A57" t="s">
        <v>267</v>
      </c>
      <c r="B57" t="s">
        <v>268</v>
      </c>
      <c r="C57" t="s">
        <v>269</v>
      </c>
      <c r="D57" t="s">
        <v>270</v>
      </c>
      <c r="E57" t="s">
        <v>236</v>
      </c>
      <c r="F57" t="b">
        <v>1</v>
      </c>
      <c r="G57" t="s">
        <v>1748</v>
      </c>
      <c r="H57" t="s">
        <v>271</v>
      </c>
      <c r="I57" t="s">
        <v>272</v>
      </c>
      <c r="J57" s="4">
        <v>25200</v>
      </c>
      <c r="K57">
        <v>1972</v>
      </c>
      <c r="L57">
        <v>3</v>
      </c>
      <c r="M57">
        <v>8</v>
      </c>
      <c r="N57" s="5">
        <f t="shared" si="0"/>
        <v>26366</v>
      </c>
      <c r="O57" s="6">
        <v>52.104757477142421</v>
      </c>
    </row>
    <row r="58" spans="1:15" x14ac:dyDescent="0.25">
      <c r="A58" t="s">
        <v>273</v>
      </c>
      <c r="B58" t="s">
        <v>128</v>
      </c>
      <c r="C58" t="s">
        <v>274</v>
      </c>
      <c r="D58" t="s">
        <v>275</v>
      </c>
      <c r="E58" t="s">
        <v>7</v>
      </c>
      <c r="F58" t="b">
        <v>0</v>
      </c>
      <c r="G58" t="s">
        <v>1748</v>
      </c>
      <c r="H58" t="s">
        <v>276</v>
      </c>
      <c r="I58" t="s">
        <v>277</v>
      </c>
      <c r="J58" s="4">
        <v>24600</v>
      </c>
      <c r="K58">
        <v>1966</v>
      </c>
      <c r="L58">
        <v>5</v>
      </c>
      <c r="M58">
        <v>9</v>
      </c>
      <c r="N58" s="5">
        <f t="shared" si="0"/>
        <v>24236</v>
      </c>
      <c r="O58" s="6">
        <v>57.937726218097453</v>
      </c>
    </row>
    <row r="59" spans="1:15" x14ac:dyDescent="0.25">
      <c r="A59" t="s">
        <v>278</v>
      </c>
      <c r="B59" t="s">
        <v>9</v>
      </c>
      <c r="C59" t="s">
        <v>279</v>
      </c>
      <c r="D59" t="s">
        <v>17</v>
      </c>
      <c r="E59" t="s">
        <v>14</v>
      </c>
      <c r="F59" t="b">
        <v>0</v>
      </c>
      <c r="G59" t="s">
        <v>1749</v>
      </c>
      <c r="H59" t="s">
        <v>280</v>
      </c>
      <c r="I59" t="s">
        <v>281</v>
      </c>
      <c r="J59" s="4">
        <v>24400</v>
      </c>
      <c r="K59">
        <v>1970</v>
      </c>
      <c r="L59">
        <v>4</v>
      </c>
      <c r="M59">
        <v>7</v>
      </c>
      <c r="N59" s="5">
        <f t="shared" si="0"/>
        <v>25665</v>
      </c>
      <c r="O59" s="6">
        <v>54.025337249240877</v>
      </c>
    </row>
    <row r="60" spans="1:15" x14ac:dyDescent="0.25">
      <c r="A60" t="s">
        <v>282</v>
      </c>
      <c r="B60" t="s">
        <v>257</v>
      </c>
      <c r="C60" t="s">
        <v>283</v>
      </c>
      <c r="D60" t="s">
        <v>284</v>
      </c>
      <c r="E60" t="s">
        <v>25</v>
      </c>
      <c r="F60" t="b">
        <v>0</v>
      </c>
      <c r="G60" t="s">
        <v>1748</v>
      </c>
      <c r="H60" t="s">
        <v>285</v>
      </c>
      <c r="I60" t="s">
        <v>286</v>
      </c>
      <c r="J60" s="4">
        <v>24200</v>
      </c>
      <c r="K60">
        <v>1941</v>
      </c>
      <c r="L60">
        <v>1</v>
      </c>
      <c r="M60">
        <v>1</v>
      </c>
      <c r="N60" s="5">
        <f t="shared" si="0"/>
        <v>14977</v>
      </c>
      <c r="O60" s="6">
        <v>83.288158795345652</v>
      </c>
    </row>
    <row r="61" spans="1:15" x14ac:dyDescent="0.25">
      <c r="A61" t="s">
        <v>287</v>
      </c>
      <c r="B61" t="s">
        <v>288</v>
      </c>
      <c r="C61" t="s">
        <v>289</v>
      </c>
      <c r="D61" t="s">
        <v>290</v>
      </c>
      <c r="E61" t="s">
        <v>236</v>
      </c>
      <c r="F61" t="b">
        <v>1</v>
      </c>
      <c r="G61" t="s">
        <v>1748</v>
      </c>
      <c r="H61" t="s">
        <v>291</v>
      </c>
      <c r="I61" t="s">
        <v>292</v>
      </c>
      <c r="J61" s="4">
        <v>23700</v>
      </c>
      <c r="K61">
        <v>1961</v>
      </c>
      <c r="L61">
        <v>1</v>
      </c>
      <c r="M61">
        <v>3</v>
      </c>
      <c r="N61" s="5">
        <f t="shared" si="0"/>
        <v>22284</v>
      </c>
      <c r="O61" s="6">
        <v>63.282683093771389</v>
      </c>
    </row>
    <row r="62" spans="1:15" x14ac:dyDescent="0.25">
      <c r="A62" t="s">
        <v>293</v>
      </c>
      <c r="B62" t="s">
        <v>77</v>
      </c>
      <c r="C62" t="s">
        <v>78</v>
      </c>
      <c r="D62" t="s">
        <v>211</v>
      </c>
      <c r="E62" t="s">
        <v>14</v>
      </c>
      <c r="F62" t="b">
        <v>1</v>
      </c>
      <c r="G62" t="s">
        <v>1748</v>
      </c>
      <c r="H62" t="s">
        <v>161</v>
      </c>
      <c r="I62" t="s">
        <v>294</v>
      </c>
      <c r="J62" s="4">
        <v>23500</v>
      </c>
      <c r="K62">
        <v>1964</v>
      </c>
      <c r="L62">
        <v>9</v>
      </c>
      <c r="M62">
        <v>10</v>
      </c>
      <c r="N62" s="5">
        <f t="shared" si="0"/>
        <v>23630</v>
      </c>
      <c r="O62" s="6">
        <v>59.595529823616531</v>
      </c>
    </row>
    <row r="63" spans="1:15" x14ac:dyDescent="0.25">
      <c r="A63" t="s">
        <v>295</v>
      </c>
      <c r="B63" t="s">
        <v>77</v>
      </c>
      <c r="C63" t="s">
        <v>296</v>
      </c>
      <c r="D63" t="s">
        <v>297</v>
      </c>
      <c r="E63" t="s">
        <v>214</v>
      </c>
      <c r="F63" t="b">
        <v>1</v>
      </c>
      <c r="G63" t="s">
        <v>1748</v>
      </c>
      <c r="H63" t="s">
        <v>298</v>
      </c>
      <c r="I63" t="s">
        <v>299</v>
      </c>
      <c r="J63" s="4">
        <v>23400</v>
      </c>
      <c r="K63">
        <v>1942</v>
      </c>
      <c r="L63">
        <v>8</v>
      </c>
      <c r="M63">
        <v>11</v>
      </c>
      <c r="N63" s="5">
        <f t="shared" si="0"/>
        <v>15564</v>
      </c>
      <c r="O63" s="6">
        <v>81.680366803008312</v>
      </c>
    </row>
    <row r="64" spans="1:15" x14ac:dyDescent="0.25">
      <c r="A64" t="s">
        <v>300</v>
      </c>
      <c r="B64" t="s">
        <v>301</v>
      </c>
      <c r="C64" t="s">
        <v>302</v>
      </c>
      <c r="D64" t="s">
        <v>240</v>
      </c>
      <c r="E64" t="s">
        <v>236</v>
      </c>
      <c r="F64" t="b">
        <v>0</v>
      </c>
      <c r="G64" t="s">
        <v>1749</v>
      </c>
      <c r="H64" t="s">
        <v>303</v>
      </c>
      <c r="I64" t="s">
        <v>304</v>
      </c>
      <c r="J64" s="4">
        <v>23100</v>
      </c>
      <c r="K64">
        <v>1943</v>
      </c>
      <c r="L64">
        <v>1</v>
      </c>
      <c r="M64">
        <v>1</v>
      </c>
      <c r="N64" s="5">
        <f t="shared" si="0"/>
        <v>15707</v>
      </c>
      <c r="O64" s="6">
        <v>81.28817067877533</v>
      </c>
    </row>
    <row r="65" spans="1:15" x14ac:dyDescent="0.25">
      <c r="A65" t="s">
        <v>305</v>
      </c>
      <c r="B65" t="s">
        <v>257</v>
      </c>
      <c r="C65" t="s">
        <v>283</v>
      </c>
      <c r="D65" t="s">
        <v>284</v>
      </c>
      <c r="E65" t="s">
        <v>214</v>
      </c>
      <c r="F65" t="b">
        <v>0</v>
      </c>
      <c r="G65" t="s">
        <v>1748</v>
      </c>
      <c r="H65" t="s">
        <v>285</v>
      </c>
      <c r="I65" t="s">
        <v>40</v>
      </c>
      <c r="J65" s="4">
        <v>23100</v>
      </c>
      <c r="K65">
        <v>1939</v>
      </c>
      <c r="L65">
        <v>10</v>
      </c>
      <c r="M65">
        <v>2</v>
      </c>
      <c r="N65" s="5">
        <f t="shared" si="0"/>
        <v>14520</v>
      </c>
      <c r="O65" s="6">
        <v>84.538010951228827</v>
      </c>
    </row>
    <row r="66" spans="1:15" x14ac:dyDescent="0.25">
      <c r="A66" t="s">
        <v>306</v>
      </c>
      <c r="B66" t="s">
        <v>191</v>
      </c>
      <c r="C66" t="s">
        <v>192</v>
      </c>
      <c r="D66" t="s">
        <v>307</v>
      </c>
      <c r="E66" t="s">
        <v>214</v>
      </c>
      <c r="F66" t="b">
        <v>1</v>
      </c>
      <c r="G66" t="s">
        <v>1748</v>
      </c>
      <c r="H66" t="s">
        <v>308</v>
      </c>
      <c r="I66" t="s">
        <v>309</v>
      </c>
      <c r="J66" s="4">
        <v>22900</v>
      </c>
      <c r="K66">
        <v>1953</v>
      </c>
      <c r="L66">
        <v>1</v>
      </c>
      <c r="M66">
        <v>1</v>
      </c>
      <c r="N66" s="5">
        <f t="shared" si="0"/>
        <v>19360</v>
      </c>
      <c r="O66" s="6">
        <v>71.288158795345652</v>
      </c>
    </row>
    <row r="67" spans="1:15" x14ac:dyDescent="0.25">
      <c r="A67" t="s">
        <v>311</v>
      </c>
      <c r="B67" t="s">
        <v>49</v>
      </c>
      <c r="C67" t="s">
        <v>312</v>
      </c>
      <c r="D67" t="s">
        <v>313</v>
      </c>
      <c r="E67" t="s">
        <v>310</v>
      </c>
      <c r="F67" t="b">
        <v>0</v>
      </c>
      <c r="G67" t="s">
        <v>1748</v>
      </c>
      <c r="H67" t="s">
        <v>314</v>
      </c>
      <c r="I67" t="s">
        <v>315</v>
      </c>
      <c r="J67" s="4">
        <v>22600</v>
      </c>
      <c r="K67">
        <v>1941</v>
      </c>
      <c r="L67">
        <v>5</v>
      </c>
      <c r="M67">
        <v>11</v>
      </c>
      <c r="N67" s="5">
        <f t="shared" ref="N67:N130" si="1">DATE(K67,L67,M67)</f>
        <v>15107</v>
      </c>
      <c r="O67" s="6">
        <v>82.932238193018478</v>
      </c>
    </row>
    <row r="68" spans="1:15" x14ac:dyDescent="0.25">
      <c r="A68" t="s">
        <v>316</v>
      </c>
      <c r="B68" t="s">
        <v>185</v>
      </c>
      <c r="C68" t="s">
        <v>186</v>
      </c>
      <c r="D68" t="s">
        <v>317</v>
      </c>
      <c r="E68" t="s">
        <v>41</v>
      </c>
      <c r="F68" t="b">
        <v>1</v>
      </c>
      <c r="G68" t="s">
        <v>1748</v>
      </c>
      <c r="H68" t="s">
        <v>318</v>
      </c>
      <c r="I68" t="s">
        <v>319</v>
      </c>
      <c r="J68" s="4">
        <v>22400</v>
      </c>
      <c r="K68">
        <v>1957</v>
      </c>
      <c r="L68">
        <v>8</v>
      </c>
      <c r="M68">
        <v>11</v>
      </c>
      <c r="N68" s="5">
        <f t="shared" si="1"/>
        <v>21043</v>
      </c>
      <c r="O68" s="6">
        <v>66.680355920602324</v>
      </c>
    </row>
    <row r="69" spans="1:15" x14ac:dyDescent="0.25">
      <c r="A69" t="s">
        <v>320</v>
      </c>
      <c r="B69" t="s">
        <v>288</v>
      </c>
      <c r="C69" t="s">
        <v>289</v>
      </c>
      <c r="D69" t="s">
        <v>321</v>
      </c>
      <c r="E69" t="s">
        <v>236</v>
      </c>
      <c r="F69" t="b">
        <v>1</v>
      </c>
      <c r="G69" t="s">
        <v>1748</v>
      </c>
      <c r="H69" t="s">
        <v>322</v>
      </c>
      <c r="I69" t="s">
        <v>292</v>
      </c>
      <c r="J69" s="4">
        <v>22100</v>
      </c>
      <c r="K69">
        <v>1956</v>
      </c>
      <c r="L69">
        <v>5</v>
      </c>
      <c r="M69">
        <v>7</v>
      </c>
      <c r="N69" s="5">
        <f t="shared" si="1"/>
        <v>20582</v>
      </c>
      <c r="O69" s="6">
        <v>67.940483275800503</v>
      </c>
    </row>
    <row r="70" spans="1:15" x14ac:dyDescent="0.25">
      <c r="A70" t="s">
        <v>323</v>
      </c>
      <c r="B70" t="s">
        <v>2</v>
      </c>
      <c r="C70" t="s">
        <v>324</v>
      </c>
      <c r="D70" t="s">
        <v>325</v>
      </c>
      <c r="E70" t="s">
        <v>75</v>
      </c>
      <c r="F70" t="b">
        <v>0</v>
      </c>
      <c r="G70" t="s">
        <v>1748</v>
      </c>
      <c r="H70" t="s">
        <v>326</v>
      </c>
      <c r="I70" t="s">
        <v>327</v>
      </c>
      <c r="J70" s="4">
        <v>22000</v>
      </c>
      <c r="K70">
        <v>1970</v>
      </c>
      <c r="L70">
        <v>9</v>
      </c>
      <c r="M70">
        <v>18</v>
      </c>
      <c r="N70" s="5">
        <f t="shared" si="1"/>
        <v>25829</v>
      </c>
      <c r="O70" s="6">
        <v>53.576335307879937</v>
      </c>
    </row>
    <row r="71" spans="1:15" x14ac:dyDescent="0.25">
      <c r="A71" t="s">
        <v>328</v>
      </c>
      <c r="B71" t="s">
        <v>9</v>
      </c>
      <c r="C71" t="s">
        <v>329</v>
      </c>
      <c r="D71" t="s">
        <v>330</v>
      </c>
      <c r="E71" t="s">
        <v>25</v>
      </c>
      <c r="F71" t="b">
        <v>0</v>
      </c>
      <c r="G71" t="s">
        <v>1749</v>
      </c>
      <c r="H71" t="s">
        <v>331</v>
      </c>
      <c r="I71" t="s">
        <v>332</v>
      </c>
      <c r="J71" s="4">
        <v>21600</v>
      </c>
      <c r="K71">
        <v>1961</v>
      </c>
      <c r="L71">
        <v>12</v>
      </c>
      <c r="M71">
        <v>19</v>
      </c>
      <c r="N71" s="5">
        <f t="shared" si="1"/>
        <v>22634</v>
      </c>
      <c r="O71" s="6">
        <v>62.324435318275157</v>
      </c>
    </row>
    <row r="72" spans="1:15" x14ac:dyDescent="0.25">
      <c r="A72" t="s">
        <v>333</v>
      </c>
      <c r="B72" t="s">
        <v>288</v>
      </c>
      <c r="C72" t="s">
        <v>289</v>
      </c>
      <c r="D72" t="s">
        <v>334</v>
      </c>
      <c r="E72" t="s">
        <v>255</v>
      </c>
      <c r="F72" t="b">
        <v>1</v>
      </c>
      <c r="G72" t="s">
        <v>1748</v>
      </c>
      <c r="H72" t="s">
        <v>335</v>
      </c>
      <c r="I72" t="s">
        <v>336</v>
      </c>
      <c r="J72" s="4">
        <v>21600</v>
      </c>
      <c r="K72">
        <v>1955</v>
      </c>
      <c r="L72">
        <v>8</v>
      </c>
      <c r="M72">
        <v>11</v>
      </c>
      <c r="N72" s="5">
        <f t="shared" si="1"/>
        <v>20312</v>
      </c>
      <c r="O72" s="6">
        <v>68.680381727158945</v>
      </c>
    </row>
    <row r="73" spans="1:15" x14ac:dyDescent="0.25">
      <c r="A73" t="s">
        <v>337</v>
      </c>
      <c r="B73" t="s">
        <v>9</v>
      </c>
      <c r="C73" t="s">
        <v>338</v>
      </c>
      <c r="D73" t="s">
        <v>95</v>
      </c>
      <c r="E73" t="s">
        <v>0</v>
      </c>
      <c r="F73" t="b">
        <v>0</v>
      </c>
      <c r="G73" t="s">
        <v>1748</v>
      </c>
      <c r="H73" t="s">
        <v>96</v>
      </c>
      <c r="I73" t="s">
        <v>339</v>
      </c>
      <c r="J73" s="4">
        <v>21200</v>
      </c>
      <c r="K73">
        <v>1986</v>
      </c>
      <c r="L73">
        <v>9</v>
      </c>
      <c r="M73">
        <v>19</v>
      </c>
      <c r="N73" s="5">
        <f t="shared" si="1"/>
        <v>31674</v>
      </c>
      <c r="O73" s="6">
        <v>37.573604773604771</v>
      </c>
    </row>
    <row r="74" spans="1:15" x14ac:dyDescent="0.25">
      <c r="A74" t="s">
        <v>341</v>
      </c>
      <c r="B74" t="s">
        <v>77</v>
      </c>
      <c r="C74" t="s">
        <v>159</v>
      </c>
      <c r="D74" t="s">
        <v>342</v>
      </c>
      <c r="E74" t="s">
        <v>340</v>
      </c>
      <c r="F74" t="b">
        <v>1</v>
      </c>
      <c r="G74" t="s">
        <v>1748</v>
      </c>
      <c r="H74" t="s">
        <v>343</v>
      </c>
      <c r="I74" t="s">
        <v>344</v>
      </c>
      <c r="J74" s="4">
        <v>21200</v>
      </c>
      <c r="K74">
        <v>1970</v>
      </c>
      <c r="L74">
        <v>10</v>
      </c>
      <c r="M74">
        <v>1</v>
      </c>
      <c r="N74" s="5">
        <f t="shared" si="1"/>
        <v>25842</v>
      </c>
      <c r="O74" s="6">
        <v>53.540743690576932</v>
      </c>
    </row>
    <row r="75" spans="1:15" x14ac:dyDescent="0.25">
      <c r="A75" t="s">
        <v>345</v>
      </c>
      <c r="B75" t="s">
        <v>9</v>
      </c>
      <c r="C75" t="s">
        <v>72</v>
      </c>
      <c r="D75" t="s">
        <v>346</v>
      </c>
      <c r="E75" t="s">
        <v>14</v>
      </c>
      <c r="F75" t="b">
        <v>1</v>
      </c>
      <c r="G75" t="s">
        <v>1748</v>
      </c>
      <c r="H75" t="s">
        <v>212</v>
      </c>
      <c r="I75" t="s">
        <v>347</v>
      </c>
      <c r="J75" s="4">
        <v>21100</v>
      </c>
      <c r="K75">
        <v>1963</v>
      </c>
      <c r="L75">
        <v>2</v>
      </c>
      <c r="M75">
        <v>17</v>
      </c>
      <c r="N75" s="5">
        <f t="shared" si="1"/>
        <v>23059</v>
      </c>
      <c r="O75" s="6">
        <v>61.159498366157379</v>
      </c>
    </row>
    <row r="76" spans="1:15" x14ac:dyDescent="0.25">
      <c r="A76" t="s">
        <v>348</v>
      </c>
      <c r="B76" t="s">
        <v>9</v>
      </c>
      <c r="C76" t="s">
        <v>37</v>
      </c>
      <c r="D76" t="s">
        <v>349</v>
      </c>
      <c r="E76" t="s">
        <v>0</v>
      </c>
      <c r="F76" t="b">
        <v>0</v>
      </c>
      <c r="G76" t="s">
        <v>1748</v>
      </c>
      <c r="H76" t="s">
        <v>350</v>
      </c>
      <c r="I76" t="s">
        <v>351</v>
      </c>
      <c r="J76" s="4">
        <v>21000</v>
      </c>
      <c r="K76">
        <v>1933</v>
      </c>
      <c r="L76">
        <v>3</v>
      </c>
      <c r="M76">
        <v>19</v>
      </c>
      <c r="N76" s="5">
        <f t="shared" si="1"/>
        <v>12132</v>
      </c>
      <c r="O76" s="6">
        <v>91.077344284736483</v>
      </c>
    </row>
    <row r="77" spans="1:15" x14ac:dyDescent="0.25">
      <c r="A77" t="s">
        <v>352</v>
      </c>
      <c r="B77" t="s">
        <v>185</v>
      </c>
      <c r="C77" t="s">
        <v>353</v>
      </c>
      <c r="D77" t="s">
        <v>354</v>
      </c>
      <c r="E77" t="s">
        <v>214</v>
      </c>
      <c r="F77" t="b">
        <v>1</v>
      </c>
      <c r="G77" t="s">
        <v>1748</v>
      </c>
      <c r="H77" t="s">
        <v>355</v>
      </c>
      <c r="I77" t="s">
        <v>356</v>
      </c>
      <c r="J77" s="4">
        <v>21000</v>
      </c>
      <c r="K77">
        <v>1945</v>
      </c>
      <c r="L77">
        <v>6</v>
      </c>
      <c r="M77">
        <v>10</v>
      </c>
      <c r="N77" s="5">
        <f t="shared" si="1"/>
        <v>16598</v>
      </c>
      <c r="O77" s="6">
        <v>78.850102669404521</v>
      </c>
    </row>
    <row r="78" spans="1:15" x14ac:dyDescent="0.25">
      <c r="A78" t="s">
        <v>357</v>
      </c>
      <c r="B78" t="s">
        <v>288</v>
      </c>
      <c r="C78" t="s">
        <v>289</v>
      </c>
      <c r="D78" t="s">
        <v>358</v>
      </c>
      <c r="E78" t="s">
        <v>236</v>
      </c>
      <c r="F78" t="b">
        <v>1</v>
      </c>
      <c r="G78" t="s">
        <v>1748</v>
      </c>
      <c r="H78" t="s">
        <v>359</v>
      </c>
      <c r="I78" t="s">
        <v>360</v>
      </c>
      <c r="J78" s="4">
        <v>20900</v>
      </c>
      <c r="K78">
        <v>1965</v>
      </c>
      <c r="L78">
        <v>9</v>
      </c>
      <c r="M78">
        <v>26</v>
      </c>
      <c r="N78" s="5">
        <f t="shared" si="1"/>
        <v>24011</v>
      </c>
      <c r="O78" s="6">
        <v>58.554414784394254</v>
      </c>
    </row>
    <row r="79" spans="1:15" x14ac:dyDescent="0.25">
      <c r="A79" t="s">
        <v>361</v>
      </c>
      <c r="B79" t="s">
        <v>288</v>
      </c>
      <c r="C79" t="s">
        <v>289</v>
      </c>
      <c r="D79" t="s">
        <v>362</v>
      </c>
      <c r="E79" t="s">
        <v>255</v>
      </c>
      <c r="F79" t="b">
        <v>1</v>
      </c>
      <c r="G79" t="s">
        <v>1748</v>
      </c>
      <c r="H79" t="s">
        <v>363</v>
      </c>
      <c r="I79" t="s">
        <v>364</v>
      </c>
      <c r="J79" s="4">
        <v>20500</v>
      </c>
      <c r="K79">
        <v>1950</v>
      </c>
      <c r="L79">
        <v>9</v>
      </c>
      <c r="M79">
        <v>1</v>
      </c>
      <c r="N79" s="5">
        <f t="shared" si="1"/>
        <v>18507</v>
      </c>
      <c r="O79" s="6">
        <v>73.62287362196102</v>
      </c>
    </row>
    <row r="80" spans="1:15" x14ac:dyDescent="0.25">
      <c r="A80" t="s">
        <v>365</v>
      </c>
      <c r="B80" t="s">
        <v>9</v>
      </c>
      <c r="C80" t="s">
        <v>366</v>
      </c>
      <c r="D80" t="s">
        <v>367</v>
      </c>
      <c r="E80" t="s">
        <v>310</v>
      </c>
      <c r="F80" t="b">
        <v>1</v>
      </c>
      <c r="G80" t="s">
        <v>1748</v>
      </c>
      <c r="H80" t="s">
        <v>368</v>
      </c>
      <c r="I80" t="s">
        <v>266</v>
      </c>
      <c r="J80" s="4">
        <v>20200</v>
      </c>
      <c r="K80">
        <v>1938</v>
      </c>
      <c r="L80">
        <v>8</v>
      </c>
      <c r="M80">
        <v>12</v>
      </c>
      <c r="N80" s="5">
        <f t="shared" si="1"/>
        <v>14104</v>
      </c>
      <c r="O80" s="6">
        <v>85.677628473424178</v>
      </c>
    </row>
    <row r="81" spans="1:15" x14ac:dyDescent="0.25">
      <c r="A81" t="s">
        <v>369</v>
      </c>
      <c r="B81" t="s">
        <v>238</v>
      </c>
      <c r="C81" t="s">
        <v>239</v>
      </c>
      <c r="D81" t="s">
        <v>240</v>
      </c>
      <c r="E81" t="s">
        <v>236</v>
      </c>
      <c r="F81" t="b">
        <v>1</v>
      </c>
      <c r="G81" t="s">
        <v>1748</v>
      </c>
      <c r="H81" t="s">
        <v>370</v>
      </c>
      <c r="I81" t="s">
        <v>371</v>
      </c>
      <c r="J81" s="4">
        <v>19600</v>
      </c>
      <c r="K81">
        <v>1961</v>
      </c>
      <c r="L81">
        <v>11</v>
      </c>
      <c r="M81">
        <v>18</v>
      </c>
      <c r="N81" s="5">
        <f t="shared" si="1"/>
        <v>22603</v>
      </c>
      <c r="O81" s="6">
        <v>62.409308692676248</v>
      </c>
    </row>
    <row r="82" spans="1:15" x14ac:dyDescent="0.25">
      <c r="A82" t="s">
        <v>372</v>
      </c>
      <c r="B82" t="s">
        <v>9</v>
      </c>
      <c r="C82" t="s">
        <v>373</v>
      </c>
      <c r="D82" t="s">
        <v>171</v>
      </c>
      <c r="E82" t="s">
        <v>25</v>
      </c>
      <c r="F82" t="b">
        <v>1</v>
      </c>
      <c r="G82" t="s">
        <v>1748</v>
      </c>
      <c r="H82" t="s">
        <v>374</v>
      </c>
      <c r="I82" t="s">
        <v>375</v>
      </c>
      <c r="J82" s="4">
        <v>19100</v>
      </c>
      <c r="K82">
        <v>1949</v>
      </c>
      <c r="L82">
        <v>8</v>
      </c>
      <c r="M82">
        <v>8</v>
      </c>
      <c r="N82" s="5">
        <f t="shared" si="1"/>
        <v>18118</v>
      </c>
      <c r="O82" s="6">
        <v>74.688569472963721</v>
      </c>
    </row>
    <row r="83" spans="1:15" x14ac:dyDescent="0.25">
      <c r="A83" t="s">
        <v>376</v>
      </c>
      <c r="B83" t="s">
        <v>77</v>
      </c>
      <c r="C83" t="s">
        <v>78</v>
      </c>
      <c r="D83" t="s">
        <v>377</v>
      </c>
      <c r="E83" t="s">
        <v>7</v>
      </c>
      <c r="F83" t="b">
        <v>1</v>
      </c>
      <c r="G83" t="s">
        <v>1748</v>
      </c>
      <c r="H83" t="s">
        <v>378</v>
      </c>
      <c r="I83" t="s">
        <v>379</v>
      </c>
      <c r="J83" s="4">
        <v>19000</v>
      </c>
      <c r="K83">
        <v>1963</v>
      </c>
      <c r="L83">
        <v>6</v>
      </c>
      <c r="M83">
        <v>1</v>
      </c>
      <c r="N83" s="5">
        <f t="shared" si="1"/>
        <v>23163</v>
      </c>
      <c r="O83" s="6">
        <v>60.874768170979422</v>
      </c>
    </row>
    <row r="84" spans="1:15" x14ac:dyDescent="0.25">
      <c r="A84" t="s">
        <v>380</v>
      </c>
      <c r="B84" t="s">
        <v>77</v>
      </c>
      <c r="C84" t="s">
        <v>159</v>
      </c>
      <c r="D84" t="s">
        <v>381</v>
      </c>
      <c r="E84" t="s">
        <v>236</v>
      </c>
      <c r="F84" t="b">
        <v>1</v>
      </c>
      <c r="G84" t="s">
        <v>1748</v>
      </c>
      <c r="H84" t="s">
        <v>343</v>
      </c>
      <c r="I84" t="s">
        <v>382</v>
      </c>
      <c r="J84" s="4">
        <v>19000</v>
      </c>
      <c r="K84">
        <v>1968</v>
      </c>
      <c r="L84">
        <v>3</v>
      </c>
      <c r="M84">
        <v>1</v>
      </c>
      <c r="N84" s="5">
        <f t="shared" si="1"/>
        <v>24898</v>
      </c>
      <c r="O84" s="6">
        <v>56.123919308357351</v>
      </c>
    </row>
    <row r="85" spans="1:15" x14ac:dyDescent="0.25">
      <c r="A85" t="s">
        <v>383</v>
      </c>
      <c r="B85" t="s">
        <v>77</v>
      </c>
      <c r="C85" t="s">
        <v>384</v>
      </c>
      <c r="D85" t="s">
        <v>385</v>
      </c>
      <c r="E85" t="s">
        <v>75</v>
      </c>
      <c r="F85" t="b">
        <v>1</v>
      </c>
      <c r="G85" t="s">
        <v>1748</v>
      </c>
      <c r="H85" t="s">
        <v>386</v>
      </c>
      <c r="I85" t="s">
        <v>387</v>
      </c>
      <c r="J85" s="4">
        <v>18900</v>
      </c>
      <c r="K85">
        <v>1965</v>
      </c>
      <c r="L85">
        <v>4</v>
      </c>
      <c r="M85">
        <v>17</v>
      </c>
      <c r="N85" s="5">
        <f t="shared" si="1"/>
        <v>23849</v>
      </c>
      <c r="O85" s="6">
        <v>58.997946611909654</v>
      </c>
    </row>
    <row r="86" spans="1:15" x14ac:dyDescent="0.25">
      <c r="A86" t="s">
        <v>388</v>
      </c>
      <c r="B86" t="s">
        <v>77</v>
      </c>
      <c r="C86" t="s">
        <v>159</v>
      </c>
      <c r="D86" t="s">
        <v>389</v>
      </c>
      <c r="E86" t="s">
        <v>7</v>
      </c>
      <c r="F86" t="b">
        <v>1</v>
      </c>
      <c r="G86" t="s">
        <v>1748</v>
      </c>
      <c r="H86" t="s">
        <v>343</v>
      </c>
      <c r="I86" t="s">
        <v>390</v>
      </c>
      <c r="J86" s="4">
        <v>18700</v>
      </c>
      <c r="K86">
        <v>1966</v>
      </c>
      <c r="L86">
        <v>2</v>
      </c>
      <c r="M86">
        <v>15</v>
      </c>
      <c r="N86" s="5">
        <f t="shared" si="1"/>
        <v>24153</v>
      </c>
      <c r="O86" s="6">
        <v>58.164965197215778</v>
      </c>
    </row>
    <row r="87" spans="1:15" x14ac:dyDescent="0.25">
      <c r="A87" t="s">
        <v>391</v>
      </c>
      <c r="B87" t="s">
        <v>9</v>
      </c>
      <c r="C87" t="s">
        <v>392</v>
      </c>
      <c r="D87" t="s">
        <v>393</v>
      </c>
      <c r="E87" t="s">
        <v>255</v>
      </c>
      <c r="F87" t="b">
        <v>1</v>
      </c>
      <c r="G87" t="s">
        <v>1748</v>
      </c>
      <c r="H87" t="s">
        <v>394</v>
      </c>
      <c r="I87" t="s">
        <v>395</v>
      </c>
      <c r="J87" s="4">
        <v>18500</v>
      </c>
      <c r="K87">
        <v>1945</v>
      </c>
      <c r="L87">
        <v>12</v>
      </c>
      <c r="M87">
        <v>11</v>
      </c>
      <c r="N87" s="5">
        <f t="shared" si="1"/>
        <v>16782</v>
      </c>
      <c r="O87" s="6">
        <v>78.346338124572213</v>
      </c>
    </row>
    <row r="88" spans="1:15" x14ac:dyDescent="0.25">
      <c r="A88" t="s">
        <v>396</v>
      </c>
      <c r="B88" t="s">
        <v>9</v>
      </c>
      <c r="C88" t="s">
        <v>263</v>
      </c>
      <c r="D88" t="s">
        <v>171</v>
      </c>
      <c r="E88" t="s">
        <v>25</v>
      </c>
      <c r="F88" t="b">
        <v>1</v>
      </c>
      <c r="G88" t="s">
        <v>1748</v>
      </c>
      <c r="H88" t="s">
        <v>397</v>
      </c>
      <c r="I88" t="s">
        <v>108</v>
      </c>
      <c r="J88" s="4">
        <v>18500</v>
      </c>
      <c r="K88">
        <v>1957</v>
      </c>
      <c r="L88">
        <v>9</v>
      </c>
      <c r="M88">
        <v>11</v>
      </c>
      <c r="N88" s="5">
        <f t="shared" si="1"/>
        <v>21074</v>
      </c>
      <c r="O88" s="6">
        <v>66.595482546201225</v>
      </c>
    </row>
    <row r="89" spans="1:15" x14ac:dyDescent="0.25">
      <c r="A89" t="s">
        <v>398</v>
      </c>
      <c r="B89" t="s">
        <v>288</v>
      </c>
      <c r="C89" t="s">
        <v>289</v>
      </c>
      <c r="D89" t="s">
        <v>399</v>
      </c>
      <c r="E89" t="s">
        <v>255</v>
      </c>
      <c r="F89" t="b">
        <v>1</v>
      </c>
      <c r="G89" t="s">
        <v>1748</v>
      </c>
      <c r="H89" t="s">
        <v>400</v>
      </c>
      <c r="I89" t="s">
        <v>401</v>
      </c>
      <c r="J89" s="4">
        <v>18500</v>
      </c>
      <c r="K89">
        <v>1952</v>
      </c>
      <c r="L89">
        <v>11</v>
      </c>
      <c r="M89">
        <v>9</v>
      </c>
      <c r="N89" s="5">
        <f t="shared" si="1"/>
        <v>19307</v>
      </c>
      <c r="O89" s="6">
        <v>71.431255625562557</v>
      </c>
    </row>
    <row r="90" spans="1:15" x14ac:dyDescent="0.25">
      <c r="A90" t="s">
        <v>402</v>
      </c>
      <c r="B90" t="s">
        <v>9</v>
      </c>
      <c r="C90" t="s">
        <v>403</v>
      </c>
      <c r="D90" t="s">
        <v>404</v>
      </c>
      <c r="E90" t="s">
        <v>25</v>
      </c>
      <c r="F90" t="b">
        <v>1</v>
      </c>
      <c r="G90" t="s">
        <v>1748</v>
      </c>
      <c r="H90" t="s">
        <v>405</v>
      </c>
      <c r="I90" t="s">
        <v>406</v>
      </c>
      <c r="J90" s="4">
        <v>18000</v>
      </c>
      <c r="K90">
        <v>1962</v>
      </c>
      <c r="L90">
        <v>1</v>
      </c>
      <c r="M90">
        <v>17</v>
      </c>
      <c r="N90" s="5">
        <f t="shared" si="1"/>
        <v>22663</v>
      </c>
      <c r="O90" s="6">
        <v>62.244361392377556</v>
      </c>
    </row>
    <row r="91" spans="1:15" x14ac:dyDescent="0.25">
      <c r="A91" t="s">
        <v>407</v>
      </c>
      <c r="B91" t="s">
        <v>191</v>
      </c>
      <c r="C91" t="s">
        <v>192</v>
      </c>
      <c r="D91" t="s">
        <v>408</v>
      </c>
      <c r="E91" t="s">
        <v>236</v>
      </c>
      <c r="F91" t="b">
        <v>0</v>
      </c>
      <c r="G91" t="s">
        <v>1748</v>
      </c>
      <c r="H91" t="s">
        <v>409</v>
      </c>
      <c r="I91" t="s">
        <v>410</v>
      </c>
      <c r="J91" s="4">
        <v>17700</v>
      </c>
      <c r="K91">
        <v>1950</v>
      </c>
      <c r="L91">
        <v>6</v>
      </c>
      <c r="M91">
        <v>15</v>
      </c>
      <c r="N91" s="5">
        <f t="shared" si="1"/>
        <v>18429</v>
      </c>
      <c r="O91" s="6">
        <v>73.836424034460094</v>
      </c>
    </row>
    <row r="92" spans="1:15" x14ac:dyDescent="0.25">
      <c r="A92" t="s">
        <v>411</v>
      </c>
      <c r="B92" t="s">
        <v>9</v>
      </c>
      <c r="C92" t="s">
        <v>373</v>
      </c>
      <c r="D92" t="s">
        <v>171</v>
      </c>
      <c r="E92" t="s">
        <v>25</v>
      </c>
      <c r="F92" t="b">
        <v>1</v>
      </c>
      <c r="G92" t="s">
        <v>1748</v>
      </c>
      <c r="H92" t="s">
        <v>412</v>
      </c>
      <c r="I92" t="s">
        <v>56</v>
      </c>
      <c r="J92" s="4">
        <v>17500</v>
      </c>
      <c r="K92">
        <v>1956</v>
      </c>
      <c r="L92">
        <v>6</v>
      </c>
      <c r="M92">
        <v>11</v>
      </c>
      <c r="N92" s="5">
        <f t="shared" si="1"/>
        <v>20617</v>
      </c>
      <c r="O92" s="6">
        <v>67.844661349839313</v>
      </c>
    </row>
    <row r="93" spans="1:15" x14ac:dyDescent="0.25">
      <c r="A93" t="s">
        <v>413</v>
      </c>
      <c r="B93" t="s">
        <v>9</v>
      </c>
      <c r="C93" t="s">
        <v>414</v>
      </c>
      <c r="D93" t="s">
        <v>228</v>
      </c>
      <c r="E93" t="s">
        <v>25</v>
      </c>
      <c r="F93" t="b">
        <v>1</v>
      </c>
      <c r="G93" t="s">
        <v>1748</v>
      </c>
      <c r="H93" t="s">
        <v>415</v>
      </c>
      <c r="I93" t="s">
        <v>416</v>
      </c>
      <c r="J93" s="4">
        <v>17500</v>
      </c>
      <c r="K93">
        <v>1936</v>
      </c>
      <c r="L93">
        <v>2</v>
      </c>
      <c r="M93">
        <v>16</v>
      </c>
      <c r="N93" s="5">
        <f t="shared" si="1"/>
        <v>13196</v>
      </c>
      <c r="O93" s="6">
        <v>88.162236987818389</v>
      </c>
    </row>
    <row r="94" spans="1:15" x14ac:dyDescent="0.25">
      <c r="A94" t="s">
        <v>417</v>
      </c>
      <c r="B94" t="s">
        <v>49</v>
      </c>
      <c r="C94" t="s">
        <v>418</v>
      </c>
      <c r="D94" t="s">
        <v>408</v>
      </c>
      <c r="E94" t="s">
        <v>236</v>
      </c>
      <c r="F94" t="b">
        <v>0</v>
      </c>
      <c r="G94" t="s">
        <v>1749</v>
      </c>
      <c r="H94" t="s">
        <v>419</v>
      </c>
      <c r="I94" t="s">
        <v>420</v>
      </c>
      <c r="J94" s="4">
        <v>17500</v>
      </c>
      <c r="K94">
        <v>1950</v>
      </c>
      <c r="L94">
        <v>3</v>
      </c>
      <c r="M94">
        <v>20</v>
      </c>
      <c r="N94" s="5">
        <f t="shared" si="1"/>
        <v>18342</v>
      </c>
      <c r="O94" s="6">
        <v>74.074614879170625</v>
      </c>
    </row>
    <row r="95" spans="1:15" x14ac:dyDescent="0.25">
      <c r="A95" t="s">
        <v>422</v>
      </c>
      <c r="B95" t="s">
        <v>9</v>
      </c>
      <c r="C95" t="s">
        <v>423</v>
      </c>
      <c r="D95" t="s">
        <v>424</v>
      </c>
      <c r="E95" t="s">
        <v>421</v>
      </c>
      <c r="F95" t="b">
        <v>1</v>
      </c>
      <c r="G95" t="s">
        <v>1748</v>
      </c>
      <c r="H95" t="s">
        <v>425</v>
      </c>
      <c r="I95" t="s">
        <v>426</v>
      </c>
      <c r="J95" s="4">
        <v>17400</v>
      </c>
      <c r="K95">
        <v>1932</v>
      </c>
      <c r="L95">
        <v>5</v>
      </c>
      <c r="M95">
        <v>11</v>
      </c>
      <c r="N95" s="5">
        <f t="shared" si="1"/>
        <v>11820</v>
      </c>
      <c r="O95" s="6">
        <v>91.92952397774441</v>
      </c>
    </row>
    <row r="96" spans="1:15" x14ac:dyDescent="0.25">
      <c r="A96" t="s">
        <v>427</v>
      </c>
      <c r="B96" t="s">
        <v>9</v>
      </c>
      <c r="C96" t="s">
        <v>428</v>
      </c>
      <c r="D96" t="s">
        <v>429</v>
      </c>
      <c r="E96" t="s">
        <v>0</v>
      </c>
      <c r="F96" t="b">
        <v>1</v>
      </c>
      <c r="G96" t="s">
        <v>1748</v>
      </c>
      <c r="H96" t="s">
        <v>430</v>
      </c>
      <c r="I96" t="s">
        <v>157</v>
      </c>
      <c r="J96" s="4">
        <v>17400</v>
      </c>
      <c r="K96">
        <v>1940</v>
      </c>
      <c r="L96">
        <v>1</v>
      </c>
      <c r="M96">
        <v>22</v>
      </c>
      <c r="N96" s="5">
        <f t="shared" si="1"/>
        <v>14632</v>
      </c>
      <c r="O96" s="6">
        <v>84.2306825136084</v>
      </c>
    </row>
    <row r="97" spans="1:15" x14ac:dyDescent="0.25">
      <c r="A97" t="s">
        <v>431</v>
      </c>
      <c r="B97" t="s">
        <v>9</v>
      </c>
      <c r="C97" t="s">
        <v>37</v>
      </c>
      <c r="D97" t="s">
        <v>432</v>
      </c>
      <c r="E97" t="s">
        <v>35</v>
      </c>
      <c r="F97" t="b">
        <v>0</v>
      </c>
      <c r="G97" t="s">
        <v>1748</v>
      </c>
      <c r="H97" t="s">
        <v>433</v>
      </c>
      <c r="I97" t="s">
        <v>434</v>
      </c>
      <c r="J97" s="4">
        <v>17100</v>
      </c>
      <c r="K97">
        <v>1931</v>
      </c>
      <c r="L97">
        <v>3</v>
      </c>
      <c r="M97">
        <v>11</v>
      </c>
      <c r="N97" s="5">
        <f t="shared" si="1"/>
        <v>11393</v>
      </c>
      <c r="O97" s="6">
        <v>93.099260208539647</v>
      </c>
    </row>
    <row r="98" spans="1:15" x14ac:dyDescent="0.25">
      <c r="A98" t="s">
        <v>435</v>
      </c>
      <c r="B98" t="s">
        <v>139</v>
      </c>
      <c r="C98" t="s">
        <v>436</v>
      </c>
      <c r="D98" t="s">
        <v>437</v>
      </c>
      <c r="E98" t="s">
        <v>25</v>
      </c>
      <c r="F98" t="b">
        <v>0</v>
      </c>
      <c r="G98" t="s">
        <v>1749</v>
      </c>
      <c r="H98" t="s">
        <v>438</v>
      </c>
      <c r="I98" t="s">
        <v>439</v>
      </c>
      <c r="J98" s="4">
        <v>16700</v>
      </c>
      <c r="K98">
        <v>1953</v>
      </c>
      <c r="L98">
        <v>1</v>
      </c>
      <c r="M98">
        <v>1</v>
      </c>
      <c r="N98" s="5">
        <f t="shared" si="1"/>
        <v>19360</v>
      </c>
      <c r="O98" s="6">
        <v>71.288158795345652</v>
      </c>
    </row>
    <row r="99" spans="1:15" x14ac:dyDescent="0.25">
      <c r="A99" t="s">
        <v>440</v>
      </c>
      <c r="B99" t="s">
        <v>128</v>
      </c>
      <c r="C99" t="s">
        <v>441</v>
      </c>
      <c r="D99" t="s">
        <v>442</v>
      </c>
      <c r="E99" t="s">
        <v>0</v>
      </c>
      <c r="F99" t="b">
        <v>0</v>
      </c>
      <c r="G99" t="s">
        <v>1748</v>
      </c>
      <c r="H99" t="s">
        <v>443</v>
      </c>
      <c r="I99" t="s">
        <v>444</v>
      </c>
      <c r="J99" s="4">
        <v>16500</v>
      </c>
      <c r="K99">
        <v>1951</v>
      </c>
      <c r="L99">
        <v>1</v>
      </c>
      <c r="M99">
        <v>1</v>
      </c>
      <c r="N99" s="5">
        <f t="shared" si="1"/>
        <v>18629</v>
      </c>
      <c r="O99" s="6">
        <v>73.288171963446672</v>
      </c>
    </row>
    <row r="100" spans="1:15" x14ac:dyDescent="0.25">
      <c r="A100" t="s">
        <v>445</v>
      </c>
      <c r="B100" t="s">
        <v>446</v>
      </c>
      <c r="C100" t="s">
        <v>447</v>
      </c>
      <c r="D100" t="s">
        <v>448</v>
      </c>
      <c r="E100" t="s">
        <v>25</v>
      </c>
      <c r="F100" t="b">
        <v>0</v>
      </c>
      <c r="G100" t="s">
        <v>1749</v>
      </c>
      <c r="H100" t="s">
        <v>449</v>
      </c>
      <c r="I100" t="s">
        <v>450</v>
      </c>
      <c r="J100" s="4">
        <v>16500</v>
      </c>
      <c r="K100">
        <v>1967</v>
      </c>
      <c r="L100">
        <v>7</v>
      </c>
      <c r="M100">
        <v>4</v>
      </c>
      <c r="N100" s="5">
        <f t="shared" si="1"/>
        <v>24657</v>
      </c>
      <c r="O100" s="6">
        <v>56.784422940759974</v>
      </c>
    </row>
    <row r="101" spans="1:15" x14ac:dyDescent="0.25">
      <c r="A101" t="s">
        <v>451</v>
      </c>
      <c r="B101" t="s">
        <v>77</v>
      </c>
      <c r="C101" t="s">
        <v>159</v>
      </c>
      <c r="D101" t="s">
        <v>452</v>
      </c>
      <c r="E101" t="s">
        <v>310</v>
      </c>
      <c r="F101" t="b">
        <v>1</v>
      </c>
      <c r="G101" t="s">
        <v>1748</v>
      </c>
      <c r="H101" t="s">
        <v>378</v>
      </c>
      <c r="I101" t="s">
        <v>453</v>
      </c>
      <c r="J101" s="4">
        <v>16300</v>
      </c>
      <c r="K101">
        <v>1951</v>
      </c>
      <c r="L101">
        <v>1</v>
      </c>
      <c r="M101">
        <v>1</v>
      </c>
      <c r="N101" s="5">
        <f t="shared" si="1"/>
        <v>18629</v>
      </c>
      <c r="O101" s="6">
        <v>73.288171963446672</v>
      </c>
    </row>
    <row r="102" spans="1:15" x14ac:dyDescent="0.25">
      <c r="A102" t="s">
        <v>454</v>
      </c>
      <c r="B102" t="s">
        <v>455</v>
      </c>
      <c r="C102" t="s">
        <v>456</v>
      </c>
      <c r="D102" t="s">
        <v>457</v>
      </c>
      <c r="E102" t="s">
        <v>0</v>
      </c>
      <c r="F102" t="b">
        <v>0</v>
      </c>
      <c r="G102" t="s">
        <v>1748</v>
      </c>
      <c r="H102" t="s">
        <v>458</v>
      </c>
      <c r="I102" t="s">
        <v>277</v>
      </c>
      <c r="J102" s="4">
        <v>16200</v>
      </c>
      <c r="K102">
        <v>1947</v>
      </c>
      <c r="L102">
        <v>10</v>
      </c>
      <c r="M102">
        <v>4</v>
      </c>
      <c r="N102" s="5">
        <f t="shared" si="1"/>
        <v>17444</v>
      </c>
      <c r="O102" s="6">
        <v>76.532537732537733</v>
      </c>
    </row>
    <row r="103" spans="1:15" x14ac:dyDescent="0.25">
      <c r="A103" t="s">
        <v>459</v>
      </c>
      <c r="B103" t="s">
        <v>9</v>
      </c>
      <c r="C103" t="s">
        <v>460</v>
      </c>
      <c r="D103" t="s">
        <v>63</v>
      </c>
      <c r="E103" t="s">
        <v>14</v>
      </c>
      <c r="F103" t="b">
        <v>1</v>
      </c>
      <c r="G103" t="s">
        <v>1748</v>
      </c>
      <c r="H103" t="s">
        <v>461</v>
      </c>
      <c r="I103" t="s">
        <v>379</v>
      </c>
      <c r="J103" s="4">
        <v>16200</v>
      </c>
      <c r="K103">
        <v>1955</v>
      </c>
      <c r="L103">
        <v>4</v>
      </c>
      <c r="M103">
        <v>27</v>
      </c>
      <c r="N103" s="5">
        <f t="shared" si="1"/>
        <v>20206</v>
      </c>
      <c r="O103" s="6">
        <v>68.970588235294116</v>
      </c>
    </row>
    <row r="104" spans="1:15" x14ac:dyDescent="0.25">
      <c r="A104" t="s">
        <v>462</v>
      </c>
      <c r="B104" t="s">
        <v>139</v>
      </c>
      <c r="C104" t="s">
        <v>203</v>
      </c>
      <c r="D104" t="s">
        <v>171</v>
      </c>
      <c r="E104" t="s">
        <v>25</v>
      </c>
      <c r="F104" t="b">
        <v>1</v>
      </c>
      <c r="G104" t="s">
        <v>1748</v>
      </c>
      <c r="H104" t="s">
        <v>463</v>
      </c>
      <c r="I104" t="s">
        <v>40</v>
      </c>
      <c r="J104" s="4">
        <v>16000</v>
      </c>
      <c r="K104">
        <v>1968</v>
      </c>
      <c r="L104">
        <v>3</v>
      </c>
      <c r="M104">
        <v>18</v>
      </c>
      <c r="N104" s="5">
        <f t="shared" si="1"/>
        <v>24915</v>
      </c>
      <c r="O104" s="6">
        <v>56.077377521613833</v>
      </c>
    </row>
    <row r="105" spans="1:15" x14ac:dyDescent="0.25">
      <c r="A105" t="s">
        <v>464</v>
      </c>
      <c r="B105" t="s">
        <v>77</v>
      </c>
      <c r="C105" t="s">
        <v>296</v>
      </c>
      <c r="D105" t="s">
        <v>465</v>
      </c>
      <c r="E105" t="s">
        <v>75</v>
      </c>
      <c r="F105" t="b">
        <v>1</v>
      </c>
      <c r="G105" t="s">
        <v>1748</v>
      </c>
      <c r="H105" t="s">
        <v>466</v>
      </c>
      <c r="I105" t="s">
        <v>467</v>
      </c>
      <c r="J105" s="4">
        <v>15900</v>
      </c>
      <c r="K105">
        <v>1956</v>
      </c>
      <c r="L105">
        <v>1</v>
      </c>
      <c r="M105">
        <v>19</v>
      </c>
      <c r="N105" s="5">
        <f t="shared" si="1"/>
        <v>20473</v>
      </c>
      <c r="O105" s="6">
        <v>68.238900130936798</v>
      </c>
    </row>
    <row r="106" spans="1:15" x14ac:dyDescent="0.25">
      <c r="A106" t="s">
        <v>468</v>
      </c>
      <c r="B106" t="s">
        <v>139</v>
      </c>
      <c r="C106" t="s">
        <v>469</v>
      </c>
      <c r="D106" t="s">
        <v>470</v>
      </c>
      <c r="E106" t="s">
        <v>75</v>
      </c>
      <c r="F106" t="b">
        <v>1</v>
      </c>
      <c r="G106" t="s">
        <v>1748</v>
      </c>
      <c r="H106" t="s">
        <v>471</v>
      </c>
      <c r="I106" t="s">
        <v>472</v>
      </c>
      <c r="J106" s="4">
        <v>15800</v>
      </c>
      <c r="K106">
        <v>1939</v>
      </c>
      <c r="L106">
        <v>8</v>
      </c>
      <c r="M106">
        <v>26</v>
      </c>
      <c r="N106" s="5">
        <f t="shared" si="1"/>
        <v>14483</v>
      </c>
      <c r="O106" s="6">
        <v>84.639309817903992</v>
      </c>
    </row>
    <row r="107" spans="1:15" x14ac:dyDescent="0.25">
      <c r="A107" t="s">
        <v>473</v>
      </c>
      <c r="B107" t="s">
        <v>49</v>
      </c>
      <c r="C107" t="s">
        <v>50</v>
      </c>
      <c r="D107" t="s">
        <v>474</v>
      </c>
      <c r="E107" t="s">
        <v>310</v>
      </c>
      <c r="F107" t="b">
        <v>1</v>
      </c>
      <c r="G107" t="s">
        <v>1748</v>
      </c>
      <c r="H107" t="s">
        <v>475</v>
      </c>
      <c r="I107" t="s">
        <v>476</v>
      </c>
      <c r="J107" s="4">
        <v>15600</v>
      </c>
      <c r="K107">
        <v>1955</v>
      </c>
      <c r="L107">
        <v>10</v>
      </c>
      <c r="M107">
        <v>1</v>
      </c>
      <c r="N107" s="5">
        <f t="shared" si="1"/>
        <v>20363</v>
      </c>
      <c r="O107" s="6">
        <v>68.540754067584473</v>
      </c>
    </row>
    <row r="108" spans="1:15" x14ac:dyDescent="0.25">
      <c r="A108" t="s">
        <v>477</v>
      </c>
      <c r="B108" t="s">
        <v>9</v>
      </c>
      <c r="C108" t="s">
        <v>478</v>
      </c>
      <c r="D108" t="s">
        <v>479</v>
      </c>
      <c r="E108" t="s">
        <v>14</v>
      </c>
      <c r="F108" t="b">
        <v>1</v>
      </c>
      <c r="G108" t="s">
        <v>1748</v>
      </c>
      <c r="H108" t="s">
        <v>480</v>
      </c>
      <c r="I108" t="s">
        <v>481</v>
      </c>
      <c r="J108" s="4">
        <v>15500</v>
      </c>
      <c r="K108">
        <v>1978</v>
      </c>
      <c r="L108">
        <v>3</v>
      </c>
      <c r="M108">
        <v>10</v>
      </c>
      <c r="N108" s="5">
        <f t="shared" si="1"/>
        <v>28559</v>
      </c>
      <c r="O108" s="6">
        <v>46.101998019455934</v>
      </c>
    </row>
    <row r="109" spans="1:15" x14ac:dyDescent="0.25">
      <c r="A109" t="s">
        <v>482</v>
      </c>
      <c r="B109" t="s">
        <v>49</v>
      </c>
      <c r="C109" t="s">
        <v>50</v>
      </c>
      <c r="D109" t="s">
        <v>483</v>
      </c>
      <c r="E109" t="s">
        <v>0</v>
      </c>
      <c r="F109" t="b">
        <v>1</v>
      </c>
      <c r="G109" t="s">
        <v>1748</v>
      </c>
      <c r="H109" t="s">
        <v>484</v>
      </c>
      <c r="I109" t="s">
        <v>485</v>
      </c>
      <c r="J109" s="4">
        <v>15300</v>
      </c>
      <c r="K109">
        <v>1955</v>
      </c>
      <c r="L109">
        <v>1</v>
      </c>
      <c r="M109">
        <v>1</v>
      </c>
      <c r="N109" s="5">
        <f t="shared" si="1"/>
        <v>20090</v>
      </c>
      <c r="O109" s="6">
        <v>69.288172715894873</v>
      </c>
    </row>
    <row r="110" spans="1:15" x14ac:dyDescent="0.25">
      <c r="A110" t="s">
        <v>486</v>
      </c>
      <c r="B110" t="s">
        <v>77</v>
      </c>
      <c r="C110" t="s">
        <v>180</v>
      </c>
      <c r="D110" t="s">
        <v>181</v>
      </c>
      <c r="E110" t="s">
        <v>7</v>
      </c>
      <c r="F110" t="b">
        <v>1</v>
      </c>
      <c r="G110" t="s">
        <v>1748</v>
      </c>
      <c r="H110" t="s">
        <v>212</v>
      </c>
      <c r="I110" t="s">
        <v>487</v>
      </c>
      <c r="J110" s="4">
        <v>15200</v>
      </c>
      <c r="K110">
        <v>1967</v>
      </c>
      <c r="L110">
        <v>1</v>
      </c>
      <c r="M110">
        <v>1</v>
      </c>
      <c r="N110" s="5">
        <f t="shared" si="1"/>
        <v>24473</v>
      </c>
      <c r="O110" s="6">
        <v>57.288175595940523</v>
      </c>
    </row>
    <row r="111" spans="1:15" x14ac:dyDescent="0.25">
      <c r="A111" t="s">
        <v>488</v>
      </c>
      <c r="B111" t="s">
        <v>489</v>
      </c>
      <c r="C111" t="s">
        <v>490</v>
      </c>
      <c r="D111" t="s">
        <v>47</v>
      </c>
      <c r="E111" t="s">
        <v>47</v>
      </c>
      <c r="F111" t="b">
        <v>0</v>
      </c>
      <c r="G111" t="s">
        <v>1748</v>
      </c>
      <c r="H111" t="s">
        <v>491</v>
      </c>
      <c r="I111" t="s">
        <v>492</v>
      </c>
      <c r="J111" s="4">
        <v>14900</v>
      </c>
      <c r="K111">
        <v>1939</v>
      </c>
      <c r="L111">
        <v>4</v>
      </c>
      <c r="M111">
        <v>19</v>
      </c>
      <c r="N111" s="5">
        <f t="shared" si="1"/>
        <v>14354</v>
      </c>
      <c r="O111" s="6">
        <v>84.992486947663309</v>
      </c>
    </row>
    <row r="112" spans="1:15" x14ac:dyDescent="0.25">
      <c r="A112" t="s">
        <v>493</v>
      </c>
      <c r="B112" t="s">
        <v>9</v>
      </c>
      <c r="C112" t="s">
        <v>392</v>
      </c>
      <c r="D112" t="s">
        <v>130</v>
      </c>
      <c r="E112" t="s">
        <v>0</v>
      </c>
      <c r="F112" t="b">
        <v>1</v>
      </c>
      <c r="G112" t="s">
        <v>1748</v>
      </c>
      <c r="H112" t="s">
        <v>494</v>
      </c>
      <c r="I112" t="s">
        <v>108</v>
      </c>
      <c r="J112" s="4">
        <v>14900</v>
      </c>
      <c r="K112">
        <v>1941</v>
      </c>
      <c r="L112">
        <v>11</v>
      </c>
      <c r="M112">
        <v>13</v>
      </c>
      <c r="N112" s="5">
        <f t="shared" si="1"/>
        <v>15293</v>
      </c>
      <c r="O112" s="6">
        <v>82.422997946611915</v>
      </c>
    </row>
    <row r="113" spans="1:15" x14ac:dyDescent="0.25">
      <c r="A113" t="s">
        <v>495</v>
      </c>
      <c r="B113" t="s">
        <v>489</v>
      </c>
      <c r="C113" t="s">
        <v>490</v>
      </c>
      <c r="D113" t="s">
        <v>496</v>
      </c>
      <c r="E113" t="s">
        <v>75</v>
      </c>
      <c r="F113" t="b">
        <v>1</v>
      </c>
      <c r="G113" t="s">
        <v>1748</v>
      </c>
      <c r="H113" t="s">
        <v>497</v>
      </c>
      <c r="I113" t="s">
        <v>498</v>
      </c>
      <c r="J113" s="4">
        <v>14800</v>
      </c>
      <c r="K113">
        <v>1944</v>
      </c>
      <c r="L113">
        <v>5</v>
      </c>
      <c r="M113">
        <v>2</v>
      </c>
      <c r="N113" s="5">
        <f t="shared" si="1"/>
        <v>16194</v>
      </c>
      <c r="O113" s="6">
        <v>79.954167511660927</v>
      </c>
    </row>
    <row r="114" spans="1:15" x14ac:dyDescent="0.25">
      <c r="A114" t="s">
        <v>499</v>
      </c>
      <c r="B114" t="s">
        <v>191</v>
      </c>
      <c r="C114" t="s">
        <v>192</v>
      </c>
      <c r="D114" t="s">
        <v>500</v>
      </c>
      <c r="E114" t="s">
        <v>75</v>
      </c>
      <c r="F114" t="b">
        <v>0</v>
      </c>
      <c r="G114" t="s">
        <v>1749</v>
      </c>
      <c r="H114" t="s">
        <v>501</v>
      </c>
      <c r="I114" t="s">
        <v>502</v>
      </c>
      <c r="J114" s="4">
        <v>14700</v>
      </c>
      <c r="K114">
        <v>1954</v>
      </c>
      <c r="L114">
        <v>6</v>
      </c>
      <c r="M114">
        <v>30</v>
      </c>
      <c r="N114" s="5">
        <f t="shared" si="1"/>
        <v>19905</v>
      </c>
      <c r="O114" s="6">
        <v>69.79535726680291</v>
      </c>
    </row>
    <row r="115" spans="1:15" x14ac:dyDescent="0.25">
      <c r="A115" t="s">
        <v>503</v>
      </c>
      <c r="B115" t="s">
        <v>77</v>
      </c>
      <c r="C115" t="s">
        <v>159</v>
      </c>
      <c r="D115" t="s">
        <v>504</v>
      </c>
      <c r="E115" t="s">
        <v>310</v>
      </c>
      <c r="F115" t="b">
        <v>1</v>
      </c>
      <c r="G115" t="s">
        <v>1748</v>
      </c>
      <c r="H115" t="s">
        <v>505</v>
      </c>
      <c r="I115" t="s">
        <v>506</v>
      </c>
      <c r="J115" s="4">
        <v>14600</v>
      </c>
      <c r="K115">
        <v>1962</v>
      </c>
      <c r="L115">
        <v>5</v>
      </c>
      <c r="M115">
        <v>22</v>
      </c>
      <c r="N115" s="5">
        <f t="shared" si="1"/>
        <v>22788</v>
      </c>
      <c r="O115" s="6">
        <v>61.90213376211377</v>
      </c>
    </row>
    <row r="116" spans="1:15" x14ac:dyDescent="0.25">
      <c r="A116" t="s">
        <v>507</v>
      </c>
      <c r="B116" t="s">
        <v>77</v>
      </c>
      <c r="C116" t="s">
        <v>508</v>
      </c>
      <c r="D116" t="s">
        <v>377</v>
      </c>
      <c r="E116" t="s">
        <v>7</v>
      </c>
      <c r="F116" t="b">
        <v>1</v>
      </c>
      <c r="G116" t="s">
        <v>1748</v>
      </c>
      <c r="H116" t="s">
        <v>344</v>
      </c>
      <c r="I116" t="s">
        <v>509</v>
      </c>
      <c r="J116" s="4">
        <v>14500</v>
      </c>
      <c r="K116">
        <v>1964</v>
      </c>
      <c r="L116">
        <v>3</v>
      </c>
      <c r="M116">
        <v>1</v>
      </c>
      <c r="N116" s="5">
        <f t="shared" si="1"/>
        <v>23437</v>
      </c>
      <c r="O116" s="6">
        <v>60.123917238903097</v>
      </c>
    </row>
    <row r="117" spans="1:15" x14ac:dyDescent="0.25">
      <c r="A117" t="s">
        <v>510</v>
      </c>
      <c r="B117" t="s">
        <v>511</v>
      </c>
      <c r="C117" t="s">
        <v>511</v>
      </c>
      <c r="D117" t="s">
        <v>512</v>
      </c>
      <c r="E117" t="s">
        <v>214</v>
      </c>
      <c r="F117" t="b">
        <v>1</v>
      </c>
      <c r="G117" t="s">
        <v>1748</v>
      </c>
      <c r="H117" t="s">
        <v>513</v>
      </c>
      <c r="I117" t="s">
        <v>514</v>
      </c>
      <c r="J117" s="4">
        <v>14300</v>
      </c>
      <c r="K117">
        <v>1927</v>
      </c>
      <c r="L117">
        <v>6</v>
      </c>
      <c r="M117">
        <v>27</v>
      </c>
      <c r="N117" s="5">
        <f t="shared" si="1"/>
        <v>10040</v>
      </c>
      <c r="O117" s="6">
        <v>96.803575918424357</v>
      </c>
    </row>
    <row r="118" spans="1:15" x14ac:dyDescent="0.25">
      <c r="A118" t="s">
        <v>515</v>
      </c>
      <c r="B118" t="s">
        <v>49</v>
      </c>
      <c r="C118" t="s">
        <v>50</v>
      </c>
      <c r="D118" t="s">
        <v>516</v>
      </c>
      <c r="E118" t="s">
        <v>47</v>
      </c>
      <c r="F118" t="b">
        <v>0</v>
      </c>
      <c r="G118" t="s">
        <v>1748</v>
      </c>
      <c r="H118" t="s">
        <v>517</v>
      </c>
      <c r="I118" t="s">
        <v>518</v>
      </c>
      <c r="J118" s="4">
        <v>14200</v>
      </c>
      <c r="K118">
        <v>1967</v>
      </c>
      <c r="L118">
        <v>6</v>
      </c>
      <c r="M118">
        <v>14</v>
      </c>
      <c r="N118" s="5">
        <f t="shared" si="1"/>
        <v>24637</v>
      </c>
      <c r="O118" s="6">
        <v>56.839178664149159</v>
      </c>
    </row>
    <row r="119" spans="1:15" x14ac:dyDescent="0.25">
      <c r="A119" t="s">
        <v>519</v>
      </c>
      <c r="B119" t="s">
        <v>520</v>
      </c>
      <c r="C119" t="s">
        <v>521</v>
      </c>
      <c r="D119" t="s">
        <v>522</v>
      </c>
      <c r="E119" t="s">
        <v>214</v>
      </c>
      <c r="F119" t="b">
        <v>1</v>
      </c>
      <c r="G119" t="s">
        <v>1748</v>
      </c>
      <c r="H119" t="s">
        <v>523</v>
      </c>
      <c r="I119" t="s">
        <v>524</v>
      </c>
      <c r="J119" s="4">
        <v>14200</v>
      </c>
      <c r="K119">
        <v>1957</v>
      </c>
      <c r="L119">
        <v>4</v>
      </c>
      <c r="M119">
        <v>10</v>
      </c>
      <c r="N119" s="5">
        <f t="shared" si="1"/>
        <v>20920</v>
      </c>
      <c r="O119" s="6">
        <v>67.017111567419576</v>
      </c>
    </row>
    <row r="120" spans="1:15" x14ac:dyDescent="0.25">
      <c r="A120" t="s">
        <v>525</v>
      </c>
      <c r="B120" t="s">
        <v>191</v>
      </c>
      <c r="C120" t="s">
        <v>192</v>
      </c>
      <c r="D120" t="s">
        <v>141</v>
      </c>
      <c r="E120" t="s">
        <v>47</v>
      </c>
      <c r="F120" t="b">
        <v>0</v>
      </c>
      <c r="G120" t="s">
        <v>1748</v>
      </c>
      <c r="H120" t="s">
        <v>526</v>
      </c>
      <c r="I120" t="s">
        <v>527</v>
      </c>
      <c r="J120" s="4">
        <v>14000</v>
      </c>
      <c r="K120">
        <v>1955</v>
      </c>
      <c r="L120">
        <v>10</v>
      </c>
      <c r="M120">
        <v>2</v>
      </c>
      <c r="N120" s="5">
        <f t="shared" si="1"/>
        <v>20364</v>
      </c>
      <c r="O120" s="6">
        <v>68.53801627033792</v>
      </c>
    </row>
    <row r="121" spans="1:15" x14ac:dyDescent="0.25">
      <c r="A121" t="s">
        <v>528</v>
      </c>
      <c r="B121" t="s">
        <v>77</v>
      </c>
      <c r="C121" t="s">
        <v>529</v>
      </c>
      <c r="D121" t="s">
        <v>367</v>
      </c>
      <c r="E121" t="s">
        <v>310</v>
      </c>
      <c r="F121" t="b">
        <v>1</v>
      </c>
      <c r="G121" t="s">
        <v>1748</v>
      </c>
      <c r="H121" t="s">
        <v>530</v>
      </c>
      <c r="I121" t="s">
        <v>531</v>
      </c>
      <c r="J121" s="4">
        <v>13900</v>
      </c>
      <c r="K121">
        <v>1965</v>
      </c>
      <c r="L121">
        <v>9</v>
      </c>
      <c r="M121">
        <v>1</v>
      </c>
      <c r="N121" s="5">
        <f t="shared" si="1"/>
        <v>23986</v>
      </c>
      <c r="O121" s="6">
        <v>58.622861054072551</v>
      </c>
    </row>
    <row r="122" spans="1:15" x14ac:dyDescent="0.25">
      <c r="A122" t="s">
        <v>532</v>
      </c>
      <c r="B122" t="s">
        <v>191</v>
      </c>
      <c r="C122" t="s">
        <v>192</v>
      </c>
      <c r="D122" t="s">
        <v>141</v>
      </c>
      <c r="E122" t="s">
        <v>137</v>
      </c>
      <c r="F122" t="b">
        <v>1</v>
      </c>
      <c r="G122" t="s">
        <v>1748</v>
      </c>
      <c r="H122" t="s">
        <v>533</v>
      </c>
      <c r="I122" t="s">
        <v>157</v>
      </c>
      <c r="J122" s="4">
        <v>13700</v>
      </c>
      <c r="K122">
        <v>1945</v>
      </c>
      <c r="L122">
        <v>2</v>
      </c>
      <c r="M122">
        <v>1</v>
      </c>
      <c r="N122" s="5">
        <f t="shared" si="1"/>
        <v>16469</v>
      </c>
      <c r="O122" s="6">
        <v>79.203285420944553</v>
      </c>
    </row>
    <row r="123" spans="1:15" x14ac:dyDescent="0.25">
      <c r="A123" t="s">
        <v>535</v>
      </c>
      <c r="B123" t="s">
        <v>9</v>
      </c>
      <c r="C123" t="s">
        <v>536</v>
      </c>
      <c r="D123" t="s">
        <v>537</v>
      </c>
      <c r="E123" t="s">
        <v>534</v>
      </c>
      <c r="F123" t="b">
        <v>1</v>
      </c>
      <c r="G123" t="s">
        <v>1749</v>
      </c>
      <c r="H123" t="s">
        <v>538</v>
      </c>
      <c r="I123" t="s">
        <v>539</v>
      </c>
      <c r="J123" s="4">
        <v>13700</v>
      </c>
      <c r="K123">
        <v>1947</v>
      </c>
      <c r="L123">
        <v>3</v>
      </c>
      <c r="M123">
        <v>2</v>
      </c>
      <c r="N123" s="5">
        <f t="shared" si="1"/>
        <v>17228</v>
      </c>
      <c r="O123" s="6">
        <v>77.123903123903119</v>
      </c>
    </row>
    <row r="124" spans="1:15" x14ac:dyDescent="0.25">
      <c r="A124" t="s">
        <v>540</v>
      </c>
      <c r="B124" t="s">
        <v>9</v>
      </c>
      <c r="C124" t="s">
        <v>460</v>
      </c>
      <c r="D124" t="s">
        <v>541</v>
      </c>
      <c r="E124" t="s">
        <v>14</v>
      </c>
      <c r="F124" t="b">
        <v>1</v>
      </c>
      <c r="G124" t="s">
        <v>1748</v>
      </c>
      <c r="H124" t="s">
        <v>542</v>
      </c>
      <c r="I124" t="s">
        <v>543</v>
      </c>
      <c r="J124" s="4">
        <v>13700</v>
      </c>
      <c r="K124">
        <v>1976</v>
      </c>
      <c r="L124">
        <v>2</v>
      </c>
      <c r="M124">
        <v>24</v>
      </c>
      <c r="N124" s="5">
        <f t="shared" si="1"/>
        <v>27814</v>
      </c>
      <c r="O124" s="6">
        <v>48.140350877192986</v>
      </c>
    </row>
    <row r="125" spans="1:15" x14ac:dyDescent="0.25">
      <c r="A125" t="s">
        <v>545</v>
      </c>
      <c r="B125" t="s">
        <v>9</v>
      </c>
      <c r="C125" t="s">
        <v>546</v>
      </c>
      <c r="D125" t="s">
        <v>547</v>
      </c>
      <c r="E125" t="s">
        <v>544</v>
      </c>
      <c r="F125" t="b">
        <v>1</v>
      </c>
      <c r="G125" t="s">
        <v>1748</v>
      </c>
      <c r="H125" t="s">
        <v>548</v>
      </c>
      <c r="I125" t="s">
        <v>549</v>
      </c>
      <c r="J125" s="4">
        <v>13300</v>
      </c>
      <c r="K125">
        <v>1942</v>
      </c>
      <c r="L125">
        <v>10</v>
      </c>
      <c r="M125">
        <v>13</v>
      </c>
      <c r="N125" s="5">
        <f t="shared" si="1"/>
        <v>15627</v>
      </c>
      <c r="O125" s="6">
        <v>81.507883625808148</v>
      </c>
    </row>
    <row r="126" spans="1:15" x14ac:dyDescent="0.25">
      <c r="A126" t="s">
        <v>550</v>
      </c>
      <c r="B126" t="s">
        <v>9</v>
      </c>
      <c r="C126" t="s">
        <v>551</v>
      </c>
      <c r="D126" t="s">
        <v>552</v>
      </c>
      <c r="E126" t="s">
        <v>255</v>
      </c>
      <c r="F126" t="b">
        <v>0</v>
      </c>
      <c r="G126" t="s">
        <v>1748</v>
      </c>
      <c r="H126" t="s">
        <v>553</v>
      </c>
      <c r="I126" t="s">
        <v>554</v>
      </c>
      <c r="J126" s="4">
        <v>13300</v>
      </c>
      <c r="K126">
        <v>1942</v>
      </c>
      <c r="L126">
        <v>7</v>
      </c>
      <c r="M126">
        <v>29</v>
      </c>
      <c r="N126" s="5">
        <f t="shared" si="1"/>
        <v>15551</v>
      </c>
      <c r="O126" s="6">
        <v>81.715958569732152</v>
      </c>
    </row>
    <row r="127" spans="1:15" x14ac:dyDescent="0.25">
      <c r="A127" t="s">
        <v>555</v>
      </c>
      <c r="B127" t="s">
        <v>77</v>
      </c>
      <c r="C127" t="s">
        <v>556</v>
      </c>
      <c r="D127" t="s">
        <v>557</v>
      </c>
      <c r="E127" t="s">
        <v>7</v>
      </c>
      <c r="F127" t="b">
        <v>1</v>
      </c>
      <c r="G127" t="s">
        <v>1748</v>
      </c>
      <c r="H127" t="s">
        <v>558</v>
      </c>
      <c r="I127" t="s">
        <v>559</v>
      </c>
      <c r="J127" s="4">
        <v>13200</v>
      </c>
      <c r="K127">
        <v>1962</v>
      </c>
      <c r="L127">
        <v>12</v>
      </c>
      <c r="M127">
        <v>28</v>
      </c>
      <c r="N127" s="5">
        <f t="shared" si="1"/>
        <v>23008</v>
      </c>
      <c r="O127" s="6">
        <v>61.299813132849508</v>
      </c>
    </row>
    <row r="128" spans="1:15" x14ac:dyDescent="0.25">
      <c r="A128" t="s">
        <v>560</v>
      </c>
      <c r="B128" t="s">
        <v>238</v>
      </c>
      <c r="C128" t="s">
        <v>561</v>
      </c>
      <c r="D128" t="s">
        <v>424</v>
      </c>
      <c r="E128" t="s">
        <v>421</v>
      </c>
      <c r="F128" t="b">
        <v>1</v>
      </c>
      <c r="G128" t="s">
        <v>1748</v>
      </c>
      <c r="H128" t="s">
        <v>562</v>
      </c>
      <c r="I128" t="s">
        <v>563</v>
      </c>
      <c r="J128" s="4">
        <v>13100</v>
      </c>
      <c r="K128">
        <v>1933</v>
      </c>
      <c r="L128">
        <v>3</v>
      </c>
      <c r="M128">
        <v>3</v>
      </c>
      <c r="N128" s="5">
        <f t="shared" si="1"/>
        <v>12116</v>
      </c>
      <c r="O128" s="6">
        <v>91.121149897330596</v>
      </c>
    </row>
    <row r="129" spans="1:15" x14ac:dyDescent="0.25">
      <c r="A129" t="s">
        <v>564</v>
      </c>
      <c r="B129" t="s">
        <v>49</v>
      </c>
      <c r="C129" t="s">
        <v>50</v>
      </c>
      <c r="D129" t="s">
        <v>437</v>
      </c>
      <c r="E129" t="s">
        <v>25</v>
      </c>
      <c r="F129" t="b">
        <v>1</v>
      </c>
      <c r="G129" t="s">
        <v>1748</v>
      </c>
      <c r="H129" t="s">
        <v>565</v>
      </c>
      <c r="I129" t="s">
        <v>566</v>
      </c>
      <c r="J129" s="4">
        <v>12900</v>
      </c>
      <c r="K129">
        <v>1959</v>
      </c>
      <c r="L129">
        <v>3</v>
      </c>
      <c r="M129">
        <v>15</v>
      </c>
      <c r="N129" s="5">
        <f t="shared" si="1"/>
        <v>21624</v>
      </c>
      <c r="O129" s="6">
        <v>65.088314597419838</v>
      </c>
    </row>
    <row r="130" spans="1:15" x14ac:dyDescent="0.25">
      <c r="A130" t="s">
        <v>567</v>
      </c>
      <c r="B130" t="s">
        <v>9</v>
      </c>
      <c r="C130" t="s">
        <v>568</v>
      </c>
      <c r="D130" t="s">
        <v>569</v>
      </c>
      <c r="E130" t="s">
        <v>544</v>
      </c>
      <c r="F130" t="b">
        <v>1</v>
      </c>
      <c r="G130" t="s">
        <v>1748</v>
      </c>
      <c r="H130" t="s">
        <v>570</v>
      </c>
      <c r="I130" t="s">
        <v>571</v>
      </c>
      <c r="J130" s="4">
        <v>12900</v>
      </c>
      <c r="K130">
        <v>1947</v>
      </c>
      <c r="L130">
        <v>7</v>
      </c>
      <c r="M130">
        <v>29</v>
      </c>
      <c r="N130" s="5">
        <f t="shared" si="1"/>
        <v>17377</v>
      </c>
      <c r="O130" s="6">
        <v>76.715970515970511</v>
      </c>
    </row>
    <row r="131" spans="1:15" x14ac:dyDescent="0.25">
      <c r="A131" t="s">
        <v>572</v>
      </c>
      <c r="B131" t="s">
        <v>191</v>
      </c>
      <c r="C131" t="s">
        <v>192</v>
      </c>
      <c r="D131" t="s">
        <v>573</v>
      </c>
      <c r="E131" t="s">
        <v>255</v>
      </c>
      <c r="F131" t="b">
        <v>1</v>
      </c>
      <c r="G131" t="s">
        <v>1748</v>
      </c>
      <c r="H131" t="s">
        <v>574</v>
      </c>
      <c r="I131" t="s">
        <v>575</v>
      </c>
      <c r="J131" s="4">
        <v>12600</v>
      </c>
      <c r="K131">
        <v>1964</v>
      </c>
      <c r="L131">
        <v>4</v>
      </c>
      <c r="M131">
        <v>21</v>
      </c>
      <c r="N131" s="5">
        <f t="shared" ref="N131:N194" si="2">DATE(K131,L131,M131)</f>
        <v>23488</v>
      </c>
      <c r="O131" s="6">
        <v>59.984291548853278</v>
      </c>
    </row>
    <row r="132" spans="1:15" x14ac:dyDescent="0.25">
      <c r="A132" t="s">
        <v>576</v>
      </c>
      <c r="B132" t="s">
        <v>489</v>
      </c>
      <c r="C132" t="s">
        <v>490</v>
      </c>
      <c r="D132" t="s">
        <v>255</v>
      </c>
      <c r="E132" t="s">
        <v>255</v>
      </c>
      <c r="F132" t="b">
        <v>1</v>
      </c>
      <c r="G132" t="s">
        <v>1748</v>
      </c>
      <c r="H132" t="s">
        <v>577</v>
      </c>
      <c r="I132" t="s">
        <v>578</v>
      </c>
      <c r="J132" s="4">
        <v>12300</v>
      </c>
      <c r="K132">
        <v>1965</v>
      </c>
      <c r="L132">
        <v>7</v>
      </c>
      <c r="M132">
        <v>12</v>
      </c>
      <c r="N132" s="5">
        <f t="shared" si="2"/>
        <v>23935</v>
      </c>
      <c r="O132" s="6">
        <v>58.762491444216288</v>
      </c>
    </row>
    <row r="133" spans="1:15" x14ac:dyDescent="0.25">
      <c r="A133" t="s">
        <v>579</v>
      </c>
      <c r="B133" t="s">
        <v>77</v>
      </c>
      <c r="C133" t="s">
        <v>580</v>
      </c>
      <c r="D133" t="s">
        <v>259</v>
      </c>
      <c r="E133" t="s">
        <v>236</v>
      </c>
      <c r="F133" t="b">
        <v>1</v>
      </c>
      <c r="G133" t="s">
        <v>1748</v>
      </c>
      <c r="H133" t="s">
        <v>581</v>
      </c>
      <c r="I133" t="s">
        <v>582</v>
      </c>
      <c r="J133" s="4">
        <v>12200</v>
      </c>
      <c r="K133">
        <v>1973</v>
      </c>
      <c r="L133">
        <v>2</v>
      </c>
      <c r="M133">
        <v>1</v>
      </c>
      <c r="N133" s="5">
        <f t="shared" si="2"/>
        <v>26696</v>
      </c>
      <c r="O133" s="6">
        <v>51.20328542094456</v>
      </c>
    </row>
    <row r="134" spans="1:15" x14ac:dyDescent="0.25">
      <c r="A134" t="s">
        <v>583</v>
      </c>
      <c r="B134" t="s">
        <v>77</v>
      </c>
      <c r="C134" t="s">
        <v>584</v>
      </c>
      <c r="D134" t="s">
        <v>313</v>
      </c>
      <c r="E134" t="s">
        <v>310</v>
      </c>
      <c r="F134" t="b">
        <v>1</v>
      </c>
      <c r="G134" t="s">
        <v>1748</v>
      </c>
      <c r="H134" t="s">
        <v>585</v>
      </c>
      <c r="I134" t="s">
        <v>586</v>
      </c>
      <c r="J134" s="4">
        <v>12200</v>
      </c>
      <c r="K134">
        <v>1953</v>
      </c>
      <c r="L134">
        <v>10</v>
      </c>
      <c r="M134">
        <v>8</v>
      </c>
      <c r="N134" s="5">
        <f t="shared" si="2"/>
        <v>19640</v>
      </c>
      <c r="O134" s="6">
        <v>70.521560574948666</v>
      </c>
    </row>
    <row r="135" spans="1:15" x14ac:dyDescent="0.25">
      <c r="A135" t="s">
        <v>587</v>
      </c>
      <c r="B135" t="s">
        <v>9</v>
      </c>
      <c r="C135" t="s">
        <v>588</v>
      </c>
      <c r="D135" t="s">
        <v>589</v>
      </c>
      <c r="E135" t="s">
        <v>7</v>
      </c>
      <c r="F135" t="b">
        <v>1</v>
      </c>
      <c r="G135" t="s">
        <v>1748</v>
      </c>
      <c r="H135" t="s">
        <v>590</v>
      </c>
      <c r="I135" t="s">
        <v>591</v>
      </c>
      <c r="J135" s="4">
        <v>12100</v>
      </c>
      <c r="K135">
        <v>1950</v>
      </c>
      <c r="L135">
        <v>7</v>
      </c>
      <c r="M135">
        <v>18</v>
      </c>
      <c r="N135" s="5">
        <f t="shared" si="2"/>
        <v>18462</v>
      </c>
      <c r="O135" s="6">
        <v>73.746075783018185</v>
      </c>
    </row>
    <row r="136" spans="1:15" x14ac:dyDescent="0.25">
      <c r="A136" t="s">
        <v>592</v>
      </c>
      <c r="B136" t="s">
        <v>9</v>
      </c>
      <c r="C136" t="s">
        <v>62</v>
      </c>
      <c r="D136" t="s">
        <v>593</v>
      </c>
      <c r="E136" t="s">
        <v>14</v>
      </c>
      <c r="F136" t="b">
        <v>0</v>
      </c>
      <c r="G136" t="s">
        <v>1749</v>
      </c>
      <c r="H136" t="s">
        <v>594</v>
      </c>
      <c r="I136" t="s">
        <v>595</v>
      </c>
      <c r="J136" s="4">
        <v>12000</v>
      </c>
      <c r="K136">
        <v>1963</v>
      </c>
      <c r="L136">
        <v>11</v>
      </c>
      <c r="M136">
        <v>6</v>
      </c>
      <c r="N136" s="5">
        <f t="shared" si="2"/>
        <v>23321</v>
      </c>
      <c r="O136" s="6">
        <v>60.442197297535991</v>
      </c>
    </row>
    <row r="137" spans="1:15" x14ac:dyDescent="0.25">
      <c r="A137" t="s">
        <v>596</v>
      </c>
      <c r="B137" t="s">
        <v>9</v>
      </c>
      <c r="C137" t="s">
        <v>37</v>
      </c>
      <c r="D137" t="s">
        <v>424</v>
      </c>
      <c r="E137" t="s">
        <v>421</v>
      </c>
      <c r="F137" t="b">
        <v>1</v>
      </c>
      <c r="G137" t="s">
        <v>1748</v>
      </c>
      <c r="H137" t="s">
        <v>597</v>
      </c>
      <c r="I137" t="s">
        <v>230</v>
      </c>
      <c r="J137" s="4">
        <v>11600</v>
      </c>
      <c r="K137">
        <v>1940</v>
      </c>
      <c r="L137">
        <v>5</v>
      </c>
      <c r="M137">
        <v>10</v>
      </c>
      <c r="N137" s="5">
        <f t="shared" si="2"/>
        <v>14741</v>
      </c>
      <c r="O137" s="6">
        <v>83.932263986858629</v>
      </c>
    </row>
    <row r="138" spans="1:15" x14ac:dyDescent="0.25">
      <c r="A138" t="s">
        <v>598</v>
      </c>
      <c r="B138" t="s">
        <v>268</v>
      </c>
      <c r="C138" t="s">
        <v>599</v>
      </c>
      <c r="D138" t="s">
        <v>600</v>
      </c>
      <c r="E138" t="s">
        <v>14</v>
      </c>
      <c r="F138" t="b">
        <v>1</v>
      </c>
      <c r="G138" t="s">
        <v>1748</v>
      </c>
      <c r="H138" t="s">
        <v>601</v>
      </c>
      <c r="I138" t="s">
        <v>602</v>
      </c>
      <c r="J138" s="4">
        <v>11500</v>
      </c>
      <c r="K138">
        <v>1984</v>
      </c>
      <c r="L138">
        <v>10</v>
      </c>
      <c r="M138">
        <v>10</v>
      </c>
      <c r="N138" s="5">
        <f t="shared" si="2"/>
        <v>30965</v>
      </c>
      <c r="O138" s="6">
        <v>39.513421474358978</v>
      </c>
    </row>
    <row r="139" spans="1:15" x14ac:dyDescent="0.25">
      <c r="A139" t="s">
        <v>603</v>
      </c>
      <c r="B139" t="s">
        <v>128</v>
      </c>
      <c r="C139" t="s">
        <v>604</v>
      </c>
      <c r="D139" t="s">
        <v>474</v>
      </c>
      <c r="E139" t="s">
        <v>310</v>
      </c>
      <c r="F139" t="b">
        <v>1</v>
      </c>
      <c r="G139" t="s">
        <v>1748</v>
      </c>
      <c r="H139" t="s">
        <v>605</v>
      </c>
      <c r="I139" t="s">
        <v>606</v>
      </c>
      <c r="J139" s="4">
        <v>11500</v>
      </c>
      <c r="K139">
        <v>1950</v>
      </c>
      <c r="L139">
        <v>2</v>
      </c>
      <c r="M139">
        <v>16</v>
      </c>
      <c r="N139" s="5">
        <f t="shared" si="2"/>
        <v>18310</v>
      </c>
      <c r="O139" s="6">
        <v>74.162225304811273</v>
      </c>
    </row>
    <row r="140" spans="1:15" x14ac:dyDescent="0.25">
      <c r="A140" t="s">
        <v>607</v>
      </c>
      <c r="B140" t="s">
        <v>128</v>
      </c>
      <c r="C140" t="s">
        <v>604</v>
      </c>
      <c r="D140" t="s">
        <v>474</v>
      </c>
      <c r="E140" t="s">
        <v>310</v>
      </c>
      <c r="F140" t="b">
        <v>1</v>
      </c>
      <c r="G140" t="s">
        <v>1748</v>
      </c>
      <c r="H140" t="s">
        <v>605</v>
      </c>
      <c r="I140" t="s">
        <v>266</v>
      </c>
      <c r="J140" s="4">
        <v>11500</v>
      </c>
      <c r="K140">
        <v>1950</v>
      </c>
      <c r="L140">
        <v>2</v>
      </c>
      <c r="M140">
        <v>16</v>
      </c>
      <c r="N140" s="5">
        <f t="shared" si="2"/>
        <v>18310</v>
      </c>
      <c r="O140" s="6">
        <v>74.162225304811273</v>
      </c>
    </row>
    <row r="141" spans="1:15" x14ac:dyDescent="0.25">
      <c r="A141" t="s">
        <v>608</v>
      </c>
      <c r="B141" t="s">
        <v>77</v>
      </c>
      <c r="C141" t="s">
        <v>609</v>
      </c>
      <c r="D141" t="s">
        <v>610</v>
      </c>
      <c r="E141" t="s">
        <v>75</v>
      </c>
      <c r="F141" t="b">
        <v>1</v>
      </c>
      <c r="G141" t="s">
        <v>1748</v>
      </c>
      <c r="H141" t="s">
        <v>611</v>
      </c>
      <c r="I141" t="s">
        <v>612</v>
      </c>
      <c r="J141" s="4">
        <v>11400</v>
      </c>
      <c r="K141">
        <v>1964</v>
      </c>
      <c r="L141">
        <v>1</v>
      </c>
      <c r="M141">
        <v>1</v>
      </c>
      <c r="N141" s="5">
        <f t="shared" si="2"/>
        <v>23377</v>
      </c>
      <c r="O141" s="6">
        <v>60.288182756608762</v>
      </c>
    </row>
    <row r="142" spans="1:15" x14ac:dyDescent="0.25">
      <c r="A142" t="s">
        <v>613</v>
      </c>
      <c r="B142" t="s">
        <v>9</v>
      </c>
      <c r="C142" t="s">
        <v>614</v>
      </c>
      <c r="D142" t="s">
        <v>615</v>
      </c>
      <c r="E142" t="s">
        <v>0</v>
      </c>
      <c r="F142" t="b">
        <v>1</v>
      </c>
      <c r="G142" t="s">
        <v>1748</v>
      </c>
      <c r="H142" t="s">
        <v>616</v>
      </c>
      <c r="I142" t="s">
        <v>40</v>
      </c>
      <c r="J142" s="4">
        <v>11400</v>
      </c>
      <c r="K142">
        <v>1972</v>
      </c>
      <c r="L142">
        <v>7</v>
      </c>
      <c r="M142">
        <v>21</v>
      </c>
      <c r="N142" s="5">
        <f t="shared" si="2"/>
        <v>26501</v>
      </c>
      <c r="O142" s="6">
        <v>51.735161940182863</v>
      </c>
    </row>
    <row r="143" spans="1:15" x14ac:dyDescent="0.25">
      <c r="A143" t="s">
        <v>617</v>
      </c>
      <c r="B143" t="s">
        <v>9</v>
      </c>
      <c r="C143" t="s">
        <v>37</v>
      </c>
      <c r="D143" t="s">
        <v>171</v>
      </c>
      <c r="E143" t="s">
        <v>25</v>
      </c>
      <c r="F143" t="b">
        <v>1</v>
      </c>
      <c r="G143" t="s">
        <v>1748</v>
      </c>
      <c r="H143" t="s">
        <v>618</v>
      </c>
      <c r="I143" t="s">
        <v>619</v>
      </c>
      <c r="J143" s="4">
        <v>11300</v>
      </c>
      <c r="K143">
        <v>1948</v>
      </c>
      <c r="L143">
        <v>9</v>
      </c>
      <c r="M143">
        <v>30</v>
      </c>
      <c r="N143" s="5">
        <f t="shared" si="2"/>
        <v>17806</v>
      </c>
      <c r="O143" s="6">
        <v>75.540764444444434</v>
      </c>
    </row>
    <row r="144" spans="1:15" x14ac:dyDescent="0.25">
      <c r="A144" t="s">
        <v>620</v>
      </c>
      <c r="B144" t="s">
        <v>619</v>
      </c>
      <c r="C144" t="s">
        <v>621</v>
      </c>
      <c r="D144" t="s">
        <v>622</v>
      </c>
      <c r="E144" t="s">
        <v>214</v>
      </c>
      <c r="F144" t="b">
        <v>1</v>
      </c>
      <c r="G144" t="s">
        <v>1748</v>
      </c>
      <c r="H144" t="s">
        <v>623</v>
      </c>
      <c r="I144" t="s">
        <v>624</v>
      </c>
      <c r="J144" s="4">
        <v>11300</v>
      </c>
      <c r="K144">
        <v>1953</v>
      </c>
      <c r="L144">
        <v>9</v>
      </c>
      <c r="M144">
        <v>8</v>
      </c>
      <c r="N144" s="5">
        <f t="shared" si="2"/>
        <v>19610</v>
      </c>
      <c r="O144" s="6">
        <v>70.603696098562622</v>
      </c>
    </row>
    <row r="145" spans="1:15" x14ac:dyDescent="0.25">
      <c r="A145" t="s">
        <v>625</v>
      </c>
      <c r="B145" t="s">
        <v>238</v>
      </c>
      <c r="C145" t="s">
        <v>626</v>
      </c>
      <c r="D145" t="s">
        <v>214</v>
      </c>
      <c r="E145" t="s">
        <v>214</v>
      </c>
      <c r="F145" t="b">
        <v>0</v>
      </c>
      <c r="G145" t="s">
        <v>1748</v>
      </c>
      <c r="H145" t="s">
        <v>627</v>
      </c>
      <c r="I145" t="s">
        <v>628</v>
      </c>
      <c r="J145" s="4">
        <v>11300</v>
      </c>
      <c r="K145">
        <v>1960</v>
      </c>
      <c r="L145">
        <v>4</v>
      </c>
      <c r="M145">
        <v>11</v>
      </c>
      <c r="N145" s="5">
        <f t="shared" si="2"/>
        <v>22017</v>
      </c>
      <c r="O145" s="6">
        <v>64.01166708786117</v>
      </c>
    </row>
    <row r="146" spans="1:15" x14ac:dyDescent="0.25">
      <c r="A146" t="s">
        <v>629</v>
      </c>
      <c r="B146" t="s">
        <v>139</v>
      </c>
      <c r="C146" t="s">
        <v>630</v>
      </c>
      <c r="D146" t="s">
        <v>228</v>
      </c>
      <c r="E146" t="s">
        <v>25</v>
      </c>
      <c r="F146" t="b">
        <v>1</v>
      </c>
      <c r="G146" t="s">
        <v>1748</v>
      </c>
      <c r="H146" t="s">
        <v>631</v>
      </c>
      <c r="I146" t="s">
        <v>575</v>
      </c>
      <c r="J146" s="4">
        <v>11300</v>
      </c>
      <c r="K146">
        <v>1965</v>
      </c>
      <c r="L146">
        <v>5</v>
      </c>
      <c r="M146">
        <v>3</v>
      </c>
      <c r="N146" s="5">
        <f t="shared" si="2"/>
        <v>23865</v>
      </c>
      <c r="O146" s="6">
        <v>58.954140999315534</v>
      </c>
    </row>
    <row r="147" spans="1:15" x14ac:dyDescent="0.25">
      <c r="A147" t="s">
        <v>632</v>
      </c>
      <c r="B147" t="s">
        <v>633</v>
      </c>
      <c r="C147" t="s">
        <v>634</v>
      </c>
      <c r="D147" t="s">
        <v>134</v>
      </c>
      <c r="E147" t="s">
        <v>0</v>
      </c>
      <c r="F147" t="b">
        <v>1</v>
      </c>
      <c r="G147" t="s">
        <v>1748</v>
      </c>
      <c r="H147" t="s">
        <v>635</v>
      </c>
      <c r="I147" t="s">
        <v>636</v>
      </c>
      <c r="J147" s="4">
        <v>11100</v>
      </c>
      <c r="K147">
        <v>1934</v>
      </c>
      <c r="L147">
        <v>7</v>
      </c>
      <c r="M147">
        <v>11</v>
      </c>
      <c r="N147" s="5">
        <f t="shared" si="2"/>
        <v>12611</v>
      </c>
      <c r="O147" s="6">
        <v>89.765238582345503</v>
      </c>
    </row>
    <row r="148" spans="1:15" x14ac:dyDescent="0.25">
      <c r="A148" t="s">
        <v>637</v>
      </c>
      <c r="B148" t="s">
        <v>638</v>
      </c>
      <c r="C148" t="s">
        <v>639</v>
      </c>
      <c r="D148" t="s">
        <v>134</v>
      </c>
      <c r="E148" t="s">
        <v>0</v>
      </c>
      <c r="F148" t="b">
        <v>0</v>
      </c>
      <c r="G148" t="s">
        <v>1748</v>
      </c>
      <c r="H148" t="s">
        <v>434</v>
      </c>
      <c r="I148" t="s">
        <v>640</v>
      </c>
      <c r="J148" s="4">
        <v>11100</v>
      </c>
      <c r="K148">
        <v>1950</v>
      </c>
      <c r="L148">
        <v>6</v>
      </c>
      <c r="M148">
        <v>1</v>
      </c>
      <c r="N148" s="5">
        <f t="shared" si="2"/>
        <v>18415</v>
      </c>
      <c r="O148" s="6">
        <v>73.874753595677888</v>
      </c>
    </row>
    <row r="149" spans="1:15" x14ac:dyDescent="0.25">
      <c r="A149" t="s">
        <v>641</v>
      </c>
      <c r="B149" t="s">
        <v>77</v>
      </c>
      <c r="C149" t="s">
        <v>159</v>
      </c>
      <c r="D149" t="s">
        <v>160</v>
      </c>
      <c r="E149" t="s">
        <v>14</v>
      </c>
      <c r="F149" t="b">
        <v>1</v>
      </c>
      <c r="G149" t="s">
        <v>1748</v>
      </c>
      <c r="H149" t="s">
        <v>125</v>
      </c>
      <c r="I149" t="s">
        <v>642</v>
      </c>
      <c r="J149" s="4">
        <v>11000</v>
      </c>
      <c r="K149">
        <v>1972</v>
      </c>
      <c r="L149">
        <v>1</v>
      </c>
      <c r="M149">
        <v>1</v>
      </c>
      <c r="N149" s="5">
        <f t="shared" si="2"/>
        <v>26299</v>
      </c>
      <c r="O149" s="6">
        <v>52.288186373263088</v>
      </c>
    </row>
    <row r="150" spans="1:15" x14ac:dyDescent="0.25">
      <c r="A150" t="s">
        <v>643</v>
      </c>
      <c r="B150" t="s">
        <v>9</v>
      </c>
      <c r="C150" t="s">
        <v>644</v>
      </c>
      <c r="D150" t="s">
        <v>645</v>
      </c>
      <c r="E150" t="s">
        <v>25</v>
      </c>
      <c r="F150" t="b">
        <v>0</v>
      </c>
      <c r="G150" t="s">
        <v>1748</v>
      </c>
      <c r="H150" t="s">
        <v>646</v>
      </c>
      <c r="I150" t="s">
        <v>647</v>
      </c>
      <c r="J150" s="4">
        <v>10900</v>
      </c>
      <c r="K150">
        <v>1939</v>
      </c>
      <c r="L150">
        <v>12</v>
      </c>
      <c r="M150">
        <v>28</v>
      </c>
      <c r="N150" s="5">
        <f t="shared" si="2"/>
        <v>14607</v>
      </c>
      <c r="O150" s="6">
        <v>84.299821724181839</v>
      </c>
    </row>
    <row r="151" spans="1:15" x14ac:dyDescent="0.25">
      <c r="A151" t="s">
        <v>648</v>
      </c>
      <c r="B151" t="s">
        <v>9</v>
      </c>
      <c r="C151" t="s">
        <v>392</v>
      </c>
      <c r="D151" t="s">
        <v>649</v>
      </c>
      <c r="E151" t="s">
        <v>0</v>
      </c>
      <c r="F151" t="b">
        <v>1</v>
      </c>
      <c r="G151" t="s">
        <v>1749</v>
      </c>
      <c r="H151" t="s">
        <v>650</v>
      </c>
      <c r="I151" t="s">
        <v>651</v>
      </c>
      <c r="J151" s="4">
        <v>10900</v>
      </c>
      <c r="K151">
        <v>1937</v>
      </c>
      <c r="L151">
        <v>6</v>
      </c>
      <c r="M151">
        <v>17</v>
      </c>
      <c r="N151" s="5">
        <f t="shared" si="2"/>
        <v>13683</v>
      </c>
      <c r="O151" s="6">
        <v>86.830937713894599</v>
      </c>
    </row>
    <row r="152" spans="1:15" x14ac:dyDescent="0.25">
      <c r="A152" t="s">
        <v>652</v>
      </c>
      <c r="B152" t="s">
        <v>43</v>
      </c>
      <c r="C152" t="s">
        <v>44</v>
      </c>
      <c r="D152" t="s">
        <v>653</v>
      </c>
      <c r="E152" t="s">
        <v>0</v>
      </c>
      <c r="F152" t="b">
        <v>0</v>
      </c>
      <c r="G152" t="s">
        <v>1748</v>
      </c>
      <c r="H152" t="s">
        <v>654</v>
      </c>
      <c r="I152" t="s">
        <v>655</v>
      </c>
      <c r="J152" s="4">
        <v>10900</v>
      </c>
      <c r="K152">
        <v>1955</v>
      </c>
      <c r="L152">
        <v>10</v>
      </c>
      <c r="M152">
        <v>19</v>
      </c>
      <c r="N152" s="5">
        <f t="shared" si="2"/>
        <v>20381</v>
      </c>
      <c r="O152" s="6">
        <v>68.491473717146434</v>
      </c>
    </row>
    <row r="153" spans="1:15" x14ac:dyDescent="0.25">
      <c r="A153" t="s">
        <v>656</v>
      </c>
      <c r="B153" t="s">
        <v>9</v>
      </c>
      <c r="C153" t="s">
        <v>37</v>
      </c>
      <c r="D153" t="s">
        <v>106</v>
      </c>
      <c r="E153" t="s">
        <v>35</v>
      </c>
      <c r="F153" t="b">
        <v>0</v>
      </c>
      <c r="G153" t="s">
        <v>1748</v>
      </c>
      <c r="H153" t="s">
        <v>657</v>
      </c>
      <c r="I153" t="s">
        <v>426</v>
      </c>
      <c r="J153" s="4">
        <v>10700</v>
      </c>
      <c r="K153">
        <v>1929</v>
      </c>
      <c r="L153">
        <v>8</v>
      </c>
      <c r="M153">
        <v>5</v>
      </c>
      <c r="N153" s="5">
        <f t="shared" si="2"/>
        <v>10810</v>
      </c>
      <c r="O153" s="6">
        <v>94.696783025325118</v>
      </c>
    </row>
    <row r="154" spans="1:15" x14ac:dyDescent="0.25">
      <c r="A154" t="s">
        <v>658</v>
      </c>
      <c r="B154" t="s">
        <v>9</v>
      </c>
      <c r="C154" t="s">
        <v>659</v>
      </c>
      <c r="D154" t="s">
        <v>660</v>
      </c>
      <c r="E154" t="s">
        <v>544</v>
      </c>
      <c r="F154" t="b">
        <v>1</v>
      </c>
      <c r="G154" t="s">
        <v>1748</v>
      </c>
      <c r="H154" t="s">
        <v>661</v>
      </c>
      <c r="I154" t="s">
        <v>481</v>
      </c>
      <c r="J154" s="4">
        <v>10600</v>
      </c>
      <c r="K154">
        <v>1941</v>
      </c>
      <c r="L154">
        <v>6</v>
      </c>
      <c r="M154">
        <v>5</v>
      </c>
      <c r="N154" s="5">
        <f t="shared" si="2"/>
        <v>15132</v>
      </c>
      <c r="O154" s="6">
        <v>82.863791923340173</v>
      </c>
    </row>
    <row r="155" spans="1:15" x14ac:dyDescent="0.25">
      <c r="A155" t="s">
        <v>662</v>
      </c>
      <c r="B155" t="s">
        <v>663</v>
      </c>
      <c r="C155" t="s">
        <v>664</v>
      </c>
      <c r="D155" t="s">
        <v>470</v>
      </c>
      <c r="E155" t="s">
        <v>75</v>
      </c>
      <c r="F155" t="b">
        <v>1</v>
      </c>
      <c r="G155" t="s">
        <v>1748</v>
      </c>
      <c r="H155" t="s">
        <v>665</v>
      </c>
      <c r="I155" t="s">
        <v>666</v>
      </c>
      <c r="J155" s="4">
        <v>10600</v>
      </c>
      <c r="K155">
        <v>1950</v>
      </c>
      <c r="L155">
        <v>1</v>
      </c>
      <c r="M155">
        <v>1</v>
      </c>
      <c r="N155" s="5">
        <f t="shared" si="2"/>
        <v>18264</v>
      </c>
      <c r="O155" s="6">
        <v>74.288165291669713</v>
      </c>
    </row>
    <row r="156" spans="1:15" x14ac:dyDescent="0.25">
      <c r="A156" t="s">
        <v>667</v>
      </c>
      <c r="B156" t="s">
        <v>288</v>
      </c>
      <c r="C156" t="s">
        <v>289</v>
      </c>
      <c r="D156" t="s">
        <v>668</v>
      </c>
      <c r="E156" t="s">
        <v>25</v>
      </c>
      <c r="F156" t="b">
        <v>1</v>
      </c>
      <c r="G156" t="s">
        <v>1748</v>
      </c>
      <c r="H156" t="s">
        <v>669</v>
      </c>
      <c r="I156" t="s">
        <v>670</v>
      </c>
      <c r="J156" s="4">
        <v>10500</v>
      </c>
      <c r="K156">
        <v>1966</v>
      </c>
      <c r="L156">
        <v>3</v>
      </c>
      <c r="M156">
        <v>12</v>
      </c>
      <c r="N156" s="5">
        <f t="shared" si="2"/>
        <v>24178</v>
      </c>
      <c r="O156" s="6">
        <v>58.096519721577728</v>
      </c>
    </row>
    <row r="157" spans="1:15" x14ac:dyDescent="0.25">
      <c r="A157" t="s">
        <v>671</v>
      </c>
      <c r="B157" t="s">
        <v>77</v>
      </c>
      <c r="C157" t="s">
        <v>556</v>
      </c>
      <c r="D157" t="s">
        <v>211</v>
      </c>
      <c r="E157" t="s">
        <v>0</v>
      </c>
      <c r="F157" t="b">
        <v>1</v>
      </c>
      <c r="G157" t="s">
        <v>1748</v>
      </c>
      <c r="H157" t="s">
        <v>505</v>
      </c>
      <c r="I157" t="s">
        <v>672</v>
      </c>
      <c r="J157" s="4">
        <v>10500</v>
      </c>
      <c r="K157">
        <v>1984</v>
      </c>
      <c r="L157">
        <v>1</v>
      </c>
      <c r="M157">
        <v>1</v>
      </c>
      <c r="N157" s="5">
        <f t="shared" si="2"/>
        <v>30682</v>
      </c>
      <c r="O157" s="6">
        <v>40.288194444444443</v>
      </c>
    </row>
    <row r="158" spans="1:15" x14ac:dyDescent="0.25">
      <c r="A158" t="s">
        <v>673</v>
      </c>
      <c r="B158" t="s">
        <v>268</v>
      </c>
      <c r="C158" t="s">
        <v>599</v>
      </c>
      <c r="D158" t="s">
        <v>674</v>
      </c>
      <c r="E158" t="s">
        <v>25</v>
      </c>
      <c r="F158" t="b">
        <v>1</v>
      </c>
      <c r="G158" t="s">
        <v>1748</v>
      </c>
      <c r="H158" t="s">
        <v>675</v>
      </c>
      <c r="I158" t="s">
        <v>676</v>
      </c>
      <c r="J158" s="4">
        <v>10500</v>
      </c>
      <c r="K158">
        <v>1977</v>
      </c>
      <c r="L158">
        <v>9</v>
      </c>
      <c r="M158">
        <v>10</v>
      </c>
      <c r="N158" s="5">
        <f t="shared" si="2"/>
        <v>28378</v>
      </c>
      <c r="O158" s="6">
        <v>46.598220396988367</v>
      </c>
    </row>
    <row r="159" spans="1:15" x14ac:dyDescent="0.25">
      <c r="A159" t="s">
        <v>677</v>
      </c>
      <c r="B159" t="s">
        <v>9</v>
      </c>
      <c r="C159" t="s">
        <v>546</v>
      </c>
      <c r="D159" t="s">
        <v>678</v>
      </c>
      <c r="E159" t="s">
        <v>25</v>
      </c>
      <c r="F159" t="b">
        <v>1</v>
      </c>
      <c r="G159" t="s">
        <v>1748</v>
      </c>
      <c r="H159" t="s">
        <v>679</v>
      </c>
      <c r="I159" t="s">
        <v>371</v>
      </c>
      <c r="J159" s="4">
        <v>10300</v>
      </c>
      <c r="K159">
        <v>1952</v>
      </c>
      <c r="L159">
        <v>11</v>
      </c>
      <c r="M159">
        <v>29</v>
      </c>
      <c r="N159" s="5">
        <f t="shared" si="2"/>
        <v>19327</v>
      </c>
      <c r="O159" s="6">
        <v>71.376500150014991</v>
      </c>
    </row>
    <row r="160" spans="1:15" x14ac:dyDescent="0.25">
      <c r="A160" t="s">
        <v>680</v>
      </c>
      <c r="B160" t="s">
        <v>238</v>
      </c>
      <c r="C160" t="s">
        <v>561</v>
      </c>
      <c r="D160" t="s">
        <v>681</v>
      </c>
      <c r="E160" t="s">
        <v>14</v>
      </c>
      <c r="F160" t="b">
        <v>1</v>
      </c>
      <c r="G160" t="s">
        <v>1748</v>
      </c>
      <c r="H160" t="s">
        <v>682</v>
      </c>
      <c r="I160" t="s">
        <v>683</v>
      </c>
      <c r="J160" s="4">
        <v>10200</v>
      </c>
      <c r="K160">
        <v>1979</v>
      </c>
      <c r="L160">
        <v>11</v>
      </c>
      <c r="M160">
        <v>17</v>
      </c>
      <c r="N160" s="5">
        <f t="shared" si="2"/>
        <v>29176</v>
      </c>
      <c r="O160" s="6">
        <v>44.41209379835734</v>
      </c>
    </row>
    <row r="161" spans="1:15" x14ac:dyDescent="0.25">
      <c r="A161" t="s">
        <v>684</v>
      </c>
      <c r="B161" t="s">
        <v>9</v>
      </c>
      <c r="C161" t="s">
        <v>685</v>
      </c>
      <c r="D161" t="s">
        <v>504</v>
      </c>
      <c r="E161" t="s">
        <v>310</v>
      </c>
      <c r="F161" t="b">
        <v>0</v>
      </c>
      <c r="G161" t="s">
        <v>1748</v>
      </c>
      <c r="H161" t="s">
        <v>686</v>
      </c>
      <c r="I161" t="s">
        <v>416</v>
      </c>
      <c r="J161" s="4">
        <v>10200</v>
      </c>
      <c r="K161">
        <v>1962</v>
      </c>
      <c r="L161">
        <v>8</v>
      </c>
      <c r="M161">
        <v>19</v>
      </c>
      <c r="N161" s="5">
        <f t="shared" si="2"/>
        <v>22877</v>
      </c>
      <c r="O161" s="6">
        <v>61.658467689365956</v>
      </c>
    </row>
    <row r="162" spans="1:15" x14ac:dyDescent="0.25">
      <c r="A162" t="s">
        <v>687</v>
      </c>
      <c r="B162" t="s">
        <v>9</v>
      </c>
      <c r="C162" t="s">
        <v>688</v>
      </c>
      <c r="D162" t="s">
        <v>689</v>
      </c>
      <c r="E162" t="s">
        <v>14</v>
      </c>
      <c r="F162" t="b">
        <v>1</v>
      </c>
      <c r="G162" t="s">
        <v>1748</v>
      </c>
      <c r="H162" t="s">
        <v>690</v>
      </c>
      <c r="I162" t="s">
        <v>108</v>
      </c>
      <c r="J162" s="4">
        <v>10200</v>
      </c>
      <c r="K162">
        <v>1940</v>
      </c>
      <c r="L162">
        <v>9</v>
      </c>
      <c r="M162">
        <v>21</v>
      </c>
      <c r="N162" s="5">
        <f t="shared" si="2"/>
        <v>14875</v>
      </c>
      <c r="O162" s="6">
        <v>83.565400843881861</v>
      </c>
    </row>
    <row r="163" spans="1:15" x14ac:dyDescent="0.25">
      <c r="A163" t="s">
        <v>691</v>
      </c>
      <c r="B163" t="s">
        <v>9</v>
      </c>
      <c r="C163" t="s">
        <v>692</v>
      </c>
      <c r="D163" t="s">
        <v>362</v>
      </c>
      <c r="E163" t="s">
        <v>255</v>
      </c>
      <c r="F163" t="b">
        <v>1</v>
      </c>
      <c r="G163" t="s">
        <v>1748</v>
      </c>
      <c r="H163" t="s">
        <v>693</v>
      </c>
      <c r="I163" t="s">
        <v>694</v>
      </c>
      <c r="J163" s="4">
        <v>10200</v>
      </c>
      <c r="K163">
        <v>1959</v>
      </c>
      <c r="L163">
        <v>3</v>
      </c>
      <c r="M163">
        <v>5</v>
      </c>
      <c r="N163" s="5">
        <f t="shared" si="2"/>
        <v>21614</v>
      </c>
      <c r="O163" s="6">
        <v>65.115692537437255</v>
      </c>
    </row>
    <row r="164" spans="1:15" x14ac:dyDescent="0.25">
      <c r="A164" t="s">
        <v>695</v>
      </c>
      <c r="B164" t="s">
        <v>288</v>
      </c>
      <c r="C164" t="s">
        <v>696</v>
      </c>
      <c r="D164" t="s">
        <v>408</v>
      </c>
      <c r="E164" t="s">
        <v>214</v>
      </c>
      <c r="F164" t="b">
        <v>1</v>
      </c>
      <c r="G164" t="s">
        <v>1748</v>
      </c>
      <c r="H164" t="s">
        <v>697</v>
      </c>
      <c r="I164" t="s">
        <v>698</v>
      </c>
      <c r="J164" s="4">
        <v>10200</v>
      </c>
      <c r="K164">
        <v>1948</v>
      </c>
      <c r="L164">
        <v>10</v>
      </c>
      <c r="M164">
        <v>13</v>
      </c>
      <c r="N164" s="5">
        <f t="shared" si="2"/>
        <v>17819</v>
      </c>
      <c r="O164" s="6">
        <v>75.505173333333332</v>
      </c>
    </row>
    <row r="165" spans="1:15" x14ac:dyDescent="0.25">
      <c r="A165" t="s">
        <v>699</v>
      </c>
      <c r="B165" t="s">
        <v>511</v>
      </c>
      <c r="C165" t="s">
        <v>511</v>
      </c>
      <c r="D165" t="s">
        <v>83</v>
      </c>
      <c r="E165" t="s">
        <v>14</v>
      </c>
      <c r="F165" t="b">
        <v>1</v>
      </c>
      <c r="G165" t="s">
        <v>1748</v>
      </c>
      <c r="H165" t="s">
        <v>700</v>
      </c>
      <c r="I165" t="s">
        <v>701</v>
      </c>
      <c r="J165" s="4">
        <v>10200</v>
      </c>
      <c r="K165">
        <v>1982</v>
      </c>
      <c r="L165">
        <v>3</v>
      </c>
      <c r="M165">
        <v>19</v>
      </c>
      <c r="N165" s="5">
        <f t="shared" si="2"/>
        <v>30029</v>
      </c>
      <c r="O165" s="6">
        <v>42.077358971093851</v>
      </c>
    </row>
    <row r="166" spans="1:15" x14ac:dyDescent="0.25">
      <c r="A166" t="s">
        <v>702</v>
      </c>
      <c r="B166" t="s">
        <v>128</v>
      </c>
      <c r="C166" t="s">
        <v>703</v>
      </c>
      <c r="D166" t="s">
        <v>589</v>
      </c>
      <c r="E166" t="s">
        <v>7</v>
      </c>
      <c r="F166" t="b">
        <v>0</v>
      </c>
      <c r="G166" t="s">
        <v>1748</v>
      </c>
      <c r="H166" t="s">
        <v>704</v>
      </c>
      <c r="I166" t="s">
        <v>705</v>
      </c>
      <c r="J166" s="4">
        <v>10200</v>
      </c>
      <c r="K166">
        <v>1964</v>
      </c>
      <c r="L166">
        <v>10</v>
      </c>
      <c r="M166">
        <v>19</v>
      </c>
      <c r="N166" s="5">
        <f t="shared" si="2"/>
        <v>23669</v>
      </c>
      <c r="O166" s="6">
        <v>59.488757237107848</v>
      </c>
    </row>
    <row r="167" spans="1:15" x14ac:dyDescent="0.25">
      <c r="A167" t="s">
        <v>706</v>
      </c>
      <c r="B167" t="s">
        <v>9</v>
      </c>
      <c r="C167" t="s">
        <v>156</v>
      </c>
      <c r="D167" t="s">
        <v>95</v>
      </c>
      <c r="E167" t="s">
        <v>0</v>
      </c>
      <c r="F167" t="b">
        <v>0</v>
      </c>
      <c r="G167" t="s">
        <v>1749</v>
      </c>
      <c r="H167" t="s">
        <v>96</v>
      </c>
      <c r="I167" t="s">
        <v>707</v>
      </c>
      <c r="J167" s="4">
        <v>10200</v>
      </c>
      <c r="K167">
        <v>1949</v>
      </c>
      <c r="L167">
        <v>2</v>
      </c>
      <c r="M167">
        <v>8</v>
      </c>
      <c r="N167" s="5">
        <f t="shared" si="2"/>
        <v>17937</v>
      </c>
      <c r="O167" s="6">
        <v>75.184120465434631</v>
      </c>
    </row>
    <row r="168" spans="1:15" x14ac:dyDescent="0.25">
      <c r="A168" t="s">
        <v>708</v>
      </c>
      <c r="B168" t="s">
        <v>238</v>
      </c>
      <c r="C168" t="s">
        <v>561</v>
      </c>
      <c r="D168" t="s">
        <v>681</v>
      </c>
      <c r="E168" t="s">
        <v>14</v>
      </c>
      <c r="F168" t="b">
        <v>1</v>
      </c>
      <c r="G168" t="s">
        <v>1748</v>
      </c>
      <c r="H168" t="s">
        <v>709</v>
      </c>
      <c r="I168" t="s">
        <v>280</v>
      </c>
      <c r="J168" s="4">
        <v>10100</v>
      </c>
      <c r="K168">
        <v>1979</v>
      </c>
      <c r="L168">
        <v>12</v>
      </c>
      <c r="M168">
        <v>17</v>
      </c>
      <c r="N168" s="5">
        <f t="shared" si="2"/>
        <v>29206</v>
      </c>
      <c r="O168" s="6">
        <v>44.329960718962027</v>
      </c>
    </row>
    <row r="169" spans="1:15" x14ac:dyDescent="0.25">
      <c r="A169" t="s">
        <v>710</v>
      </c>
      <c r="B169" t="s">
        <v>711</v>
      </c>
      <c r="C169" t="s">
        <v>712</v>
      </c>
      <c r="D169" t="s">
        <v>713</v>
      </c>
      <c r="E169" t="s">
        <v>47</v>
      </c>
      <c r="F169" t="b">
        <v>0</v>
      </c>
      <c r="G169" t="s">
        <v>1748</v>
      </c>
      <c r="H169" t="s">
        <v>714</v>
      </c>
      <c r="I169" t="s">
        <v>715</v>
      </c>
      <c r="J169" s="4">
        <v>10100</v>
      </c>
      <c r="K169">
        <v>1941</v>
      </c>
      <c r="L169">
        <v>8</v>
      </c>
      <c r="M169">
        <v>12</v>
      </c>
      <c r="N169" s="5">
        <f t="shared" si="2"/>
        <v>15200</v>
      </c>
      <c r="O169" s="6">
        <v>82.677618069815196</v>
      </c>
    </row>
    <row r="170" spans="1:15" x14ac:dyDescent="0.25">
      <c r="A170" t="s">
        <v>716</v>
      </c>
      <c r="B170" t="s">
        <v>77</v>
      </c>
      <c r="C170" t="s">
        <v>123</v>
      </c>
      <c r="D170" t="s">
        <v>424</v>
      </c>
      <c r="E170" t="s">
        <v>421</v>
      </c>
      <c r="F170" t="b">
        <v>1</v>
      </c>
      <c r="G170" t="s">
        <v>1749</v>
      </c>
      <c r="H170" t="s">
        <v>717</v>
      </c>
      <c r="I170" t="s">
        <v>718</v>
      </c>
      <c r="J170" s="4">
        <v>10100</v>
      </c>
      <c r="K170">
        <v>1964</v>
      </c>
      <c r="L170">
        <v>1</v>
      </c>
      <c r="M170">
        <v>1</v>
      </c>
      <c r="N170" s="5">
        <f t="shared" si="2"/>
        <v>23377</v>
      </c>
      <c r="O170" s="6">
        <v>60.288182756608762</v>
      </c>
    </row>
    <row r="171" spans="1:15" x14ac:dyDescent="0.25">
      <c r="A171" t="s">
        <v>719</v>
      </c>
      <c r="B171" t="s">
        <v>9</v>
      </c>
      <c r="C171" t="s">
        <v>720</v>
      </c>
      <c r="D171" t="s">
        <v>362</v>
      </c>
      <c r="E171" t="s">
        <v>255</v>
      </c>
      <c r="F171" t="b">
        <v>1</v>
      </c>
      <c r="G171" t="s">
        <v>1748</v>
      </c>
      <c r="H171" t="s">
        <v>721</v>
      </c>
      <c r="I171" t="s">
        <v>722</v>
      </c>
      <c r="J171" s="4">
        <v>10000</v>
      </c>
      <c r="K171">
        <v>1938</v>
      </c>
      <c r="L171">
        <v>3</v>
      </c>
      <c r="M171">
        <v>8</v>
      </c>
      <c r="N171" s="5">
        <f t="shared" si="2"/>
        <v>13947</v>
      </c>
      <c r="O171" s="6">
        <v>86.107467665292518</v>
      </c>
    </row>
    <row r="172" spans="1:15" x14ac:dyDescent="0.25">
      <c r="A172" t="s">
        <v>723</v>
      </c>
      <c r="B172" t="s">
        <v>77</v>
      </c>
      <c r="C172" t="s">
        <v>210</v>
      </c>
      <c r="D172" t="s">
        <v>47</v>
      </c>
      <c r="E172" t="s">
        <v>340</v>
      </c>
      <c r="F172" t="b">
        <v>1</v>
      </c>
      <c r="G172" t="s">
        <v>1748</v>
      </c>
      <c r="H172" t="s">
        <v>611</v>
      </c>
      <c r="I172" t="s">
        <v>724</v>
      </c>
      <c r="J172" s="4">
        <v>9900</v>
      </c>
      <c r="K172">
        <v>1948</v>
      </c>
      <c r="L172">
        <v>6</v>
      </c>
      <c r="M172">
        <v>1</v>
      </c>
      <c r="N172" s="5">
        <f t="shared" si="2"/>
        <v>17685</v>
      </c>
      <c r="O172" s="6">
        <v>75.872035555555556</v>
      </c>
    </row>
    <row r="173" spans="1:15" x14ac:dyDescent="0.25">
      <c r="A173" t="s">
        <v>725</v>
      </c>
      <c r="B173" t="s">
        <v>268</v>
      </c>
      <c r="C173" t="s">
        <v>599</v>
      </c>
      <c r="D173" t="s">
        <v>114</v>
      </c>
      <c r="E173" t="s">
        <v>47</v>
      </c>
      <c r="F173" t="b">
        <v>1</v>
      </c>
      <c r="G173" t="s">
        <v>1748</v>
      </c>
      <c r="H173" t="s">
        <v>115</v>
      </c>
      <c r="I173" t="s">
        <v>726</v>
      </c>
      <c r="J173" s="4">
        <v>9800</v>
      </c>
      <c r="K173">
        <v>1949</v>
      </c>
      <c r="L173">
        <v>1</v>
      </c>
      <c r="M173">
        <v>10</v>
      </c>
      <c r="N173" s="5">
        <f t="shared" si="2"/>
        <v>17908</v>
      </c>
      <c r="O173" s="6">
        <v>75.26351813826146</v>
      </c>
    </row>
    <row r="174" spans="1:15" x14ac:dyDescent="0.25">
      <c r="A174" t="s">
        <v>727</v>
      </c>
      <c r="B174" t="s">
        <v>139</v>
      </c>
      <c r="C174" t="s">
        <v>728</v>
      </c>
      <c r="D174" t="s">
        <v>729</v>
      </c>
      <c r="E174" t="s">
        <v>0</v>
      </c>
      <c r="F174" t="b">
        <v>0</v>
      </c>
      <c r="G174" t="s">
        <v>1748</v>
      </c>
      <c r="H174" t="s">
        <v>730</v>
      </c>
      <c r="I174" t="s">
        <v>731</v>
      </c>
      <c r="J174" s="4">
        <v>9800</v>
      </c>
      <c r="K174">
        <v>1943</v>
      </c>
      <c r="L174">
        <v>1</v>
      </c>
      <c r="M174">
        <v>29</v>
      </c>
      <c r="N174" s="5">
        <f t="shared" si="2"/>
        <v>15735</v>
      </c>
      <c r="O174" s="6">
        <v>81.211512136489603</v>
      </c>
    </row>
    <row r="175" spans="1:15" x14ac:dyDescent="0.25">
      <c r="A175" t="s">
        <v>732</v>
      </c>
      <c r="B175" t="s">
        <v>2</v>
      </c>
      <c r="C175" t="s">
        <v>733</v>
      </c>
      <c r="D175" t="s">
        <v>141</v>
      </c>
      <c r="E175" t="s">
        <v>137</v>
      </c>
      <c r="F175" t="b">
        <v>0</v>
      </c>
      <c r="G175" t="s">
        <v>1748</v>
      </c>
      <c r="H175" t="s">
        <v>734</v>
      </c>
      <c r="I175" t="s">
        <v>735</v>
      </c>
      <c r="J175" s="4">
        <v>9800</v>
      </c>
      <c r="K175">
        <v>1971</v>
      </c>
      <c r="L175">
        <v>8</v>
      </c>
      <c r="M175">
        <v>10</v>
      </c>
      <c r="N175" s="5">
        <f t="shared" si="2"/>
        <v>26155</v>
      </c>
      <c r="O175" s="6">
        <v>52.683127154735352</v>
      </c>
    </row>
    <row r="176" spans="1:15" x14ac:dyDescent="0.25">
      <c r="A176" t="s">
        <v>736</v>
      </c>
      <c r="B176" t="s">
        <v>2</v>
      </c>
      <c r="C176" t="s">
        <v>733</v>
      </c>
      <c r="D176" t="s">
        <v>141</v>
      </c>
      <c r="E176" t="s">
        <v>137</v>
      </c>
      <c r="F176" t="b">
        <v>0</v>
      </c>
      <c r="G176" t="s">
        <v>1748</v>
      </c>
      <c r="H176" t="s">
        <v>734</v>
      </c>
      <c r="I176" t="s">
        <v>737</v>
      </c>
      <c r="J176" s="4">
        <v>9800</v>
      </c>
      <c r="K176">
        <v>1970</v>
      </c>
      <c r="L176">
        <v>3</v>
      </c>
      <c r="M176">
        <v>3</v>
      </c>
      <c r="N176" s="5">
        <f t="shared" si="2"/>
        <v>25630</v>
      </c>
      <c r="O176" s="6">
        <v>54.121160834287423</v>
      </c>
    </row>
    <row r="177" spans="1:15" x14ac:dyDescent="0.25">
      <c r="A177" t="s">
        <v>738</v>
      </c>
      <c r="B177" t="s">
        <v>2</v>
      </c>
      <c r="C177" t="s">
        <v>733</v>
      </c>
      <c r="D177" t="s">
        <v>141</v>
      </c>
      <c r="E177" t="s">
        <v>137</v>
      </c>
      <c r="F177" t="b">
        <v>0</v>
      </c>
      <c r="G177" t="s">
        <v>1749</v>
      </c>
      <c r="H177" t="s">
        <v>739</v>
      </c>
      <c r="I177" t="s">
        <v>740</v>
      </c>
      <c r="J177" s="4">
        <v>9800</v>
      </c>
      <c r="K177">
        <v>1968</v>
      </c>
      <c r="L177">
        <v>2</v>
      </c>
      <c r="M177">
        <v>1</v>
      </c>
      <c r="N177" s="5">
        <f t="shared" si="2"/>
        <v>24869</v>
      </c>
      <c r="O177" s="6">
        <v>56.203314121037465</v>
      </c>
    </row>
    <row r="178" spans="1:15" x14ac:dyDescent="0.25">
      <c r="A178" t="s">
        <v>741</v>
      </c>
      <c r="B178" t="s">
        <v>455</v>
      </c>
      <c r="C178" t="s">
        <v>456</v>
      </c>
      <c r="D178" t="s">
        <v>228</v>
      </c>
      <c r="E178" t="s">
        <v>25</v>
      </c>
      <c r="F178" t="b">
        <v>1</v>
      </c>
      <c r="G178" t="s">
        <v>1748</v>
      </c>
      <c r="H178" t="s">
        <v>742</v>
      </c>
      <c r="I178" t="s">
        <v>743</v>
      </c>
      <c r="J178" s="4">
        <v>9800</v>
      </c>
      <c r="K178">
        <v>1947</v>
      </c>
      <c r="L178">
        <v>5</v>
      </c>
      <c r="M178">
        <v>15</v>
      </c>
      <c r="N178" s="5">
        <f t="shared" si="2"/>
        <v>17302</v>
      </c>
      <c r="O178" s="6">
        <v>76.921305721305714</v>
      </c>
    </row>
    <row r="179" spans="1:15" x14ac:dyDescent="0.25">
      <c r="A179" t="s">
        <v>744</v>
      </c>
      <c r="B179" t="s">
        <v>288</v>
      </c>
      <c r="C179" t="s">
        <v>289</v>
      </c>
      <c r="D179" t="s">
        <v>745</v>
      </c>
      <c r="E179" t="s">
        <v>214</v>
      </c>
      <c r="F179" t="b">
        <v>1</v>
      </c>
      <c r="G179" t="s">
        <v>1748</v>
      </c>
      <c r="H179" t="s">
        <v>746</v>
      </c>
      <c r="I179" t="s">
        <v>747</v>
      </c>
      <c r="J179" s="4">
        <v>9700</v>
      </c>
      <c r="K179">
        <v>1960</v>
      </c>
      <c r="L179">
        <v>3</v>
      </c>
      <c r="M179">
        <v>24</v>
      </c>
      <c r="N179" s="5">
        <f t="shared" si="2"/>
        <v>21999</v>
      </c>
      <c r="O179" s="6">
        <v>64.060946845253142</v>
      </c>
    </row>
    <row r="180" spans="1:15" x14ac:dyDescent="0.25">
      <c r="A180" t="s">
        <v>748</v>
      </c>
      <c r="B180" t="s">
        <v>749</v>
      </c>
      <c r="C180" t="s">
        <v>750</v>
      </c>
      <c r="D180" t="s">
        <v>751</v>
      </c>
      <c r="E180" t="s">
        <v>25</v>
      </c>
      <c r="F180" t="b">
        <v>1</v>
      </c>
      <c r="G180" t="s">
        <v>1748</v>
      </c>
      <c r="H180" t="s">
        <v>752</v>
      </c>
      <c r="I180" t="s">
        <v>40</v>
      </c>
      <c r="J180" s="4">
        <v>9700</v>
      </c>
      <c r="K180">
        <v>1963</v>
      </c>
      <c r="L180">
        <v>10</v>
      </c>
      <c r="M180">
        <v>1</v>
      </c>
      <c r="N180" s="5">
        <f t="shared" si="2"/>
        <v>23285</v>
      </c>
      <c r="O180" s="6">
        <v>60.540757749712974</v>
      </c>
    </row>
    <row r="181" spans="1:15" x14ac:dyDescent="0.25">
      <c r="A181" t="s">
        <v>753</v>
      </c>
      <c r="B181" t="s">
        <v>77</v>
      </c>
      <c r="C181" t="s">
        <v>123</v>
      </c>
      <c r="D181" t="s">
        <v>754</v>
      </c>
      <c r="E181" t="s">
        <v>14</v>
      </c>
      <c r="F181" t="b">
        <v>1</v>
      </c>
      <c r="G181" t="s">
        <v>1748</v>
      </c>
      <c r="H181" t="s">
        <v>755</v>
      </c>
      <c r="I181" t="s">
        <v>756</v>
      </c>
      <c r="J181" s="4">
        <v>9700</v>
      </c>
      <c r="K181">
        <v>1969</v>
      </c>
      <c r="L181">
        <v>12</v>
      </c>
      <c r="M181">
        <v>16</v>
      </c>
      <c r="N181" s="5">
        <f t="shared" si="2"/>
        <v>25553</v>
      </c>
      <c r="O181" s="6">
        <v>54.332648870636554</v>
      </c>
    </row>
    <row r="182" spans="1:15" x14ac:dyDescent="0.25">
      <c r="A182" t="s">
        <v>757</v>
      </c>
      <c r="B182" t="s">
        <v>128</v>
      </c>
      <c r="C182" t="s">
        <v>758</v>
      </c>
      <c r="D182" t="s">
        <v>214</v>
      </c>
      <c r="E182" t="s">
        <v>214</v>
      </c>
      <c r="F182" t="b">
        <v>0</v>
      </c>
      <c r="G182" t="s">
        <v>1748</v>
      </c>
      <c r="H182" t="s">
        <v>759</v>
      </c>
      <c r="I182" t="s">
        <v>760</v>
      </c>
      <c r="J182" s="4">
        <v>9700</v>
      </c>
      <c r="K182">
        <v>1946</v>
      </c>
      <c r="L182">
        <v>8</v>
      </c>
      <c r="M182">
        <v>15</v>
      </c>
      <c r="N182" s="5">
        <f t="shared" si="2"/>
        <v>17029</v>
      </c>
      <c r="O182" s="6">
        <v>77.669416045745976</v>
      </c>
    </row>
    <row r="183" spans="1:15" x14ac:dyDescent="0.25">
      <c r="A183" t="s">
        <v>761</v>
      </c>
      <c r="B183" t="s">
        <v>77</v>
      </c>
      <c r="C183" t="s">
        <v>762</v>
      </c>
      <c r="D183" t="s">
        <v>474</v>
      </c>
      <c r="E183" t="s">
        <v>310</v>
      </c>
      <c r="F183" t="b">
        <v>1</v>
      </c>
      <c r="G183" t="s">
        <v>1748</v>
      </c>
      <c r="H183" t="s">
        <v>763</v>
      </c>
      <c r="I183" t="s">
        <v>764</v>
      </c>
      <c r="J183" s="4">
        <v>9700</v>
      </c>
      <c r="K183">
        <v>1958</v>
      </c>
      <c r="L183">
        <v>9</v>
      </c>
      <c r="M183">
        <v>1</v>
      </c>
      <c r="N183" s="5">
        <f t="shared" si="2"/>
        <v>21429</v>
      </c>
      <c r="O183" s="6">
        <v>65.622875122589079</v>
      </c>
    </row>
    <row r="184" spans="1:15" x14ac:dyDescent="0.25">
      <c r="A184" t="s">
        <v>765</v>
      </c>
      <c r="B184" t="s">
        <v>9</v>
      </c>
      <c r="C184" t="s">
        <v>766</v>
      </c>
      <c r="D184" t="s">
        <v>767</v>
      </c>
      <c r="E184" t="s">
        <v>14</v>
      </c>
      <c r="F184" t="b">
        <v>0</v>
      </c>
      <c r="G184" t="s">
        <v>1748</v>
      </c>
      <c r="H184" t="s">
        <v>412</v>
      </c>
      <c r="I184" t="s">
        <v>768</v>
      </c>
      <c r="J184" s="4">
        <v>9600</v>
      </c>
      <c r="K184">
        <v>1952</v>
      </c>
      <c r="L184">
        <v>7</v>
      </c>
      <c r="M184">
        <v>25</v>
      </c>
      <c r="N184" s="5">
        <f t="shared" si="2"/>
        <v>19200</v>
      </c>
      <c r="O184" s="6">
        <v>71.724197419741969</v>
      </c>
    </row>
    <row r="185" spans="1:15" x14ac:dyDescent="0.25">
      <c r="A185" t="s">
        <v>769</v>
      </c>
      <c r="B185" t="s">
        <v>77</v>
      </c>
      <c r="C185" t="s">
        <v>770</v>
      </c>
      <c r="D185" t="s">
        <v>771</v>
      </c>
      <c r="E185" t="s">
        <v>255</v>
      </c>
      <c r="F185" t="b">
        <v>1</v>
      </c>
      <c r="G185" t="s">
        <v>1748</v>
      </c>
      <c r="H185" t="s">
        <v>772</v>
      </c>
      <c r="I185" t="s">
        <v>773</v>
      </c>
      <c r="J185" s="4">
        <v>9600</v>
      </c>
      <c r="K185">
        <v>1952</v>
      </c>
      <c r="L185">
        <v>9</v>
      </c>
      <c r="M185">
        <v>1</v>
      </c>
      <c r="N185" s="5">
        <f t="shared" si="2"/>
        <v>19238</v>
      </c>
      <c r="O185" s="6">
        <v>71.620162016201618</v>
      </c>
    </row>
    <row r="186" spans="1:15" x14ac:dyDescent="0.25">
      <c r="A186" t="s">
        <v>774</v>
      </c>
      <c r="B186" t="s">
        <v>77</v>
      </c>
      <c r="C186" t="s">
        <v>775</v>
      </c>
      <c r="D186" t="s">
        <v>307</v>
      </c>
      <c r="E186" t="s">
        <v>214</v>
      </c>
      <c r="F186" t="b">
        <v>1</v>
      </c>
      <c r="G186" t="s">
        <v>1748</v>
      </c>
      <c r="H186" t="s">
        <v>776</v>
      </c>
      <c r="I186" t="s">
        <v>777</v>
      </c>
      <c r="J186" s="4">
        <v>9600</v>
      </c>
      <c r="K186">
        <v>1956</v>
      </c>
      <c r="L186">
        <v>3</v>
      </c>
      <c r="M186">
        <v>1</v>
      </c>
      <c r="N186" s="5">
        <f t="shared" si="2"/>
        <v>20515</v>
      </c>
      <c r="O186" s="6">
        <v>68.123913819783368</v>
      </c>
    </row>
    <row r="187" spans="1:15" x14ac:dyDescent="0.25">
      <c r="A187" t="s">
        <v>778</v>
      </c>
      <c r="B187" t="s">
        <v>9</v>
      </c>
      <c r="C187" t="s">
        <v>779</v>
      </c>
      <c r="D187" t="s">
        <v>152</v>
      </c>
      <c r="E187" t="s">
        <v>75</v>
      </c>
      <c r="F187" t="b">
        <v>0</v>
      </c>
      <c r="G187" t="s">
        <v>1749</v>
      </c>
      <c r="H187" t="s">
        <v>153</v>
      </c>
      <c r="I187" t="s">
        <v>780</v>
      </c>
      <c r="J187" s="4">
        <v>9600</v>
      </c>
      <c r="K187">
        <v>1964</v>
      </c>
      <c r="L187">
        <v>7</v>
      </c>
      <c r="M187">
        <v>28</v>
      </c>
      <c r="N187" s="5">
        <f t="shared" si="2"/>
        <v>23586</v>
      </c>
      <c r="O187" s="6">
        <v>59.71599120326735</v>
      </c>
    </row>
    <row r="188" spans="1:15" x14ac:dyDescent="0.25">
      <c r="A188" t="s">
        <v>781</v>
      </c>
      <c r="B188" t="s">
        <v>9</v>
      </c>
      <c r="C188" t="s">
        <v>782</v>
      </c>
      <c r="D188" t="s">
        <v>152</v>
      </c>
      <c r="E188" t="s">
        <v>75</v>
      </c>
      <c r="F188" t="b">
        <v>0</v>
      </c>
      <c r="G188" t="s">
        <v>1749</v>
      </c>
      <c r="H188" t="s">
        <v>153</v>
      </c>
      <c r="I188" t="s">
        <v>783</v>
      </c>
      <c r="J188" s="4">
        <v>9600</v>
      </c>
      <c r="K188">
        <v>1960</v>
      </c>
      <c r="L188">
        <v>8</v>
      </c>
      <c r="M188">
        <v>1</v>
      </c>
      <c r="N188" s="5">
        <f t="shared" si="2"/>
        <v>22129</v>
      </c>
      <c r="O188" s="6">
        <v>63.705037486311177</v>
      </c>
    </row>
    <row r="189" spans="1:15" x14ac:dyDescent="0.25">
      <c r="A189" t="s">
        <v>784</v>
      </c>
      <c r="B189" t="s">
        <v>9</v>
      </c>
      <c r="C189" t="s">
        <v>37</v>
      </c>
      <c r="D189" t="s">
        <v>152</v>
      </c>
      <c r="E189" t="s">
        <v>75</v>
      </c>
      <c r="F189" t="b">
        <v>0</v>
      </c>
      <c r="G189" t="s">
        <v>1749</v>
      </c>
      <c r="H189" t="s">
        <v>153</v>
      </c>
      <c r="I189" t="s">
        <v>785</v>
      </c>
      <c r="J189" s="4">
        <v>9600</v>
      </c>
      <c r="K189">
        <v>1959</v>
      </c>
      <c r="L189">
        <v>1</v>
      </c>
      <c r="M189">
        <v>26</v>
      </c>
      <c r="N189" s="5">
        <f t="shared" si="2"/>
        <v>21576</v>
      </c>
      <c r="O189" s="6">
        <v>65.219728709503471</v>
      </c>
    </row>
    <row r="190" spans="1:15" x14ac:dyDescent="0.25">
      <c r="A190" t="s">
        <v>786</v>
      </c>
      <c r="B190" t="s">
        <v>9</v>
      </c>
      <c r="C190" t="s">
        <v>787</v>
      </c>
      <c r="D190" t="s">
        <v>152</v>
      </c>
      <c r="E190" t="s">
        <v>75</v>
      </c>
      <c r="F190" t="b">
        <v>0</v>
      </c>
      <c r="G190" t="s">
        <v>1749</v>
      </c>
      <c r="H190" t="s">
        <v>153</v>
      </c>
      <c r="I190" t="s">
        <v>788</v>
      </c>
      <c r="J190" s="4">
        <v>9600</v>
      </c>
      <c r="K190">
        <v>1956</v>
      </c>
      <c r="L190">
        <v>12</v>
      </c>
      <c r="M190">
        <v>15</v>
      </c>
      <c r="N190" s="5">
        <f t="shared" si="2"/>
        <v>20804</v>
      </c>
      <c r="O190" s="6">
        <v>67.332698488275213</v>
      </c>
    </row>
    <row r="191" spans="1:15" x14ac:dyDescent="0.25">
      <c r="A191" t="s">
        <v>789</v>
      </c>
      <c r="B191" t="s">
        <v>2</v>
      </c>
      <c r="C191" t="s">
        <v>3</v>
      </c>
      <c r="D191" t="s">
        <v>228</v>
      </c>
      <c r="E191" t="s">
        <v>25</v>
      </c>
      <c r="F191" t="b">
        <v>0</v>
      </c>
      <c r="G191" t="s">
        <v>1748</v>
      </c>
      <c r="H191" t="s">
        <v>790</v>
      </c>
      <c r="I191" t="s">
        <v>791</v>
      </c>
      <c r="J191" s="4">
        <v>9500</v>
      </c>
      <c r="K191">
        <v>1952</v>
      </c>
      <c r="L191">
        <v>4</v>
      </c>
      <c r="M191">
        <v>1</v>
      </c>
      <c r="N191" s="5">
        <f t="shared" si="2"/>
        <v>19085</v>
      </c>
      <c r="O191" s="6">
        <v>72.039041404140406</v>
      </c>
    </row>
    <row r="192" spans="1:15" x14ac:dyDescent="0.25">
      <c r="A192" t="s">
        <v>792</v>
      </c>
      <c r="B192" t="s">
        <v>104</v>
      </c>
      <c r="C192" t="s">
        <v>793</v>
      </c>
      <c r="D192" t="s">
        <v>47</v>
      </c>
      <c r="E192" t="s">
        <v>47</v>
      </c>
      <c r="F192" t="b">
        <v>1</v>
      </c>
      <c r="G192" t="s">
        <v>1748</v>
      </c>
      <c r="H192" t="s">
        <v>794</v>
      </c>
      <c r="I192" t="s">
        <v>97</v>
      </c>
      <c r="J192" s="4">
        <v>9500</v>
      </c>
      <c r="K192">
        <v>1928</v>
      </c>
      <c r="L192">
        <v>10</v>
      </c>
      <c r="M192">
        <v>1</v>
      </c>
      <c r="N192" s="5">
        <f t="shared" si="2"/>
        <v>10502</v>
      </c>
      <c r="O192" s="6">
        <v>95.538018628281122</v>
      </c>
    </row>
    <row r="193" spans="1:15" x14ac:dyDescent="0.25">
      <c r="A193" t="s">
        <v>795</v>
      </c>
      <c r="B193" t="s">
        <v>139</v>
      </c>
      <c r="C193" t="s">
        <v>796</v>
      </c>
      <c r="D193" t="s">
        <v>797</v>
      </c>
      <c r="E193" t="s">
        <v>310</v>
      </c>
      <c r="F193" t="b">
        <v>0</v>
      </c>
      <c r="G193" t="s">
        <v>1748</v>
      </c>
      <c r="H193" t="s">
        <v>798</v>
      </c>
      <c r="I193" t="s">
        <v>799</v>
      </c>
      <c r="J193" s="4">
        <v>9400</v>
      </c>
      <c r="K193">
        <v>1965</v>
      </c>
      <c r="L193">
        <v>9</v>
      </c>
      <c r="M193">
        <v>22</v>
      </c>
      <c r="N193" s="5">
        <f t="shared" si="2"/>
        <v>24007</v>
      </c>
      <c r="O193" s="6">
        <v>58.565366187542779</v>
      </c>
    </row>
    <row r="194" spans="1:15" x14ac:dyDescent="0.25">
      <c r="A194" t="s">
        <v>800</v>
      </c>
      <c r="B194" t="s">
        <v>77</v>
      </c>
      <c r="C194" t="s">
        <v>123</v>
      </c>
      <c r="D194" t="s">
        <v>801</v>
      </c>
      <c r="E194" t="s">
        <v>14</v>
      </c>
      <c r="F194" t="b">
        <v>1</v>
      </c>
      <c r="G194" t="s">
        <v>1748</v>
      </c>
      <c r="H194" t="s">
        <v>343</v>
      </c>
      <c r="I194" t="s">
        <v>802</v>
      </c>
      <c r="J194" s="4">
        <v>9400</v>
      </c>
      <c r="K194">
        <v>1979</v>
      </c>
      <c r="L194">
        <v>2</v>
      </c>
      <c r="M194">
        <v>18</v>
      </c>
      <c r="N194" s="5">
        <f t="shared" si="2"/>
        <v>28904</v>
      </c>
      <c r="O194" s="6">
        <v>45.156767051541486</v>
      </c>
    </row>
    <row r="195" spans="1:15" x14ac:dyDescent="0.25">
      <c r="A195" t="s">
        <v>803</v>
      </c>
      <c r="B195" t="s">
        <v>9</v>
      </c>
      <c r="C195" t="s">
        <v>804</v>
      </c>
      <c r="D195" t="s">
        <v>805</v>
      </c>
      <c r="E195" t="s">
        <v>14</v>
      </c>
      <c r="F195" t="b">
        <v>1</v>
      </c>
      <c r="G195" t="s">
        <v>1748</v>
      </c>
      <c r="H195" t="s">
        <v>806</v>
      </c>
      <c r="I195" t="s">
        <v>807</v>
      </c>
      <c r="J195" s="4">
        <v>9300</v>
      </c>
      <c r="K195">
        <v>1981</v>
      </c>
      <c r="L195">
        <v>8</v>
      </c>
      <c r="M195">
        <v>29</v>
      </c>
      <c r="N195" s="5">
        <f t="shared" ref="N195:N258" si="3">DATE(K195,L195,M195)</f>
        <v>29827</v>
      </c>
      <c r="O195" s="6">
        <v>42.631074606433948</v>
      </c>
    </row>
    <row r="196" spans="1:15" x14ac:dyDescent="0.25">
      <c r="A196" t="s">
        <v>808</v>
      </c>
      <c r="B196" t="s">
        <v>191</v>
      </c>
      <c r="C196" t="s">
        <v>809</v>
      </c>
      <c r="D196" t="s">
        <v>810</v>
      </c>
      <c r="E196" t="s">
        <v>214</v>
      </c>
      <c r="F196" t="b">
        <v>1</v>
      </c>
      <c r="G196" t="s">
        <v>1748</v>
      </c>
      <c r="H196" t="s">
        <v>811</v>
      </c>
      <c r="I196" t="s">
        <v>309</v>
      </c>
      <c r="J196" s="4">
        <v>9300</v>
      </c>
      <c r="K196">
        <v>1947</v>
      </c>
      <c r="L196">
        <v>5</v>
      </c>
      <c r="M196">
        <v>2</v>
      </c>
      <c r="N196" s="5">
        <f t="shared" si="3"/>
        <v>17289</v>
      </c>
      <c r="O196" s="6">
        <v>76.956897156897156</v>
      </c>
    </row>
    <row r="197" spans="1:15" x14ac:dyDescent="0.25">
      <c r="A197" t="s">
        <v>812</v>
      </c>
      <c r="B197" t="s">
        <v>288</v>
      </c>
      <c r="C197" t="s">
        <v>289</v>
      </c>
      <c r="D197" t="s">
        <v>358</v>
      </c>
      <c r="E197" t="s">
        <v>47</v>
      </c>
      <c r="F197" t="b">
        <v>1</v>
      </c>
      <c r="G197" t="s">
        <v>1748</v>
      </c>
      <c r="H197" t="s">
        <v>813</v>
      </c>
      <c r="I197" t="s">
        <v>814</v>
      </c>
      <c r="J197" s="4">
        <v>9200</v>
      </c>
      <c r="K197">
        <v>1966</v>
      </c>
      <c r="L197">
        <v>10</v>
      </c>
      <c r="M197">
        <v>24</v>
      </c>
      <c r="N197" s="5">
        <f t="shared" si="3"/>
        <v>24404</v>
      </c>
      <c r="O197" s="6">
        <v>57.477772621809748</v>
      </c>
    </row>
    <row r="198" spans="1:15" x14ac:dyDescent="0.25">
      <c r="A198" t="s">
        <v>815</v>
      </c>
      <c r="B198" t="s">
        <v>455</v>
      </c>
      <c r="C198" t="s">
        <v>456</v>
      </c>
      <c r="D198" t="s">
        <v>47</v>
      </c>
      <c r="E198" t="s">
        <v>47</v>
      </c>
      <c r="F198" t="b">
        <v>0</v>
      </c>
      <c r="G198" t="s">
        <v>1749</v>
      </c>
      <c r="H198" t="s">
        <v>816</v>
      </c>
      <c r="I198" t="s">
        <v>817</v>
      </c>
      <c r="J198" s="4">
        <v>9200</v>
      </c>
      <c r="K198">
        <v>1943</v>
      </c>
      <c r="L198">
        <v>9</v>
      </c>
      <c r="M198">
        <v>6</v>
      </c>
      <c r="N198" s="5">
        <f t="shared" si="3"/>
        <v>15955</v>
      </c>
      <c r="O198" s="6">
        <v>80.609195018530272</v>
      </c>
    </row>
    <row r="199" spans="1:15" x14ac:dyDescent="0.25">
      <c r="A199" t="s">
        <v>818</v>
      </c>
      <c r="B199" t="s">
        <v>446</v>
      </c>
      <c r="C199" t="s">
        <v>447</v>
      </c>
      <c r="D199" t="s">
        <v>819</v>
      </c>
      <c r="E199" t="s">
        <v>255</v>
      </c>
      <c r="F199" t="b">
        <v>1</v>
      </c>
      <c r="G199" t="s">
        <v>1748</v>
      </c>
      <c r="H199" t="s">
        <v>820</v>
      </c>
      <c r="I199" t="s">
        <v>406</v>
      </c>
      <c r="J199" s="4">
        <v>9200</v>
      </c>
      <c r="K199">
        <v>1975</v>
      </c>
      <c r="L199">
        <v>7</v>
      </c>
      <c r="M199">
        <v>9</v>
      </c>
      <c r="N199" s="5">
        <f t="shared" si="3"/>
        <v>27584</v>
      </c>
      <c r="O199" s="6">
        <v>48.770738651919181</v>
      </c>
    </row>
    <row r="200" spans="1:15" x14ac:dyDescent="0.25">
      <c r="A200" t="s">
        <v>821</v>
      </c>
      <c r="B200" t="s">
        <v>9</v>
      </c>
      <c r="C200" t="s">
        <v>822</v>
      </c>
      <c r="D200" t="s">
        <v>823</v>
      </c>
      <c r="E200" t="s">
        <v>35</v>
      </c>
      <c r="F200" t="b">
        <v>1</v>
      </c>
      <c r="G200" t="s">
        <v>1748</v>
      </c>
      <c r="H200" t="s">
        <v>824</v>
      </c>
      <c r="I200" t="s">
        <v>157</v>
      </c>
      <c r="J200" s="4">
        <v>9200</v>
      </c>
      <c r="K200">
        <v>1941</v>
      </c>
      <c r="L200">
        <v>3</v>
      </c>
      <c r="M200">
        <v>7</v>
      </c>
      <c r="N200" s="5">
        <f t="shared" si="3"/>
        <v>15042</v>
      </c>
      <c r="O200" s="6">
        <v>83.110198494182072</v>
      </c>
    </row>
    <row r="201" spans="1:15" x14ac:dyDescent="0.25">
      <c r="A201" t="s">
        <v>825</v>
      </c>
      <c r="B201" t="s">
        <v>49</v>
      </c>
      <c r="C201" t="s">
        <v>826</v>
      </c>
      <c r="D201" t="s">
        <v>827</v>
      </c>
      <c r="E201" t="s">
        <v>14</v>
      </c>
      <c r="F201" t="b">
        <v>0</v>
      </c>
      <c r="G201" t="s">
        <v>1748</v>
      </c>
      <c r="H201" t="s">
        <v>828</v>
      </c>
      <c r="I201" t="s">
        <v>829</v>
      </c>
      <c r="J201" s="4">
        <v>9200</v>
      </c>
      <c r="K201">
        <v>1945</v>
      </c>
      <c r="L201">
        <v>7</v>
      </c>
      <c r="M201">
        <v>24</v>
      </c>
      <c r="N201" s="5">
        <f t="shared" si="3"/>
        <v>16642</v>
      </c>
      <c r="O201" s="6">
        <v>78.729637234770706</v>
      </c>
    </row>
    <row r="202" spans="1:15" x14ac:dyDescent="0.25">
      <c r="A202" t="s">
        <v>830</v>
      </c>
      <c r="B202" t="s">
        <v>9</v>
      </c>
      <c r="C202" t="s">
        <v>831</v>
      </c>
      <c r="D202" t="s">
        <v>264</v>
      </c>
      <c r="E202" t="s">
        <v>25</v>
      </c>
      <c r="F202" t="b">
        <v>1</v>
      </c>
      <c r="G202" t="s">
        <v>1748</v>
      </c>
      <c r="H202" t="s">
        <v>832</v>
      </c>
      <c r="I202" t="s">
        <v>90</v>
      </c>
      <c r="J202" s="4">
        <v>9200</v>
      </c>
      <c r="K202">
        <v>1937</v>
      </c>
      <c r="L202">
        <v>7</v>
      </c>
      <c r="M202">
        <v>29</v>
      </c>
      <c r="N202" s="5">
        <f t="shared" si="3"/>
        <v>13725</v>
      </c>
      <c r="O202" s="6">
        <v>86.71594798083504</v>
      </c>
    </row>
    <row r="203" spans="1:15" x14ac:dyDescent="0.25">
      <c r="A203" t="s">
        <v>833</v>
      </c>
      <c r="B203" t="s">
        <v>9</v>
      </c>
      <c r="C203" t="s">
        <v>834</v>
      </c>
      <c r="D203" t="s">
        <v>835</v>
      </c>
      <c r="E203" t="s">
        <v>0</v>
      </c>
      <c r="F203" t="b">
        <v>1</v>
      </c>
      <c r="G203" t="s">
        <v>1748</v>
      </c>
      <c r="H203" t="s">
        <v>836</v>
      </c>
      <c r="I203" t="s">
        <v>379</v>
      </c>
      <c r="J203" s="4">
        <v>9200</v>
      </c>
      <c r="K203">
        <v>1960</v>
      </c>
      <c r="L203">
        <v>1</v>
      </c>
      <c r="M203">
        <v>1</v>
      </c>
      <c r="N203" s="5">
        <f t="shared" si="3"/>
        <v>21916</v>
      </c>
      <c r="O203" s="6">
        <v>64.288181282116085</v>
      </c>
    </row>
    <row r="204" spans="1:15" x14ac:dyDescent="0.25">
      <c r="A204" t="s">
        <v>837</v>
      </c>
      <c r="B204" t="s">
        <v>9</v>
      </c>
      <c r="C204" t="s">
        <v>62</v>
      </c>
      <c r="D204" t="s">
        <v>63</v>
      </c>
      <c r="E204" t="s">
        <v>14</v>
      </c>
      <c r="F204" t="b">
        <v>1</v>
      </c>
      <c r="G204" t="s">
        <v>1748</v>
      </c>
      <c r="H204" t="s">
        <v>838</v>
      </c>
      <c r="I204" t="s">
        <v>108</v>
      </c>
      <c r="J204" s="4">
        <v>9000</v>
      </c>
      <c r="K204">
        <v>1951</v>
      </c>
      <c r="L204">
        <v>3</v>
      </c>
      <c r="M204">
        <v>29</v>
      </c>
      <c r="N204" s="5">
        <f t="shared" si="3"/>
        <v>18716</v>
      </c>
      <c r="O204" s="6">
        <v>73.04998335121536</v>
      </c>
    </row>
    <row r="205" spans="1:15" x14ac:dyDescent="0.25">
      <c r="A205" t="s">
        <v>839</v>
      </c>
      <c r="B205" t="s">
        <v>139</v>
      </c>
      <c r="C205" t="s">
        <v>840</v>
      </c>
      <c r="D205" t="s">
        <v>240</v>
      </c>
      <c r="E205" t="s">
        <v>236</v>
      </c>
      <c r="F205" t="b">
        <v>1</v>
      </c>
      <c r="G205" t="s">
        <v>1748</v>
      </c>
      <c r="H205" t="s">
        <v>841</v>
      </c>
      <c r="I205" t="s">
        <v>842</v>
      </c>
      <c r="J205" s="4">
        <v>9000</v>
      </c>
      <c r="K205">
        <v>1957</v>
      </c>
      <c r="L205">
        <v>1</v>
      </c>
      <c r="M205">
        <v>7</v>
      </c>
      <c r="N205" s="5">
        <f t="shared" si="3"/>
        <v>20827</v>
      </c>
      <c r="O205" s="6">
        <v>67.271731690622858</v>
      </c>
    </row>
    <row r="206" spans="1:15" x14ac:dyDescent="0.25">
      <c r="A206" t="s">
        <v>843</v>
      </c>
      <c r="B206" t="s">
        <v>128</v>
      </c>
      <c r="C206" t="s">
        <v>844</v>
      </c>
      <c r="D206" t="s">
        <v>424</v>
      </c>
      <c r="E206" t="s">
        <v>421</v>
      </c>
      <c r="F206" t="b">
        <v>0</v>
      </c>
      <c r="G206" t="s">
        <v>1748</v>
      </c>
      <c r="H206" t="s">
        <v>845</v>
      </c>
      <c r="I206" t="s">
        <v>846</v>
      </c>
      <c r="J206" s="4">
        <v>9000</v>
      </c>
      <c r="K206">
        <v>1967</v>
      </c>
      <c r="L206">
        <v>7</v>
      </c>
      <c r="M206">
        <v>7</v>
      </c>
      <c r="N206" s="5">
        <f t="shared" si="3"/>
        <v>24660</v>
      </c>
      <c r="O206" s="6">
        <v>56.776209582251596</v>
      </c>
    </row>
    <row r="207" spans="1:15" x14ac:dyDescent="0.25">
      <c r="A207" t="s">
        <v>847</v>
      </c>
      <c r="B207" t="s">
        <v>104</v>
      </c>
      <c r="C207" t="s">
        <v>793</v>
      </c>
      <c r="D207" t="s">
        <v>848</v>
      </c>
      <c r="E207" t="s">
        <v>75</v>
      </c>
      <c r="F207" t="b">
        <v>1</v>
      </c>
      <c r="G207" t="s">
        <v>1748</v>
      </c>
      <c r="H207" t="s">
        <v>849</v>
      </c>
      <c r="I207" t="s">
        <v>628</v>
      </c>
      <c r="J207" s="4">
        <v>9000</v>
      </c>
      <c r="K207">
        <v>1950</v>
      </c>
      <c r="L207">
        <v>3</v>
      </c>
      <c r="M207">
        <v>10</v>
      </c>
      <c r="N207" s="5">
        <f t="shared" si="3"/>
        <v>18332</v>
      </c>
      <c r="O207" s="6">
        <v>74.101993137183328</v>
      </c>
    </row>
    <row r="208" spans="1:15" x14ac:dyDescent="0.25">
      <c r="A208" t="s">
        <v>850</v>
      </c>
      <c r="B208" t="s">
        <v>77</v>
      </c>
      <c r="C208" t="s">
        <v>851</v>
      </c>
      <c r="D208" t="s">
        <v>852</v>
      </c>
      <c r="E208" t="s">
        <v>214</v>
      </c>
      <c r="F208" t="b">
        <v>1</v>
      </c>
      <c r="G208" t="s">
        <v>1748</v>
      </c>
      <c r="H208" t="s">
        <v>343</v>
      </c>
      <c r="I208" t="s">
        <v>853</v>
      </c>
      <c r="J208" s="4">
        <v>9000</v>
      </c>
      <c r="K208">
        <v>1966</v>
      </c>
      <c r="L208">
        <v>2</v>
      </c>
      <c r="M208">
        <v>24</v>
      </c>
      <c r="N208" s="5">
        <f t="shared" si="3"/>
        <v>24162</v>
      </c>
      <c r="O208" s="6">
        <v>58.140324825986077</v>
      </c>
    </row>
    <row r="209" spans="1:15" x14ac:dyDescent="0.25">
      <c r="A209" t="s">
        <v>854</v>
      </c>
      <c r="B209" t="s">
        <v>191</v>
      </c>
      <c r="C209" t="s">
        <v>192</v>
      </c>
      <c r="D209" t="s">
        <v>855</v>
      </c>
      <c r="E209" t="s">
        <v>75</v>
      </c>
      <c r="F209" t="b">
        <v>0</v>
      </c>
      <c r="G209" t="s">
        <v>1748</v>
      </c>
      <c r="H209" t="s">
        <v>856</v>
      </c>
      <c r="I209" t="s">
        <v>857</v>
      </c>
      <c r="J209" s="4">
        <v>8900</v>
      </c>
      <c r="K209">
        <v>1955</v>
      </c>
      <c r="L209">
        <v>1</v>
      </c>
      <c r="M209">
        <v>1</v>
      </c>
      <c r="N209" s="5">
        <f t="shared" si="3"/>
        <v>20090</v>
      </c>
      <c r="O209" s="6">
        <v>69.288172715894873</v>
      </c>
    </row>
    <row r="210" spans="1:15" x14ac:dyDescent="0.25">
      <c r="A210" t="s">
        <v>858</v>
      </c>
      <c r="B210" t="s">
        <v>191</v>
      </c>
      <c r="C210" t="s">
        <v>859</v>
      </c>
      <c r="D210" t="s">
        <v>855</v>
      </c>
      <c r="E210" t="s">
        <v>75</v>
      </c>
      <c r="F210" t="b">
        <v>0</v>
      </c>
      <c r="G210" t="s">
        <v>1748</v>
      </c>
      <c r="H210" t="s">
        <v>856</v>
      </c>
      <c r="I210" t="s">
        <v>860</v>
      </c>
      <c r="J210" s="4">
        <v>8900</v>
      </c>
      <c r="K210">
        <v>1960</v>
      </c>
      <c r="L210">
        <v>1</v>
      </c>
      <c r="M210">
        <v>1</v>
      </c>
      <c r="N210" s="5">
        <f t="shared" si="3"/>
        <v>21916</v>
      </c>
      <c r="O210" s="6">
        <v>64.288181282116085</v>
      </c>
    </row>
    <row r="211" spans="1:15" x14ac:dyDescent="0.25">
      <c r="A211" t="s">
        <v>861</v>
      </c>
      <c r="B211" t="s">
        <v>191</v>
      </c>
      <c r="C211" t="s">
        <v>862</v>
      </c>
      <c r="D211" t="s">
        <v>855</v>
      </c>
      <c r="E211" t="s">
        <v>75</v>
      </c>
      <c r="F211" t="b">
        <v>0</v>
      </c>
      <c r="G211" t="s">
        <v>1749</v>
      </c>
      <c r="H211" t="s">
        <v>856</v>
      </c>
      <c r="I211" t="s">
        <v>863</v>
      </c>
      <c r="J211" s="4">
        <v>8900</v>
      </c>
      <c r="K211">
        <v>1952</v>
      </c>
      <c r="L211">
        <v>6</v>
      </c>
      <c r="M211">
        <v>6</v>
      </c>
      <c r="N211" s="5">
        <f t="shared" si="3"/>
        <v>19151</v>
      </c>
      <c r="O211" s="6">
        <v>71.858348334833479</v>
      </c>
    </row>
    <row r="212" spans="1:15" x14ac:dyDescent="0.25">
      <c r="A212" t="s">
        <v>864</v>
      </c>
      <c r="B212" t="s">
        <v>288</v>
      </c>
      <c r="C212" t="s">
        <v>865</v>
      </c>
      <c r="D212" t="s">
        <v>866</v>
      </c>
      <c r="E212" t="s">
        <v>0</v>
      </c>
      <c r="F212" t="b">
        <v>1</v>
      </c>
      <c r="G212" t="s">
        <v>1749</v>
      </c>
      <c r="H212" t="s">
        <v>867</v>
      </c>
      <c r="I212" t="s">
        <v>868</v>
      </c>
      <c r="J212" s="4">
        <v>8800</v>
      </c>
      <c r="K212">
        <v>1975</v>
      </c>
      <c r="L212">
        <v>10</v>
      </c>
      <c r="M212">
        <v>16</v>
      </c>
      <c r="N212" s="5">
        <f t="shared" si="3"/>
        <v>27683</v>
      </c>
      <c r="O212" s="6">
        <v>48.499698844658603</v>
      </c>
    </row>
    <row r="213" spans="1:15" x14ac:dyDescent="0.25">
      <c r="A213" t="s">
        <v>869</v>
      </c>
      <c r="B213" t="s">
        <v>9</v>
      </c>
      <c r="C213" t="s">
        <v>831</v>
      </c>
      <c r="D213" t="s">
        <v>870</v>
      </c>
      <c r="E213" t="s">
        <v>14</v>
      </c>
      <c r="F213" t="b">
        <v>1</v>
      </c>
      <c r="G213" t="s">
        <v>1748</v>
      </c>
      <c r="H213" t="s">
        <v>871</v>
      </c>
      <c r="I213" t="s">
        <v>157</v>
      </c>
      <c r="J213" s="4">
        <v>8800</v>
      </c>
      <c r="K213">
        <v>1951</v>
      </c>
      <c r="L213">
        <v>6</v>
      </c>
      <c r="M213">
        <v>29</v>
      </c>
      <c r="N213" s="5">
        <f t="shared" si="3"/>
        <v>18808</v>
      </c>
      <c r="O213" s="6">
        <v>72.798105738281109</v>
      </c>
    </row>
    <row r="214" spans="1:15" x14ac:dyDescent="0.25">
      <c r="A214" t="s">
        <v>872</v>
      </c>
      <c r="B214" t="s">
        <v>77</v>
      </c>
      <c r="C214" t="s">
        <v>123</v>
      </c>
      <c r="D214" t="s">
        <v>211</v>
      </c>
      <c r="E214" t="s">
        <v>14</v>
      </c>
      <c r="F214" t="b">
        <v>1</v>
      </c>
      <c r="G214" t="s">
        <v>1748</v>
      </c>
      <c r="H214" t="s">
        <v>611</v>
      </c>
      <c r="I214" t="s">
        <v>873</v>
      </c>
      <c r="J214" s="4">
        <v>8800</v>
      </c>
      <c r="K214">
        <v>1974</v>
      </c>
      <c r="L214">
        <v>3</v>
      </c>
      <c r="M214">
        <v>10</v>
      </c>
      <c r="N214" s="5">
        <f t="shared" si="3"/>
        <v>27098</v>
      </c>
      <c r="O214" s="6">
        <v>50.101996993772815</v>
      </c>
    </row>
    <row r="215" spans="1:15" x14ac:dyDescent="0.25">
      <c r="A215" t="s">
        <v>874</v>
      </c>
      <c r="B215" t="s">
        <v>9</v>
      </c>
      <c r="C215" t="s">
        <v>804</v>
      </c>
      <c r="D215" t="s">
        <v>83</v>
      </c>
      <c r="E215" t="s">
        <v>14</v>
      </c>
      <c r="F215" t="b">
        <v>1</v>
      </c>
      <c r="G215" t="s">
        <v>1748</v>
      </c>
      <c r="H215" t="s">
        <v>875</v>
      </c>
      <c r="I215" t="s">
        <v>876</v>
      </c>
      <c r="J215" s="4">
        <v>8800</v>
      </c>
      <c r="K215">
        <v>1984</v>
      </c>
      <c r="L215">
        <v>5</v>
      </c>
      <c r="M215">
        <v>22</v>
      </c>
      <c r="N215" s="5">
        <f t="shared" si="3"/>
        <v>30824</v>
      </c>
      <c r="O215" s="6">
        <v>39.899439102564102</v>
      </c>
    </row>
    <row r="216" spans="1:15" x14ac:dyDescent="0.25">
      <c r="A216" t="s">
        <v>877</v>
      </c>
      <c r="B216" t="s">
        <v>9</v>
      </c>
      <c r="C216" t="s">
        <v>878</v>
      </c>
      <c r="D216" t="s">
        <v>879</v>
      </c>
      <c r="E216" t="s">
        <v>14</v>
      </c>
      <c r="F216" t="b">
        <v>1</v>
      </c>
      <c r="G216" t="s">
        <v>1748</v>
      </c>
      <c r="H216" t="s">
        <v>880</v>
      </c>
      <c r="I216" t="s">
        <v>881</v>
      </c>
      <c r="J216" s="4">
        <v>8800</v>
      </c>
      <c r="K216">
        <v>1967</v>
      </c>
      <c r="L216">
        <v>6</v>
      </c>
      <c r="M216">
        <v>21</v>
      </c>
      <c r="N216" s="5">
        <f t="shared" si="3"/>
        <v>24644</v>
      </c>
      <c r="O216" s="6">
        <v>56.820014160962948</v>
      </c>
    </row>
    <row r="217" spans="1:15" x14ac:dyDescent="0.25">
      <c r="A217" t="s">
        <v>882</v>
      </c>
      <c r="B217" t="s">
        <v>77</v>
      </c>
      <c r="C217" t="s">
        <v>180</v>
      </c>
      <c r="D217" t="s">
        <v>181</v>
      </c>
      <c r="E217" t="s">
        <v>255</v>
      </c>
      <c r="F217" t="b">
        <v>1</v>
      </c>
      <c r="G217" t="s">
        <v>1748</v>
      </c>
      <c r="H217" t="s">
        <v>883</v>
      </c>
      <c r="I217" t="s">
        <v>884</v>
      </c>
      <c r="J217" s="4">
        <v>8800</v>
      </c>
      <c r="K217">
        <v>1959</v>
      </c>
      <c r="L217">
        <v>1</v>
      </c>
      <c r="M217">
        <v>1</v>
      </c>
      <c r="N217" s="5">
        <f t="shared" si="3"/>
        <v>21551</v>
      </c>
      <c r="O217" s="6">
        <v>65.288173559547019</v>
      </c>
    </row>
    <row r="218" spans="1:15" x14ac:dyDescent="0.25">
      <c r="A218" t="s">
        <v>885</v>
      </c>
      <c r="B218" t="s">
        <v>191</v>
      </c>
      <c r="C218" t="s">
        <v>192</v>
      </c>
      <c r="D218" t="s">
        <v>362</v>
      </c>
      <c r="E218" t="s">
        <v>255</v>
      </c>
      <c r="F218" t="b">
        <v>0</v>
      </c>
      <c r="G218" t="s">
        <v>1749</v>
      </c>
      <c r="H218" t="s">
        <v>886</v>
      </c>
      <c r="I218" t="s">
        <v>887</v>
      </c>
      <c r="J218" s="4">
        <v>8800</v>
      </c>
      <c r="K218">
        <v>1951</v>
      </c>
      <c r="L218">
        <v>1</v>
      </c>
      <c r="M218">
        <v>1</v>
      </c>
      <c r="N218" s="5">
        <f t="shared" si="3"/>
        <v>18629</v>
      </c>
      <c r="O218" s="6">
        <v>73.288171963446672</v>
      </c>
    </row>
    <row r="219" spans="1:15" x14ac:dyDescent="0.25">
      <c r="A219" t="s">
        <v>888</v>
      </c>
      <c r="B219" t="s">
        <v>77</v>
      </c>
      <c r="C219" t="s">
        <v>889</v>
      </c>
      <c r="D219" t="s">
        <v>307</v>
      </c>
      <c r="E219" t="s">
        <v>214</v>
      </c>
      <c r="F219" t="b">
        <v>1</v>
      </c>
      <c r="G219" t="s">
        <v>1748</v>
      </c>
      <c r="H219" t="s">
        <v>530</v>
      </c>
      <c r="I219" t="s">
        <v>890</v>
      </c>
      <c r="J219" s="4">
        <v>8700</v>
      </c>
      <c r="K219">
        <v>1971</v>
      </c>
      <c r="L219">
        <v>1</v>
      </c>
      <c r="M219">
        <v>1</v>
      </c>
      <c r="N219" s="5">
        <f t="shared" si="3"/>
        <v>25934</v>
      </c>
      <c r="O219" s="6">
        <v>53.28817684039749</v>
      </c>
    </row>
    <row r="220" spans="1:15" x14ac:dyDescent="0.25">
      <c r="A220" t="s">
        <v>891</v>
      </c>
      <c r="B220" t="s">
        <v>128</v>
      </c>
      <c r="C220" t="s">
        <v>844</v>
      </c>
      <c r="D220" t="s">
        <v>892</v>
      </c>
      <c r="E220" t="s">
        <v>0</v>
      </c>
      <c r="F220" t="b">
        <v>0</v>
      </c>
      <c r="G220" t="s">
        <v>1748</v>
      </c>
      <c r="H220" t="s">
        <v>845</v>
      </c>
      <c r="I220" t="s">
        <v>40</v>
      </c>
      <c r="J220" s="4">
        <v>8700</v>
      </c>
      <c r="K220">
        <v>1943</v>
      </c>
      <c r="L220">
        <v>4</v>
      </c>
      <c r="M220">
        <v>12</v>
      </c>
      <c r="N220" s="5">
        <f t="shared" si="3"/>
        <v>15808</v>
      </c>
      <c r="O220" s="6">
        <v>81.011652365530367</v>
      </c>
    </row>
    <row r="221" spans="1:15" x14ac:dyDescent="0.25">
      <c r="A221" t="s">
        <v>893</v>
      </c>
      <c r="B221" t="s">
        <v>9</v>
      </c>
      <c r="C221" t="s">
        <v>37</v>
      </c>
      <c r="D221" t="s">
        <v>751</v>
      </c>
      <c r="E221" t="s">
        <v>25</v>
      </c>
      <c r="F221" t="b">
        <v>1</v>
      </c>
      <c r="G221" t="s">
        <v>1748</v>
      </c>
      <c r="H221" t="s">
        <v>894</v>
      </c>
      <c r="I221" t="s">
        <v>895</v>
      </c>
      <c r="J221" s="4">
        <v>8600</v>
      </c>
      <c r="K221">
        <v>1951</v>
      </c>
      <c r="L221">
        <v>7</v>
      </c>
      <c r="M221">
        <v>31</v>
      </c>
      <c r="N221" s="5">
        <f t="shared" si="3"/>
        <v>18840</v>
      </c>
      <c r="O221" s="6">
        <v>72.710496133782229</v>
      </c>
    </row>
    <row r="222" spans="1:15" x14ac:dyDescent="0.25">
      <c r="A222" t="s">
        <v>896</v>
      </c>
      <c r="B222" t="s">
        <v>897</v>
      </c>
      <c r="C222" t="s">
        <v>898</v>
      </c>
      <c r="D222" t="s">
        <v>228</v>
      </c>
      <c r="E222" t="s">
        <v>25</v>
      </c>
      <c r="F222" t="b">
        <v>1</v>
      </c>
      <c r="G222" t="s">
        <v>1748</v>
      </c>
      <c r="H222" t="s">
        <v>899</v>
      </c>
      <c r="I222" t="s">
        <v>900</v>
      </c>
      <c r="J222" s="4">
        <v>8600</v>
      </c>
      <c r="K222">
        <v>1955</v>
      </c>
      <c r="L222">
        <v>6</v>
      </c>
      <c r="M222">
        <v>6</v>
      </c>
      <c r="N222" s="5">
        <f t="shared" si="3"/>
        <v>20246</v>
      </c>
      <c r="O222" s="6">
        <v>68.861076345431783</v>
      </c>
    </row>
    <row r="223" spans="1:15" x14ac:dyDescent="0.25">
      <c r="A223" t="s">
        <v>901</v>
      </c>
      <c r="B223" t="s">
        <v>49</v>
      </c>
      <c r="C223" t="s">
        <v>251</v>
      </c>
      <c r="D223" t="s">
        <v>902</v>
      </c>
      <c r="E223" t="s">
        <v>75</v>
      </c>
      <c r="F223" t="b">
        <v>0</v>
      </c>
      <c r="G223" t="s">
        <v>1748</v>
      </c>
      <c r="H223" t="s">
        <v>903</v>
      </c>
      <c r="I223" t="s">
        <v>904</v>
      </c>
      <c r="J223" s="4">
        <v>8600</v>
      </c>
      <c r="K223">
        <v>1954</v>
      </c>
      <c r="L223">
        <v>11</v>
      </c>
      <c r="M223">
        <v>28</v>
      </c>
      <c r="N223" s="5">
        <f t="shared" si="3"/>
        <v>20056</v>
      </c>
      <c r="O223" s="6">
        <v>69.381945783364827</v>
      </c>
    </row>
    <row r="224" spans="1:15" x14ac:dyDescent="0.25">
      <c r="A224" t="s">
        <v>905</v>
      </c>
      <c r="B224" t="s">
        <v>128</v>
      </c>
      <c r="C224" t="s">
        <v>906</v>
      </c>
      <c r="D224" t="s">
        <v>681</v>
      </c>
      <c r="E224" t="s">
        <v>14</v>
      </c>
      <c r="F224" t="b">
        <v>1</v>
      </c>
      <c r="G224" t="s">
        <v>1748</v>
      </c>
      <c r="H224" t="s">
        <v>907</v>
      </c>
      <c r="I224" t="s">
        <v>908</v>
      </c>
      <c r="J224" s="4">
        <v>8600</v>
      </c>
      <c r="K224">
        <v>1944</v>
      </c>
      <c r="L224">
        <v>1</v>
      </c>
      <c r="M224">
        <v>21</v>
      </c>
      <c r="N224" s="5">
        <f t="shared" si="3"/>
        <v>16092</v>
      </c>
      <c r="O224" s="6">
        <v>80.233421212735763</v>
      </c>
    </row>
    <row r="225" spans="1:15" x14ac:dyDescent="0.25">
      <c r="A225" t="s">
        <v>909</v>
      </c>
      <c r="B225" t="s">
        <v>139</v>
      </c>
      <c r="C225" t="s">
        <v>910</v>
      </c>
      <c r="D225" t="s">
        <v>470</v>
      </c>
      <c r="E225" t="s">
        <v>75</v>
      </c>
      <c r="F225" t="b">
        <v>1</v>
      </c>
      <c r="G225" t="s">
        <v>1748</v>
      </c>
      <c r="H225" t="s">
        <v>911</v>
      </c>
      <c r="I225" t="s">
        <v>912</v>
      </c>
      <c r="J225" s="4">
        <v>8600</v>
      </c>
      <c r="K225">
        <v>1948</v>
      </c>
      <c r="L225">
        <v>1</v>
      </c>
      <c r="M225">
        <v>1</v>
      </c>
      <c r="N225" s="5">
        <f t="shared" si="3"/>
        <v>17533</v>
      </c>
      <c r="O225" s="6">
        <v>76.288177777777776</v>
      </c>
    </row>
    <row r="226" spans="1:15" x14ac:dyDescent="0.25">
      <c r="A226" t="s">
        <v>913</v>
      </c>
      <c r="B226" t="s">
        <v>914</v>
      </c>
      <c r="C226" t="s">
        <v>915</v>
      </c>
      <c r="D226" t="s">
        <v>424</v>
      </c>
      <c r="E226" t="s">
        <v>421</v>
      </c>
      <c r="F226" t="b">
        <v>1</v>
      </c>
      <c r="G226" t="s">
        <v>1748</v>
      </c>
      <c r="H226" t="s">
        <v>916</v>
      </c>
      <c r="I226" t="s">
        <v>917</v>
      </c>
      <c r="J226" s="4">
        <v>8600</v>
      </c>
      <c r="K226">
        <v>1949</v>
      </c>
      <c r="L226">
        <v>12</v>
      </c>
      <c r="M226">
        <v>13</v>
      </c>
      <c r="N226" s="5">
        <f t="shared" si="3"/>
        <v>18245</v>
      </c>
      <c r="O226" s="6">
        <v>74.340862422997944</v>
      </c>
    </row>
    <row r="227" spans="1:15" x14ac:dyDescent="0.25">
      <c r="A227" t="s">
        <v>918</v>
      </c>
      <c r="B227" t="s">
        <v>9</v>
      </c>
      <c r="C227" t="s">
        <v>62</v>
      </c>
      <c r="D227" t="s">
        <v>63</v>
      </c>
      <c r="E227" t="s">
        <v>14</v>
      </c>
      <c r="F227" t="b">
        <v>1</v>
      </c>
      <c r="G227" t="s">
        <v>1748</v>
      </c>
      <c r="H227" t="s">
        <v>919</v>
      </c>
      <c r="I227" t="s">
        <v>606</v>
      </c>
      <c r="J227" s="4">
        <v>8600</v>
      </c>
      <c r="K227">
        <v>1955</v>
      </c>
      <c r="L227">
        <v>9</v>
      </c>
      <c r="M227">
        <v>30</v>
      </c>
      <c r="N227" s="5">
        <f t="shared" si="3"/>
        <v>20362</v>
      </c>
      <c r="O227" s="6">
        <v>68.54349186483104</v>
      </c>
    </row>
    <row r="228" spans="1:15" x14ac:dyDescent="0.25">
      <c r="A228" t="s">
        <v>920</v>
      </c>
      <c r="B228" t="s">
        <v>9</v>
      </c>
      <c r="C228" t="s">
        <v>37</v>
      </c>
      <c r="D228" t="s">
        <v>228</v>
      </c>
      <c r="E228" t="s">
        <v>25</v>
      </c>
      <c r="F228" t="b">
        <v>1</v>
      </c>
      <c r="G228" t="s">
        <v>1748</v>
      </c>
      <c r="H228" t="s">
        <v>921</v>
      </c>
      <c r="I228" t="s">
        <v>922</v>
      </c>
      <c r="J228" s="4">
        <v>8500</v>
      </c>
      <c r="K228">
        <v>1975</v>
      </c>
      <c r="L228">
        <v>6</v>
      </c>
      <c r="M228">
        <v>21</v>
      </c>
      <c r="N228" s="5">
        <f t="shared" si="3"/>
        <v>27566</v>
      </c>
      <c r="O228" s="6">
        <v>48.82001861687565</v>
      </c>
    </row>
    <row r="229" spans="1:15" x14ac:dyDescent="0.25">
      <c r="A229" t="s">
        <v>923</v>
      </c>
      <c r="B229" t="s">
        <v>9</v>
      </c>
      <c r="C229" t="s">
        <v>568</v>
      </c>
      <c r="D229" t="s">
        <v>95</v>
      </c>
      <c r="E229" t="s">
        <v>0</v>
      </c>
      <c r="F229" t="b">
        <v>0</v>
      </c>
      <c r="G229" t="s">
        <v>1749</v>
      </c>
      <c r="H229" t="s">
        <v>570</v>
      </c>
      <c r="I229" t="s">
        <v>924</v>
      </c>
      <c r="J229" s="4">
        <v>8500</v>
      </c>
      <c r="K229">
        <v>1948</v>
      </c>
      <c r="L229">
        <v>12</v>
      </c>
      <c r="M229">
        <v>18</v>
      </c>
      <c r="N229" s="5">
        <f t="shared" si="3"/>
        <v>17885</v>
      </c>
      <c r="O229" s="6">
        <v>75.324479999999994</v>
      </c>
    </row>
    <row r="230" spans="1:15" x14ac:dyDescent="0.25">
      <c r="A230" t="s">
        <v>925</v>
      </c>
      <c r="B230" t="s">
        <v>77</v>
      </c>
      <c r="C230" t="s">
        <v>926</v>
      </c>
      <c r="D230" t="s">
        <v>927</v>
      </c>
      <c r="E230" t="s">
        <v>214</v>
      </c>
      <c r="F230" t="b">
        <v>1</v>
      </c>
      <c r="G230" t="s">
        <v>1748</v>
      </c>
      <c r="H230" t="s">
        <v>378</v>
      </c>
      <c r="I230" t="s">
        <v>928</v>
      </c>
      <c r="J230" s="4">
        <v>8500</v>
      </c>
      <c r="K230">
        <v>1968</v>
      </c>
      <c r="L230">
        <v>1</v>
      </c>
      <c r="M230">
        <v>1</v>
      </c>
      <c r="N230" s="5">
        <f t="shared" si="3"/>
        <v>24838</v>
      </c>
      <c r="O230" s="6">
        <v>56.288184438040346</v>
      </c>
    </row>
    <row r="231" spans="1:15" x14ac:dyDescent="0.25">
      <c r="A231" t="s">
        <v>929</v>
      </c>
      <c r="B231" t="s">
        <v>9</v>
      </c>
      <c r="C231" t="s">
        <v>930</v>
      </c>
      <c r="D231" t="s">
        <v>931</v>
      </c>
      <c r="E231" t="s">
        <v>35</v>
      </c>
      <c r="F231" t="b">
        <v>0</v>
      </c>
      <c r="G231" t="s">
        <v>1748</v>
      </c>
      <c r="H231" t="s">
        <v>932</v>
      </c>
      <c r="I231" t="s">
        <v>97</v>
      </c>
      <c r="J231" s="4">
        <v>8400</v>
      </c>
      <c r="K231">
        <v>1947</v>
      </c>
      <c r="L231">
        <v>11</v>
      </c>
      <c r="M231">
        <v>29</v>
      </c>
      <c r="N231" s="5">
        <f t="shared" si="3"/>
        <v>17500</v>
      </c>
      <c r="O231" s="6">
        <v>76.379220779220773</v>
      </c>
    </row>
    <row r="232" spans="1:15" x14ac:dyDescent="0.25">
      <c r="A232" t="s">
        <v>933</v>
      </c>
      <c r="B232" t="s">
        <v>638</v>
      </c>
      <c r="C232" t="s">
        <v>934</v>
      </c>
      <c r="D232" t="s">
        <v>935</v>
      </c>
      <c r="E232" t="s">
        <v>236</v>
      </c>
      <c r="F232" t="b">
        <v>0</v>
      </c>
      <c r="G232" t="s">
        <v>1748</v>
      </c>
      <c r="H232" t="s">
        <v>936</v>
      </c>
      <c r="I232" t="s">
        <v>937</v>
      </c>
      <c r="J232" s="4">
        <v>8400</v>
      </c>
      <c r="K232">
        <v>1945</v>
      </c>
      <c r="L232">
        <v>6</v>
      </c>
      <c r="M232">
        <v>8</v>
      </c>
      <c r="N232" s="5">
        <f t="shared" si="3"/>
        <v>16596</v>
      </c>
      <c r="O232" s="6">
        <v>78.855578370978776</v>
      </c>
    </row>
    <row r="233" spans="1:15" x14ac:dyDescent="0.25">
      <c r="A233" t="s">
        <v>938</v>
      </c>
      <c r="B233" t="s">
        <v>238</v>
      </c>
      <c r="C233" t="s">
        <v>939</v>
      </c>
      <c r="D233" t="s">
        <v>931</v>
      </c>
      <c r="E233" t="s">
        <v>35</v>
      </c>
      <c r="F233" t="b">
        <v>0</v>
      </c>
      <c r="G233" t="s">
        <v>1749</v>
      </c>
      <c r="H233" t="s">
        <v>940</v>
      </c>
      <c r="I233" t="s">
        <v>941</v>
      </c>
      <c r="J233" s="4">
        <v>8400</v>
      </c>
      <c r="K233">
        <v>1950</v>
      </c>
      <c r="L233">
        <v>5</v>
      </c>
      <c r="M233">
        <v>21</v>
      </c>
      <c r="N233" s="5">
        <f t="shared" si="3"/>
        <v>18404</v>
      </c>
      <c r="O233" s="6">
        <v>73.904869679491867</v>
      </c>
    </row>
    <row r="234" spans="1:15" x14ac:dyDescent="0.25">
      <c r="A234" t="s">
        <v>942</v>
      </c>
      <c r="B234" t="s">
        <v>77</v>
      </c>
      <c r="C234" t="s">
        <v>943</v>
      </c>
      <c r="D234" t="s">
        <v>944</v>
      </c>
      <c r="E234" t="s">
        <v>236</v>
      </c>
      <c r="F234" t="b">
        <v>0</v>
      </c>
      <c r="G234" t="s">
        <v>1749</v>
      </c>
      <c r="H234" t="s">
        <v>945</v>
      </c>
      <c r="I234" t="s">
        <v>946</v>
      </c>
      <c r="J234" s="4">
        <v>8400</v>
      </c>
      <c r="K234">
        <v>1946</v>
      </c>
      <c r="L234">
        <v>1</v>
      </c>
      <c r="M234">
        <v>1</v>
      </c>
      <c r="N234" s="5">
        <f t="shared" si="3"/>
        <v>16803</v>
      </c>
      <c r="O234" s="6">
        <v>78.288164962744759</v>
      </c>
    </row>
    <row r="235" spans="1:15" x14ac:dyDescent="0.25">
      <c r="A235" t="s">
        <v>947</v>
      </c>
      <c r="B235" t="s">
        <v>9</v>
      </c>
      <c r="C235" t="s">
        <v>948</v>
      </c>
      <c r="D235" t="s">
        <v>949</v>
      </c>
      <c r="E235" t="s">
        <v>0</v>
      </c>
      <c r="F235" t="b">
        <v>1</v>
      </c>
      <c r="G235" t="s">
        <v>1748</v>
      </c>
      <c r="H235" t="s">
        <v>950</v>
      </c>
      <c r="I235" t="s">
        <v>157</v>
      </c>
      <c r="J235" s="4">
        <v>8300</v>
      </c>
      <c r="K235">
        <v>1948</v>
      </c>
      <c r="L235">
        <v>3</v>
      </c>
      <c r="M235">
        <v>19</v>
      </c>
      <c r="N235" s="5">
        <f t="shared" si="3"/>
        <v>17611</v>
      </c>
      <c r="O235" s="6">
        <v>76.074631111111103</v>
      </c>
    </row>
    <row r="236" spans="1:15" x14ac:dyDescent="0.25">
      <c r="A236" t="s">
        <v>951</v>
      </c>
      <c r="B236" t="s">
        <v>288</v>
      </c>
      <c r="C236" t="s">
        <v>289</v>
      </c>
      <c r="D236" t="s">
        <v>573</v>
      </c>
      <c r="E236" t="s">
        <v>255</v>
      </c>
      <c r="F236" t="b">
        <v>1</v>
      </c>
      <c r="G236" t="s">
        <v>1748</v>
      </c>
      <c r="H236" t="s">
        <v>590</v>
      </c>
      <c r="I236" t="s">
        <v>952</v>
      </c>
      <c r="J236" s="4">
        <v>8200</v>
      </c>
      <c r="K236">
        <v>1961</v>
      </c>
      <c r="L236">
        <v>10</v>
      </c>
      <c r="M236">
        <v>24</v>
      </c>
      <c r="N236" s="5">
        <f t="shared" si="3"/>
        <v>22578</v>
      </c>
      <c r="O236" s="6">
        <v>62.477754962354553</v>
      </c>
    </row>
    <row r="237" spans="1:15" x14ac:dyDescent="0.25">
      <c r="A237" t="s">
        <v>953</v>
      </c>
      <c r="B237" t="s">
        <v>520</v>
      </c>
      <c r="C237" t="s">
        <v>521</v>
      </c>
      <c r="D237" t="s">
        <v>522</v>
      </c>
      <c r="E237" t="s">
        <v>47</v>
      </c>
      <c r="F237" t="b">
        <v>0</v>
      </c>
      <c r="G237" t="s">
        <v>1748</v>
      </c>
      <c r="H237" t="s">
        <v>954</v>
      </c>
      <c r="I237" t="s">
        <v>955</v>
      </c>
      <c r="J237" s="4">
        <v>8200</v>
      </c>
      <c r="K237">
        <v>1960</v>
      </c>
      <c r="L237">
        <v>8</v>
      </c>
      <c r="M237">
        <v>4</v>
      </c>
      <c r="N237" s="5">
        <f t="shared" si="3"/>
        <v>22132</v>
      </c>
      <c r="O237" s="6">
        <v>63.696824193412517</v>
      </c>
    </row>
    <row r="238" spans="1:15" x14ac:dyDescent="0.25">
      <c r="A238" t="s">
        <v>956</v>
      </c>
      <c r="B238" t="s">
        <v>9</v>
      </c>
      <c r="C238" t="s">
        <v>460</v>
      </c>
      <c r="D238" t="s">
        <v>751</v>
      </c>
      <c r="E238" t="s">
        <v>25</v>
      </c>
      <c r="F238" t="b">
        <v>1</v>
      </c>
      <c r="G238" t="s">
        <v>1748</v>
      </c>
      <c r="H238" t="s">
        <v>957</v>
      </c>
      <c r="I238" t="s">
        <v>554</v>
      </c>
      <c r="J238" s="4">
        <v>8200</v>
      </c>
      <c r="K238">
        <v>1943</v>
      </c>
      <c r="L238">
        <v>9</v>
      </c>
      <c r="M238">
        <v>14</v>
      </c>
      <c r="N238" s="5">
        <f t="shared" si="3"/>
        <v>15963</v>
      </c>
      <c r="O238" s="6">
        <v>80.587292577877207</v>
      </c>
    </row>
    <row r="239" spans="1:15" x14ac:dyDescent="0.25">
      <c r="A239" t="s">
        <v>958</v>
      </c>
      <c r="B239" t="s">
        <v>49</v>
      </c>
      <c r="C239" t="s">
        <v>251</v>
      </c>
      <c r="D239" t="s">
        <v>424</v>
      </c>
      <c r="E239" t="s">
        <v>421</v>
      </c>
      <c r="F239" t="b">
        <v>0</v>
      </c>
      <c r="G239" t="s">
        <v>1748</v>
      </c>
      <c r="H239" t="s">
        <v>959</v>
      </c>
      <c r="I239" t="s">
        <v>960</v>
      </c>
      <c r="J239" s="4">
        <v>8200</v>
      </c>
      <c r="K239">
        <v>1931</v>
      </c>
      <c r="L239">
        <v>8</v>
      </c>
      <c r="M239">
        <v>15</v>
      </c>
      <c r="N239" s="5">
        <f t="shared" si="3"/>
        <v>11550</v>
      </c>
      <c r="O239" s="6">
        <v>92.669423894681657</v>
      </c>
    </row>
    <row r="240" spans="1:15" x14ac:dyDescent="0.25">
      <c r="A240" t="s">
        <v>961</v>
      </c>
      <c r="B240" t="s">
        <v>77</v>
      </c>
      <c r="C240" t="s">
        <v>123</v>
      </c>
      <c r="D240" t="s">
        <v>424</v>
      </c>
      <c r="E240" t="s">
        <v>421</v>
      </c>
      <c r="F240" t="b">
        <v>1</v>
      </c>
      <c r="G240" t="s">
        <v>1748</v>
      </c>
      <c r="H240" t="s">
        <v>343</v>
      </c>
      <c r="I240" t="s">
        <v>962</v>
      </c>
      <c r="J240" s="4">
        <v>8200</v>
      </c>
      <c r="K240">
        <v>1954</v>
      </c>
      <c r="L240">
        <v>10</v>
      </c>
      <c r="M240">
        <v>1</v>
      </c>
      <c r="N240" s="5">
        <f t="shared" si="3"/>
        <v>19998</v>
      </c>
      <c r="O240" s="6">
        <v>69.540739598195344</v>
      </c>
    </row>
    <row r="241" spans="1:15" x14ac:dyDescent="0.25">
      <c r="A241" t="s">
        <v>963</v>
      </c>
      <c r="B241" t="s">
        <v>77</v>
      </c>
      <c r="C241" t="s">
        <v>296</v>
      </c>
      <c r="D241" t="s">
        <v>424</v>
      </c>
      <c r="E241" t="s">
        <v>421</v>
      </c>
      <c r="F241" t="b">
        <v>0</v>
      </c>
      <c r="G241" t="s">
        <v>1749</v>
      </c>
      <c r="H241" t="s">
        <v>964</v>
      </c>
      <c r="I241" t="s">
        <v>965</v>
      </c>
      <c r="J241" s="4">
        <v>8200</v>
      </c>
      <c r="K241">
        <v>1981</v>
      </c>
      <c r="L241">
        <v>9</v>
      </c>
      <c r="M241">
        <v>27</v>
      </c>
      <c r="N241" s="5">
        <f t="shared" si="3"/>
        <v>29856</v>
      </c>
      <c r="O241" s="6">
        <v>42.551676933607119</v>
      </c>
    </row>
    <row r="242" spans="1:15" x14ac:dyDescent="0.25">
      <c r="A242" t="s">
        <v>966</v>
      </c>
      <c r="B242" t="s">
        <v>2</v>
      </c>
      <c r="C242" t="s">
        <v>3</v>
      </c>
      <c r="D242" t="s">
        <v>47</v>
      </c>
      <c r="E242" t="s">
        <v>47</v>
      </c>
      <c r="F242" t="b">
        <v>0</v>
      </c>
      <c r="G242" t="s">
        <v>1748</v>
      </c>
      <c r="H242" t="s">
        <v>967</v>
      </c>
      <c r="I242" t="s">
        <v>968</v>
      </c>
      <c r="J242" s="4">
        <v>8100</v>
      </c>
      <c r="K242">
        <v>1953</v>
      </c>
      <c r="L242">
        <v>7</v>
      </c>
      <c r="M242">
        <v>7</v>
      </c>
      <c r="N242" s="5">
        <f t="shared" si="3"/>
        <v>19547</v>
      </c>
      <c r="O242" s="6">
        <v>70.776180698151947</v>
      </c>
    </row>
    <row r="243" spans="1:15" x14ac:dyDescent="0.25">
      <c r="A243" t="s">
        <v>969</v>
      </c>
      <c r="B243" t="s">
        <v>2</v>
      </c>
      <c r="C243" t="s">
        <v>3</v>
      </c>
      <c r="D243" t="s">
        <v>47</v>
      </c>
      <c r="E243" t="s">
        <v>47</v>
      </c>
      <c r="F243" t="b">
        <v>0</v>
      </c>
      <c r="G243" t="s">
        <v>1748</v>
      </c>
      <c r="H243" t="s">
        <v>967</v>
      </c>
      <c r="I243" t="s">
        <v>970</v>
      </c>
      <c r="J243" s="4">
        <v>8100</v>
      </c>
      <c r="K243">
        <v>1957</v>
      </c>
      <c r="L243">
        <v>3</v>
      </c>
      <c r="M243">
        <v>26</v>
      </c>
      <c r="N243" s="5">
        <f t="shared" si="3"/>
        <v>20905</v>
      </c>
      <c r="O243" s="6">
        <v>67.058179329226562</v>
      </c>
    </row>
    <row r="244" spans="1:15" x14ac:dyDescent="0.25">
      <c r="A244" t="s">
        <v>971</v>
      </c>
      <c r="B244" t="s">
        <v>9</v>
      </c>
      <c r="C244" t="s">
        <v>692</v>
      </c>
      <c r="D244" t="s">
        <v>972</v>
      </c>
      <c r="E244" t="s">
        <v>75</v>
      </c>
      <c r="F244" t="b">
        <v>1</v>
      </c>
      <c r="G244" t="s">
        <v>1748</v>
      </c>
      <c r="H244" t="s">
        <v>973</v>
      </c>
      <c r="I244" t="s">
        <v>974</v>
      </c>
      <c r="J244" s="4">
        <v>8100</v>
      </c>
      <c r="K244">
        <v>1957</v>
      </c>
      <c r="L244">
        <v>6</v>
      </c>
      <c r="M244">
        <v>25</v>
      </c>
      <c r="N244" s="5">
        <f t="shared" si="3"/>
        <v>20996</v>
      </c>
      <c r="O244" s="6">
        <v>66.809034907597535</v>
      </c>
    </row>
    <row r="245" spans="1:15" x14ac:dyDescent="0.25">
      <c r="A245" t="s">
        <v>975</v>
      </c>
      <c r="B245" t="s">
        <v>2</v>
      </c>
      <c r="C245" t="s">
        <v>3</v>
      </c>
      <c r="D245" t="s">
        <v>47</v>
      </c>
      <c r="E245" t="s">
        <v>47</v>
      </c>
      <c r="F245" t="b">
        <v>0</v>
      </c>
      <c r="G245" t="s">
        <v>1749</v>
      </c>
      <c r="H245" t="s">
        <v>976</v>
      </c>
      <c r="I245" t="s">
        <v>977</v>
      </c>
      <c r="J245" s="4">
        <v>8100</v>
      </c>
      <c r="K245">
        <v>1965</v>
      </c>
      <c r="L245">
        <v>4</v>
      </c>
      <c r="M245">
        <v>4</v>
      </c>
      <c r="N245" s="5">
        <f t="shared" si="3"/>
        <v>23836</v>
      </c>
      <c r="O245" s="6">
        <v>59.03353867214237</v>
      </c>
    </row>
    <row r="246" spans="1:15" x14ac:dyDescent="0.25">
      <c r="A246" t="s">
        <v>978</v>
      </c>
      <c r="B246" t="s">
        <v>139</v>
      </c>
      <c r="C246" t="s">
        <v>979</v>
      </c>
      <c r="D246" t="s">
        <v>980</v>
      </c>
      <c r="E246" t="s">
        <v>163</v>
      </c>
      <c r="F246" t="b">
        <v>1</v>
      </c>
      <c r="G246" t="s">
        <v>1748</v>
      </c>
      <c r="H246" t="s">
        <v>981</v>
      </c>
      <c r="I246" t="s">
        <v>982</v>
      </c>
      <c r="J246" s="4">
        <v>8100</v>
      </c>
      <c r="K246">
        <v>1969</v>
      </c>
      <c r="L246">
        <v>3</v>
      </c>
      <c r="M246">
        <v>15</v>
      </c>
      <c r="N246" s="5">
        <f t="shared" si="3"/>
        <v>25277</v>
      </c>
      <c r="O246" s="6">
        <v>55.088295687885008</v>
      </c>
    </row>
    <row r="247" spans="1:15" x14ac:dyDescent="0.25">
      <c r="A247" t="s">
        <v>983</v>
      </c>
      <c r="B247" t="s">
        <v>9</v>
      </c>
      <c r="C247" t="s">
        <v>804</v>
      </c>
      <c r="D247" t="s">
        <v>805</v>
      </c>
      <c r="E247" t="s">
        <v>14</v>
      </c>
      <c r="F247" t="b">
        <v>1</v>
      </c>
      <c r="G247" t="s">
        <v>1748</v>
      </c>
      <c r="H247" t="s">
        <v>984</v>
      </c>
      <c r="I247" t="s">
        <v>985</v>
      </c>
      <c r="J247" s="4">
        <v>8000</v>
      </c>
      <c r="K247">
        <v>1983</v>
      </c>
      <c r="L247">
        <v>6</v>
      </c>
      <c r="M247">
        <v>11</v>
      </c>
      <c r="N247" s="5">
        <f t="shared" si="3"/>
        <v>30478</v>
      </c>
      <c r="O247" s="6">
        <v>40.847402385763637</v>
      </c>
    </row>
    <row r="248" spans="1:15" x14ac:dyDescent="0.25">
      <c r="A248" t="s">
        <v>986</v>
      </c>
      <c r="B248" t="s">
        <v>288</v>
      </c>
      <c r="C248" t="s">
        <v>289</v>
      </c>
      <c r="D248" t="s">
        <v>362</v>
      </c>
      <c r="E248" t="s">
        <v>255</v>
      </c>
      <c r="F248" t="b">
        <v>1</v>
      </c>
      <c r="G248" t="s">
        <v>1748</v>
      </c>
      <c r="H248" t="s">
        <v>987</v>
      </c>
      <c r="I248" t="s">
        <v>336</v>
      </c>
      <c r="J248" s="4">
        <v>8000</v>
      </c>
      <c r="K248">
        <v>1956</v>
      </c>
      <c r="L248">
        <v>4</v>
      </c>
      <c r="M248">
        <v>5</v>
      </c>
      <c r="N248" s="5">
        <f t="shared" si="3"/>
        <v>20550</v>
      </c>
      <c r="O248" s="6">
        <v>68.028091893822165</v>
      </c>
    </row>
    <row r="249" spans="1:15" x14ac:dyDescent="0.25">
      <c r="A249" t="s">
        <v>988</v>
      </c>
      <c r="B249" t="s">
        <v>9</v>
      </c>
      <c r="C249" t="s">
        <v>930</v>
      </c>
      <c r="D249" t="s">
        <v>989</v>
      </c>
      <c r="E249" t="s">
        <v>0</v>
      </c>
      <c r="F249" t="b">
        <v>1</v>
      </c>
      <c r="G249" t="s">
        <v>1748</v>
      </c>
      <c r="H249" t="s">
        <v>990</v>
      </c>
      <c r="I249" t="s">
        <v>6</v>
      </c>
      <c r="J249" s="4">
        <v>8000</v>
      </c>
      <c r="K249">
        <v>1929</v>
      </c>
      <c r="L249">
        <v>5</v>
      </c>
      <c r="M249">
        <v>12</v>
      </c>
      <c r="N249" s="5">
        <f t="shared" si="3"/>
        <v>10725</v>
      </c>
      <c r="O249" s="6">
        <v>94.92950034223135</v>
      </c>
    </row>
    <row r="250" spans="1:15" x14ac:dyDescent="0.25">
      <c r="A250" t="s">
        <v>991</v>
      </c>
      <c r="B250" t="s">
        <v>9</v>
      </c>
      <c r="C250" t="s">
        <v>992</v>
      </c>
      <c r="D250" t="s">
        <v>993</v>
      </c>
      <c r="E250" t="s">
        <v>25</v>
      </c>
      <c r="F250" t="b">
        <v>1</v>
      </c>
      <c r="G250" t="s">
        <v>1748</v>
      </c>
      <c r="H250" t="s">
        <v>994</v>
      </c>
      <c r="I250" t="s">
        <v>995</v>
      </c>
      <c r="J250" s="4">
        <v>8000</v>
      </c>
      <c r="K250">
        <v>1937</v>
      </c>
      <c r="L250">
        <v>5</v>
      </c>
      <c r="M250">
        <v>15</v>
      </c>
      <c r="N250" s="5">
        <f t="shared" si="3"/>
        <v>13650</v>
      </c>
      <c r="O250" s="6">
        <v>86.921286789869953</v>
      </c>
    </row>
    <row r="251" spans="1:15" x14ac:dyDescent="0.25">
      <c r="A251" t="s">
        <v>996</v>
      </c>
      <c r="B251" t="s">
        <v>9</v>
      </c>
      <c r="C251" t="s">
        <v>10</v>
      </c>
      <c r="D251" t="s">
        <v>751</v>
      </c>
      <c r="E251" t="s">
        <v>25</v>
      </c>
      <c r="F251" t="b">
        <v>1</v>
      </c>
      <c r="G251" t="s">
        <v>1748</v>
      </c>
      <c r="H251" t="s">
        <v>997</v>
      </c>
      <c r="I251" t="s">
        <v>998</v>
      </c>
      <c r="J251" s="4">
        <v>8000</v>
      </c>
      <c r="K251">
        <v>1962</v>
      </c>
      <c r="L251">
        <v>12</v>
      </c>
      <c r="M251">
        <v>1</v>
      </c>
      <c r="N251" s="5">
        <f t="shared" si="3"/>
        <v>22981</v>
      </c>
      <c r="O251" s="6">
        <v>61.373734300986484</v>
      </c>
    </row>
    <row r="252" spans="1:15" x14ac:dyDescent="0.25">
      <c r="A252" t="s">
        <v>999</v>
      </c>
      <c r="B252" t="s">
        <v>446</v>
      </c>
      <c r="C252" t="s">
        <v>447</v>
      </c>
      <c r="D252" t="s">
        <v>1000</v>
      </c>
      <c r="E252" t="s">
        <v>236</v>
      </c>
      <c r="F252" t="b">
        <v>1</v>
      </c>
      <c r="G252" t="s">
        <v>1748</v>
      </c>
      <c r="H252" t="s">
        <v>1001</v>
      </c>
      <c r="I252" t="s">
        <v>602</v>
      </c>
      <c r="J252" s="4">
        <v>8000</v>
      </c>
      <c r="K252">
        <v>1964</v>
      </c>
      <c r="L252">
        <v>5</v>
      </c>
      <c r="M252">
        <v>15</v>
      </c>
      <c r="N252" s="5">
        <f t="shared" si="3"/>
        <v>23512</v>
      </c>
      <c r="O252" s="6">
        <v>59.918585341771013</v>
      </c>
    </row>
    <row r="253" spans="1:15" x14ac:dyDescent="0.25">
      <c r="A253" t="s">
        <v>1002</v>
      </c>
      <c r="B253" t="s">
        <v>9</v>
      </c>
      <c r="C253" t="s">
        <v>1003</v>
      </c>
      <c r="D253" t="s">
        <v>751</v>
      </c>
      <c r="E253" t="s">
        <v>25</v>
      </c>
      <c r="F253" t="b">
        <v>1</v>
      </c>
      <c r="G253" t="s">
        <v>1748</v>
      </c>
      <c r="H253" t="s">
        <v>1004</v>
      </c>
      <c r="I253" t="s">
        <v>1005</v>
      </c>
      <c r="J253" s="4">
        <v>7900</v>
      </c>
      <c r="K253">
        <v>1970</v>
      </c>
      <c r="L253">
        <v>9</v>
      </c>
      <c r="M253">
        <v>23</v>
      </c>
      <c r="N253" s="5">
        <f t="shared" si="3"/>
        <v>25834</v>
      </c>
      <c r="O253" s="6">
        <v>53.562646224301858</v>
      </c>
    </row>
    <row r="254" spans="1:15" x14ac:dyDescent="0.25">
      <c r="A254" t="s">
        <v>1006</v>
      </c>
      <c r="B254" t="s">
        <v>77</v>
      </c>
      <c r="C254" t="s">
        <v>1007</v>
      </c>
      <c r="D254" t="s">
        <v>1008</v>
      </c>
      <c r="E254" t="s">
        <v>0</v>
      </c>
      <c r="F254" t="b">
        <v>1</v>
      </c>
      <c r="G254" t="s">
        <v>1748</v>
      </c>
      <c r="H254" t="s">
        <v>245</v>
      </c>
      <c r="I254" t="s">
        <v>1009</v>
      </c>
      <c r="J254" s="4">
        <v>7900</v>
      </c>
      <c r="K254">
        <v>1970</v>
      </c>
      <c r="L254">
        <v>12</v>
      </c>
      <c r="M254">
        <v>1</v>
      </c>
      <c r="N254" s="5">
        <f t="shared" si="3"/>
        <v>25903</v>
      </c>
      <c r="O254" s="6">
        <v>53.37373687092439</v>
      </c>
    </row>
    <row r="255" spans="1:15" x14ac:dyDescent="0.25">
      <c r="A255" t="s">
        <v>1010</v>
      </c>
      <c r="B255" t="s">
        <v>9</v>
      </c>
      <c r="C255" t="s">
        <v>1011</v>
      </c>
      <c r="D255" t="s">
        <v>95</v>
      </c>
      <c r="E255" t="s">
        <v>0</v>
      </c>
      <c r="F255" t="b">
        <v>0</v>
      </c>
      <c r="G255" t="s">
        <v>1749</v>
      </c>
      <c r="H255" t="s">
        <v>1012</v>
      </c>
      <c r="I255" t="s">
        <v>1013</v>
      </c>
      <c r="J255" s="4">
        <v>7900</v>
      </c>
      <c r="K255">
        <v>1951</v>
      </c>
      <c r="L255">
        <v>5</v>
      </c>
      <c r="M255">
        <v>15</v>
      </c>
      <c r="N255" s="5">
        <f t="shared" si="3"/>
        <v>18763</v>
      </c>
      <c r="O255" s="6">
        <v>72.921306744607634</v>
      </c>
    </row>
    <row r="256" spans="1:15" x14ac:dyDescent="0.25">
      <c r="A256" t="s">
        <v>1014</v>
      </c>
      <c r="B256" t="s">
        <v>749</v>
      </c>
      <c r="C256" t="s">
        <v>750</v>
      </c>
      <c r="D256" t="s">
        <v>1015</v>
      </c>
      <c r="E256" t="s">
        <v>14</v>
      </c>
      <c r="F256" t="b">
        <v>0</v>
      </c>
      <c r="G256" t="s">
        <v>1748</v>
      </c>
      <c r="H256" t="s">
        <v>1016</v>
      </c>
      <c r="I256" t="s">
        <v>1017</v>
      </c>
      <c r="J256" s="4">
        <v>7900</v>
      </c>
      <c r="K256">
        <v>1968</v>
      </c>
      <c r="L256">
        <v>6</v>
      </c>
      <c r="M256">
        <v>23</v>
      </c>
      <c r="N256" s="5">
        <f t="shared" si="3"/>
        <v>25012</v>
      </c>
      <c r="O256" s="6">
        <v>55.811815561959655</v>
      </c>
    </row>
    <row r="257" spans="1:15" x14ac:dyDescent="0.25">
      <c r="A257" t="s">
        <v>1018</v>
      </c>
      <c r="B257" t="s">
        <v>9</v>
      </c>
      <c r="C257" t="s">
        <v>37</v>
      </c>
      <c r="D257" t="s">
        <v>751</v>
      </c>
      <c r="E257" t="s">
        <v>25</v>
      </c>
      <c r="F257" t="b">
        <v>1</v>
      </c>
      <c r="G257" t="s">
        <v>1748</v>
      </c>
      <c r="H257" t="s">
        <v>1019</v>
      </c>
      <c r="I257" t="s">
        <v>1020</v>
      </c>
      <c r="J257" s="4">
        <v>7900</v>
      </c>
      <c r="K257">
        <v>1968</v>
      </c>
      <c r="L257">
        <v>9</v>
      </c>
      <c r="M257">
        <v>17</v>
      </c>
      <c r="N257" s="5">
        <f t="shared" si="3"/>
        <v>25098</v>
      </c>
      <c r="O257" s="6">
        <v>55.576368876080693</v>
      </c>
    </row>
    <row r="258" spans="1:15" x14ac:dyDescent="0.25">
      <c r="A258" t="s">
        <v>1021</v>
      </c>
      <c r="B258" t="s">
        <v>9</v>
      </c>
      <c r="C258" t="s">
        <v>37</v>
      </c>
      <c r="D258" t="s">
        <v>171</v>
      </c>
      <c r="E258" t="s">
        <v>25</v>
      </c>
      <c r="F258" t="b">
        <v>1</v>
      </c>
      <c r="G258" t="s">
        <v>1748</v>
      </c>
      <c r="H258" t="s">
        <v>1022</v>
      </c>
      <c r="I258" t="s">
        <v>108</v>
      </c>
      <c r="J258" s="4">
        <v>7900</v>
      </c>
      <c r="K258">
        <v>1951</v>
      </c>
      <c r="L258">
        <v>3</v>
      </c>
      <c r="M258">
        <v>29</v>
      </c>
      <c r="N258" s="5">
        <f t="shared" si="3"/>
        <v>18716</v>
      </c>
      <c r="O258" s="6">
        <v>73.04998335121536</v>
      </c>
    </row>
    <row r="259" spans="1:15" x14ac:dyDescent="0.25">
      <c r="A259" t="s">
        <v>1023</v>
      </c>
      <c r="B259" t="s">
        <v>288</v>
      </c>
      <c r="C259" t="s">
        <v>289</v>
      </c>
      <c r="D259" t="s">
        <v>1024</v>
      </c>
      <c r="E259" t="s">
        <v>236</v>
      </c>
      <c r="F259" t="b">
        <v>1</v>
      </c>
      <c r="G259" t="s">
        <v>1748</v>
      </c>
      <c r="H259" t="s">
        <v>1025</v>
      </c>
      <c r="I259" t="s">
        <v>747</v>
      </c>
      <c r="J259" s="4">
        <v>7900</v>
      </c>
      <c r="K259">
        <v>1966</v>
      </c>
      <c r="L259">
        <v>1</v>
      </c>
      <c r="M259">
        <v>30</v>
      </c>
      <c r="N259" s="5">
        <f t="shared" ref="N259:N322" si="4">DATE(K259,L259,M259)</f>
        <v>24137</v>
      </c>
      <c r="O259" s="6">
        <v>58.208770301624128</v>
      </c>
    </row>
    <row r="260" spans="1:15" x14ac:dyDescent="0.25">
      <c r="A260" t="s">
        <v>1026</v>
      </c>
      <c r="B260" t="s">
        <v>175</v>
      </c>
      <c r="C260" t="s">
        <v>1027</v>
      </c>
      <c r="D260" t="s">
        <v>1028</v>
      </c>
      <c r="E260" t="s">
        <v>47</v>
      </c>
      <c r="F260" t="b">
        <v>1</v>
      </c>
      <c r="G260" t="s">
        <v>1748</v>
      </c>
      <c r="H260" t="s">
        <v>1029</v>
      </c>
      <c r="I260" t="s">
        <v>705</v>
      </c>
      <c r="J260" s="4">
        <v>7900</v>
      </c>
      <c r="K260">
        <v>1972</v>
      </c>
      <c r="L260">
        <v>9</v>
      </c>
      <c r="M260">
        <v>14</v>
      </c>
      <c r="N260" s="5">
        <f t="shared" si="4"/>
        <v>26556</v>
      </c>
      <c r="O260" s="6">
        <v>51.584585980680821</v>
      </c>
    </row>
    <row r="261" spans="1:15" x14ac:dyDescent="0.25">
      <c r="A261" t="s">
        <v>1030</v>
      </c>
      <c r="B261" t="s">
        <v>9</v>
      </c>
      <c r="C261" t="s">
        <v>1031</v>
      </c>
      <c r="D261" t="s">
        <v>41</v>
      </c>
      <c r="E261" t="s">
        <v>41</v>
      </c>
      <c r="F261" t="b">
        <v>1</v>
      </c>
      <c r="G261" t="s">
        <v>1748</v>
      </c>
      <c r="H261" t="s">
        <v>1032</v>
      </c>
      <c r="I261" t="s">
        <v>1033</v>
      </c>
      <c r="J261" s="4">
        <v>7800</v>
      </c>
      <c r="K261">
        <v>1949</v>
      </c>
      <c r="L261">
        <v>11</v>
      </c>
      <c r="M261">
        <v>25</v>
      </c>
      <c r="N261" s="5">
        <f t="shared" si="4"/>
        <v>18227</v>
      </c>
      <c r="O261" s="6">
        <v>74.390143737166326</v>
      </c>
    </row>
    <row r="262" spans="1:15" x14ac:dyDescent="0.25">
      <c r="A262" t="s">
        <v>1034</v>
      </c>
      <c r="B262" t="s">
        <v>77</v>
      </c>
      <c r="C262" t="s">
        <v>78</v>
      </c>
      <c r="D262" t="s">
        <v>1035</v>
      </c>
      <c r="E262" t="s">
        <v>214</v>
      </c>
      <c r="F262" t="b">
        <v>1</v>
      </c>
      <c r="G262" t="s">
        <v>1748</v>
      </c>
      <c r="H262" t="s">
        <v>378</v>
      </c>
      <c r="I262" t="s">
        <v>1036</v>
      </c>
      <c r="J262" s="4">
        <v>7800</v>
      </c>
      <c r="K262">
        <v>1956</v>
      </c>
      <c r="L262">
        <v>7</v>
      </c>
      <c r="M262">
        <v>1</v>
      </c>
      <c r="N262" s="5">
        <f t="shared" si="4"/>
        <v>20637</v>
      </c>
      <c r="O262" s="6">
        <v>67.789905963575762</v>
      </c>
    </row>
    <row r="263" spans="1:15" x14ac:dyDescent="0.25">
      <c r="A263" t="s">
        <v>1037</v>
      </c>
      <c r="B263" t="s">
        <v>77</v>
      </c>
      <c r="C263" t="s">
        <v>210</v>
      </c>
      <c r="D263" t="s">
        <v>1038</v>
      </c>
      <c r="E263" t="s">
        <v>14</v>
      </c>
      <c r="F263" t="b">
        <v>1</v>
      </c>
      <c r="G263" t="s">
        <v>1748</v>
      </c>
      <c r="H263" t="s">
        <v>1039</v>
      </c>
      <c r="I263" t="s">
        <v>1040</v>
      </c>
      <c r="J263" s="4">
        <v>7800</v>
      </c>
      <c r="K263">
        <v>1970</v>
      </c>
      <c r="L263">
        <v>1</v>
      </c>
      <c r="M263">
        <v>3</v>
      </c>
      <c r="N263" s="5">
        <f t="shared" si="4"/>
        <v>25571</v>
      </c>
      <c r="O263" s="6">
        <v>54.282692020508733</v>
      </c>
    </row>
    <row r="264" spans="1:15" x14ac:dyDescent="0.25">
      <c r="A264" t="s">
        <v>1041</v>
      </c>
      <c r="B264" t="s">
        <v>77</v>
      </c>
      <c r="C264" t="s">
        <v>556</v>
      </c>
      <c r="D264" t="s">
        <v>1042</v>
      </c>
      <c r="E264" t="s">
        <v>214</v>
      </c>
      <c r="F264" t="b">
        <v>1</v>
      </c>
      <c r="G264" t="s">
        <v>1748</v>
      </c>
      <c r="H264" t="s">
        <v>1043</v>
      </c>
      <c r="I264" t="s">
        <v>1044</v>
      </c>
      <c r="J264" s="4">
        <v>7800</v>
      </c>
      <c r="K264">
        <v>1964</v>
      </c>
      <c r="L264">
        <v>8</v>
      </c>
      <c r="M264">
        <v>1</v>
      </c>
      <c r="N264" s="5">
        <f t="shared" si="4"/>
        <v>23590</v>
      </c>
      <c r="O264" s="6">
        <v>59.705040168753641</v>
      </c>
    </row>
    <row r="265" spans="1:15" x14ac:dyDescent="0.25">
      <c r="A265" t="s">
        <v>1045</v>
      </c>
      <c r="B265" t="s">
        <v>2</v>
      </c>
      <c r="C265" t="s">
        <v>324</v>
      </c>
      <c r="D265" t="s">
        <v>325</v>
      </c>
      <c r="E265" t="s">
        <v>75</v>
      </c>
      <c r="F265" t="b">
        <v>0</v>
      </c>
      <c r="G265" t="s">
        <v>1748</v>
      </c>
      <c r="H265" t="s">
        <v>326</v>
      </c>
      <c r="I265" t="s">
        <v>1046</v>
      </c>
      <c r="J265" s="4">
        <v>7700</v>
      </c>
      <c r="K265">
        <v>1967</v>
      </c>
      <c r="L265">
        <v>6</v>
      </c>
      <c r="M265">
        <v>5</v>
      </c>
      <c r="N265" s="5">
        <f t="shared" si="4"/>
        <v>24628</v>
      </c>
      <c r="O265" s="6">
        <v>56.863818739674301</v>
      </c>
    </row>
    <row r="266" spans="1:15" x14ac:dyDescent="0.25">
      <c r="A266" t="s">
        <v>1047</v>
      </c>
      <c r="B266" t="s">
        <v>2</v>
      </c>
      <c r="C266" t="s">
        <v>324</v>
      </c>
      <c r="D266" t="s">
        <v>325</v>
      </c>
      <c r="E266" t="s">
        <v>75</v>
      </c>
      <c r="F266" t="b">
        <v>0</v>
      </c>
      <c r="G266" t="s">
        <v>1749</v>
      </c>
      <c r="H266" t="s">
        <v>1048</v>
      </c>
      <c r="I266" t="s">
        <v>1049</v>
      </c>
      <c r="J266" s="4">
        <v>7700</v>
      </c>
      <c r="K266">
        <v>1980</v>
      </c>
      <c r="L266">
        <v>7</v>
      </c>
      <c r="M266">
        <v>30</v>
      </c>
      <c r="N266" s="5">
        <f t="shared" si="4"/>
        <v>29432</v>
      </c>
      <c r="O266" s="6">
        <v>43.710531118817308</v>
      </c>
    </row>
    <row r="267" spans="1:15" x14ac:dyDescent="0.25">
      <c r="A267" t="s">
        <v>1050</v>
      </c>
      <c r="B267" t="s">
        <v>9</v>
      </c>
      <c r="C267" t="s">
        <v>834</v>
      </c>
      <c r="D267" t="s">
        <v>1051</v>
      </c>
      <c r="E267" t="s">
        <v>35</v>
      </c>
      <c r="F267" t="b">
        <v>1</v>
      </c>
      <c r="G267" t="s">
        <v>1748</v>
      </c>
      <c r="H267" t="s">
        <v>1052</v>
      </c>
      <c r="I267" t="s">
        <v>108</v>
      </c>
      <c r="J267" s="4">
        <v>7700</v>
      </c>
      <c r="K267">
        <v>1943</v>
      </c>
      <c r="L267">
        <v>2</v>
      </c>
      <c r="M267">
        <v>21</v>
      </c>
      <c r="N267" s="5">
        <f t="shared" si="4"/>
        <v>15758</v>
      </c>
      <c r="O267" s="6">
        <v>81.14854261961203</v>
      </c>
    </row>
    <row r="268" spans="1:15" x14ac:dyDescent="0.25">
      <c r="A268" t="s">
        <v>1053</v>
      </c>
      <c r="B268" t="s">
        <v>77</v>
      </c>
      <c r="C268" t="s">
        <v>123</v>
      </c>
      <c r="D268" t="s">
        <v>1054</v>
      </c>
      <c r="E268" t="s">
        <v>14</v>
      </c>
      <c r="F268" t="b">
        <v>1</v>
      </c>
      <c r="G268" t="s">
        <v>1748</v>
      </c>
      <c r="H268" t="s">
        <v>378</v>
      </c>
      <c r="I268" t="s">
        <v>183</v>
      </c>
      <c r="J268" s="4">
        <v>7700</v>
      </c>
      <c r="K268">
        <v>1968</v>
      </c>
      <c r="L268">
        <v>11</v>
      </c>
      <c r="M268">
        <v>17</v>
      </c>
      <c r="N268" s="5">
        <f t="shared" si="4"/>
        <v>25159</v>
      </c>
      <c r="O268" s="6">
        <v>55.409365994236317</v>
      </c>
    </row>
    <row r="269" spans="1:15" x14ac:dyDescent="0.25">
      <c r="A269" t="s">
        <v>1055</v>
      </c>
      <c r="B269" t="s">
        <v>77</v>
      </c>
      <c r="C269" t="s">
        <v>609</v>
      </c>
      <c r="D269" t="s">
        <v>610</v>
      </c>
      <c r="E269" t="s">
        <v>340</v>
      </c>
      <c r="F269" t="b">
        <v>1</v>
      </c>
      <c r="G269" t="s">
        <v>1748</v>
      </c>
      <c r="H269" t="s">
        <v>611</v>
      </c>
      <c r="I269" t="s">
        <v>1056</v>
      </c>
      <c r="J269" s="4">
        <v>7700</v>
      </c>
      <c r="K269">
        <v>1951</v>
      </c>
      <c r="L269">
        <v>9</v>
      </c>
      <c r="M269">
        <v>1</v>
      </c>
      <c r="N269" s="5">
        <f t="shared" si="4"/>
        <v>18872</v>
      </c>
      <c r="O269" s="6">
        <v>72.622886529283363</v>
      </c>
    </row>
    <row r="270" spans="1:15" x14ac:dyDescent="0.25">
      <c r="A270" t="s">
        <v>1057</v>
      </c>
      <c r="B270" t="s">
        <v>9</v>
      </c>
      <c r="C270" t="s">
        <v>423</v>
      </c>
      <c r="D270" t="s">
        <v>346</v>
      </c>
      <c r="E270" t="s">
        <v>14</v>
      </c>
      <c r="F270" t="b">
        <v>1</v>
      </c>
      <c r="G270" t="s">
        <v>1748</v>
      </c>
      <c r="H270" t="s">
        <v>1058</v>
      </c>
      <c r="I270" t="s">
        <v>1059</v>
      </c>
      <c r="J270" s="4">
        <v>7700</v>
      </c>
      <c r="K270">
        <v>1954</v>
      </c>
      <c r="L270">
        <v>9</v>
      </c>
      <c r="M270">
        <v>20</v>
      </c>
      <c r="N270" s="5">
        <f t="shared" si="4"/>
        <v>19987</v>
      </c>
      <c r="O270" s="6">
        <v>69.570855666525276</v>
      </c>
    </row>
    <row r="271" spans="1:15" x14ac:dyDescent="0.25">
      <c r="A271" t="s">
        <v>1060</v>
      </c>
      <c r="B271" t="s">
        <v>9</v>
      </c>
      <c r="C271" t="s">
        <v>588</v>
      </c>
      <c r="D271" t="s">
        <v>504</v>
      </c>
      <c r="E271" t="s">
        <v>310</v>
      </c>
      <c r="F271" t="b">
        <v>1</v>
      </c>
      <c r="G271" t="s">
        <v>1748</v>
      </c>
      <c r="H271" t="s">
        <v>1061</v>
      </c>
      <c r="I271" t="s">
        <v>219</v>
      </c>
      <c r="J271" s="4">
        <v>7700</v>
      </c>
      <c r="K271">
        <v>1955</v>
      </c>
      <c r="L271">
        <v>1</v>
      </c>
      <c r="M271">
        <v>3</v>
      </c>
      <c r="N271" s="5">
        <f t="shared" si="4"/>
        <v>20092</v>
      </c>
      <c r="O271" s="6">
        <v>69.282697121401753</v>
      </c>
    </row>
    <row r="272" spans="1:15" x14ac:dyDescent="0.25">
      <c r="A272" t="s">
        <v>1062</v>
      </c>
      <c r="B272" t="s">
        <v>1063</v>
      </c>
      <c r="C272" t="s">
        <v>1064</v>
      </c>
      <c r="D272" t="s">
        <v>424</v>
      </c>
      <c r="E272" t="s">
        <v>421</v>
      </c>
      <c r="F272" t="b">
        <v>1</v>
      </c>
      <c r="G272" t="s">
        <v>1748</v>
      </c>
      <c r="H272" t="s">
        <v>1065</v>
      </c>
      <c r="I272" t="s">
        <v>1066</v>
      </c>
      <c r="J272" s="4">
        <v>7700</v>
      </c>
      <c r="K272">
        <v>1961</v>
      </c>
      <c r="L272">
        <v>6</v>
      </c>
      <c r="M272">
        <v>23</v>
      </c>
      <c r="N272" s="5">
        <f t="shared" si="4"/>
        <v>22455</v>
      </c>
      <c r="O272" s="6">
        <v>62.814510609171798</v>
      </c>
    </row>
    <row r="273" spans="1:15" x14ac:dyDescent="0.25">
      <c r="A273" t="s">
        <v>1067</v>
      </c>
      <c r="B273" t="s">
        <v>77</v>
      </c>
      <c r="C273" t="s">
        <v>1068</v>
      </c>
      <c r="D273" t="s">
        <v>1069</v>
      </c>
      <c r="E273" t="s">
        <v>255</v>
      </c>
      <c r="F273" t="b">
        <v>1</v>
      </c>
      <c r="G273" t="s">
        <v>1748</v>
      </c>
      <c r="H273" t="s">
        <v>1070</v>
      </c>
      <c r="I273" t="s">
        <v>1071</v>
      </c>
      <c r="J273" s="4">
        <v>7600</v>
      </c>
      <c r="K273">
        <v>1968</v>
      </c>
      <c r="L273">
        <v>7</v>
      </c>
      <c r="M273">
        <v>24</v>
      </c>
      <c r="N273" s="5">
        <f t="shared" si="4"/>
        <v>25043</v>
      </c>
      <c r="O273" s="6">
        <v>55.726945244956774</v>
      </c>
    </row>
    <row r="274" spans="1:15" x14ac:dyDescent="0.25">
      <c r="A274" t="s">
        <v>1072</v>
      </c>
      <c r="B274" t="s">
        <v>49</v>
      </c>
      <c r="C274" t="s">
        <v>113</v>
      </c>
      <c r="D274" t="s">
        <v>474</v>
      </c>
      <c r="E274" t="s">
        <v>310</v>
      </c>
      <c r="F274" t="b">
        <v>1</v>
      </c>
      <c r="G274" t="s">
        <v>1748</v>
      </c>
      <c r="H274" t="s">
        <v>1073</v>
      </c>
      <c r="I274" t="s">
        <v>1074</v>
      </c>
      <c r="J274" s="4">
        <v>7600</v>
      </c>
      <c r="K274">
        <v>1933</v>
      </c>
      <c r="L274">
        <v>9</v>
      </c>
      <c r="M274">
        <v>19</v>
      </c>
      <c r="N274" s="5">
        <f t="shared" si="4"/>
        <v>12316</v>
      </c>
      <c r="O274" s="6">
        <v>90.573579739904176</v>
      </c>
    </row>
    <row r="275" spans="1:15" x14ac:dyDescent="0.25">
      <c r="A275" t="s">
        <v>1075</v>
      </c>
      <c r="B275" t="s">
        <v>191</v>
      </c>
      <c r="C275" t="s">
        <v>192</v>
      </c>
      <c r="D275" t="s">
        <v>307</v>
      </c>
      <c r="E275" t="s">
        <v>214</v>
      </c>
      <c r="F275" t="b">
        <v>1</v>
      </c>
      <c r="G275" t="s">
        <v>1748</v>
      </c>
      <c r="H275" t="s">
        <v>1076</v>
      </c>
      <c r="I275" t="s">
        <v>371</v>
      </c>
      <c r="J275" s="4">
        <v>7600</v>
      </c>
      <c r="K275">
        <v>1955</v>
      </c>
      <c r="L275">
        <v>12</v>
      </c>
      <c r="M275">
        <v>4</v>
      </c>
      <c r="N275" s="5">
        <f t="shared" si="4"/>
        <v>20427</v>
      </c>
      <c r="O275" s="6">
        <v>68.365535043804755</v>
      </c>
    </row>
    <row r="276" spans="1:15" x14ac:dyDescent="0.25">
      <c r="A276" t="s">
        <v>1077</v>
      </c>
      <c r="B276" t="s">
        <v>9</v>
      </c>
      <c r="C276" t="s">
        <v>10</v>
      </c>
      <c r="D276" t="s">
        <v>805</v>
      </c>
      <c r="E276" t="s">
        <v>14</v>
      </c>
      <c r="F276" t="b">
        <v>1</v>
      </c>
      <c r="G276" t="s">
        <v>1748</v>
      </c>
      <c r="H276" t="s">
        <v>1078</v>
      </c>
      <c r="I276" t="s">
        <v>1079</v>
      </c>
      <c r="J276" s="4">
        <v>7600</v>
      </c>
      <c r="K276">
        <v>1981</v>
      </c>
      <c r="L276">
        <v>8</v>
      </c>
      <c r="M276">
        <v>21</v>
      </c>
      <c r="N276" s="5">
        <f t="shared" si="4"/>
        <v>29819</v>
      </c>
      <c r="O276" s="6">
        <v>42.652977412731005</v>
      </c>
    </row>
    <row r="277" spans="1:15" x14ac:dyDescent="0.25">
      <c r="A277" t="s">
        <v>1080</v>
      </c>
      <c r="B277" t="s">
        <v>511</v>
      </c>
      <c r="C277" t="s">
        <v>511</v>
      </c>
      <c r="D277" t="s">
        <v>421</v>
      </c>
      <c r="E277" t="s">
        <v>421</v>
      </c>
      <c r="F277" t="b">
        <v>0</v>
      </c>
      <c r="G277" t="s">
        <v>1748</v>
      </c>
      <c r="H277" t="s">
        <v>1081</v>
      </c>
      <c r="I277" t="s">
        <v>647</v>
      </c>
      <c r="J277" s="4">
        <v>7600</v>
      </c>
      <c r="K277">
        <v>1959</v>
      </c>
      <c r="L277">
        <v>1</v>
      </c>
      <c r="M277">
        <v>1</v>
      </c>
      <c r="N277" s="5">
        <f t="shared" si="4"/>
        <v>21551</v>
      </c>
      <c r="O277" s="6">
        <v>65.288173559547019</v>
      </c>
    </row>
    <row r="278" spans="1:15" x14ac:dyDescent="0.25">
      <c r="A278" t="s">
        <v>1082</v>
      </c>
      <c r="B278" t="s">
        <v>191</v>
      </c>
      <c r="C278" t="s">
        <v>192</v>
      </c>
      <c r="D278" t="s">
        <v>307</v>
      </c>
      <c r="E278" t="s">
        <v>214</v>
      </c>
      <c r="F278" t="b">
        <v>1</v>
      </c>
      <c r="G278" t="s">
        <v>1748</v>
      </c>
      <c r="H278" t="s">
        <v>1083</v>
      </c>
      <c r="I278" t="s">
        <v>157</v>
      </c>
      <c r="J278" s="4">
        <v>7600</v>
      </c>
      <c r="K278">
        <v>1957</v>
      </c>
      <c r="L278">
        <v>3</v>
      </c>
      <c r="M278">
        <v>7</v>
      </c>
      <c r="N278" s="5">
        <f t="shared" si="4"/>
        <v>20886</v>
      </c>
      <c r="O278" s="6">
        <v>67.110198494182072</v>
      </c>
    </row>
    <row r="279" spans="1:15" x14ac:dyDescent="0.25">
      <c r="A279" t="s">
        <v>1084</v>
      </c>
      <c r="B279" t="s">
        <v>9</v>
      </c>
      <c r="C279" t="s">
        <v>37</v>
      </c>
      <c r="D279" t="s">
        <v>424</v>
      </c>
      <c r="E279" t="s">
        <v>421</v>
      </c>
      <c r="F279" t="b">
        <v>0</v>
      </c>
      <c r="G279" t="s">
        <v>1748</v>
      </c>
      <c r="H279" t="s">
        <v>1085</v>
      </c>
      <c r="I279" t="s">
        <v>351</v>
      </c>
      <c r="J279" s="4">
        <v>7600</v>
      </c>
      <c r="K279">
        <v>1938</v>
      </c>
      <c r="L279">
        <v>3</v>
      </c>
      <c r="M279">
        <v>28</v>
      </c>
      <c r="N279" s="5">
        <f t="shared" si="4"/>
        <v>13967</v>
      </c>
      <c r="O279" s="6">
        <v>86.052711080341126</v>
      </c>
    </row>
    <row r="280" spans="1:15" x14ac:dyDescent="0.25">
      <c r="A280" t="s">
        <v>1086</v>
      </c>
      <c r="B280" t="s">
        <v>77</v>
      </c>
      <c r="C280" t="s">
        <v>210</v>
      </c>
      <c r="D280" t="s">
        <v>474</v>
      </c>
      <c r="E280" t="s">
        <v>310</v>
      </c>
      <c r="F280" t="b">
        <v>1</v>
      </c>
      <c r="G280" t="s">
        <v>1749</v>
      </c>
      <c r="H280" t="s">
        <v>80</v>
      </c>
      <c r="I280" t="s">
        <v>1087</v>
      </c>
      <c r="J280" s="4">
        <v>7600</v>
      </c>
      <c r="K280">
        <v>1961</v>
      </c>
      <c r="L280">
        <v>1</v>
      </c>
      <c r="M280">
        <v>1</v>
      </c>
      <c r="N280" s="5">
        <f t="shared" si="4"/>
        <v>22282</v>
      </c>
      <c r="O280" s="6">
        <v>63.288158795345652</v>
      </c>
    </row>
    <row r="281" spans="1:15" x14ac:dyDescent="0.25">
      <c r="A281" t="s">
        <v>1088</v>
      </c>
      <c r="B281" t="s">
        <v>9</v>
      </c>
      <c r="C281" t="s">
        <v>930</v>
      </c>
      <c r="D281" t="s">
        <v>989</v>
      </c>
      <c r="E281" t="s">
        <v>544</v>
      </c>
      <c r="F281" t="b">
        <v>1</v>
      </c>
      <c r="G281" t="s">
        <v>1748</v>
      </c>
      <c r="H281" t="s">
        <v>1089</v>
      </c>
      <c r="I281" t="s">
        <v>1090</v>
      </c>
      <c r="J281" s="4">
        <v>7500</v>
      </c>
      <c r="K281">
        <v>1942</v>
      </c>
      <c r="L281">
        <v>9</v>
      </c>
      <c r="M281">
        <v>27</v>
      </c>
      <c r="N281" s="5">
        <f t="shared" si="4"/>
        <v>15611</v>
      </c>
      <c r="O281" s="6">
        <v>81.551688877160572</v>
      </c>
    </row>
    <row r="282" spans="1:15" x14ac:dyDescent="0.25">
      <c r="A282" t="s">
        <v>1091</v>
      </c>
      <c r="B282" t="s">
        <v>9</v>
      </c>
      <c r="C282" t="s">
        <v>1092</v>
      </c>
      <c r="D282" t="s">
        <v>1093</v>
      </c>
      <c r="E282" t="s">
        <v>0</v>
      </c>
      <c r="F282" t="b">
        <v>0</v>
      </c>
      <c r="G282" t="s">
        <v>1748</v>
      </c>
      <c r="H282" t="s">
        <v>1094</v>
      </c>
      <c r="I282" t="s">
        <v>90</v>
      </c>
      <c r="J282" s="4">
        <v>7500</v>
      </c>
      <c r="K282">
        <v>1938</v>
      </c>
      <c r="L282">
        <v>2</v>
      </c>
      <c r="M282">
        <v>3</v>
      </c>
      <c r="N282" s="5">
        <f t="shared" si="4"/>
        <v>13914</v>
      </c>
      <c r="O282" s="6">
        <v>86.197816030462292</v>
      </c>
    </row>
    <row r="283" spans="1:15" x14ac:dyDescent="0.25">
      <c r="A283" t="s">
        <v>1095</v>
      </c>
      <c r="B283" t="s">
        <v>77</v>
      </c>
      <c r="C283" t="s">
        <v>1007</v>
      </c>
      <c r="D283" t="s">
        <v>1008</v>
      </c>
      <c r="E283" t="s">
        <v>0</v>
      </c>
      <c r="F283" t="b">
        <v>1</v>
      </c>
      <c r="G283" t="s">
        <v>1748</v>
      </c>
      <c r="H283" t="s">
        <v>245</v>
      </c>
      <c r="I283" t="s">
        <v>1096</v>
      </c>
      <c r="J283" s="4">
        <v>7500</v>
      </c>
      <c r="K283">
        <v>1964</v>
      </c>
      <c r="L283">
        <v>1</v>
      </c>
      <c r="M283">
        <v>1</v>
      </c>
      <c r="N283" s="5">
        <f t="shared" si="4"/>
        <v>23377</v>
      </c>
      <c r="O283" s="6">
        <v>60.288182756608762</v>
      </c>
    </row>
    <row r="284" spans="1:15" x14ac:dyDescent="0.25">
      <c r="A284" t="s">
        <v>1097</v>
      </c>
      <c r="B284" t="s">
        <v>9</v>
      </c>
      <c r="C284" t="s">
        <v>263</v>
      </c>
      <c r="D284" t="s">
        <v>171</v>
      </c>
      <c r="E284" t="s">
        <v>25</v>
      </c>
      <c r="F284" t="b">
        <v>1</v>
      </c>
      <c r="G284" t="s">
        <v>1748</v>
      </c>
      <c r="H284" t="s">
        <v>548</v>
      </c>
      <c r="I284" t="s">
        <v>1098</v>
      </c>
      <c r="J284" s="4">
        <v>7500</v>
      </c>
      <c r="K284">
        <v>1954</v>
      </c>
      <c r="L284">
        <v>9</v>
      </c>
      <c r="M284">
        <v>28</v>
      </c>
      <c r="N284" s="5">
        <f t="shared" si="4"/>
        <v>19995</v>
      </c>
      <c r="O284" s="6">
        <v>69.548953071376232</v>
      </c>
    </row>
    <row r="285" spans="1:15" x14ac:dyDescent="0.25">
      <c r="A285" t="s">
        <v>1099</v>
      </c>
      <c r="B285" t="s">
        <v>9</v>
      </c>
      <c r="C285" t="s">
        <v>37</v>
      </c>
      <c r="D285" t="s">
        <v>751</v>
      </c>
      <c r="E285" t="s">
        <v>25</v>
      </c>
      <c r="F285" t="b">
        <v>1</v>
      </c>
      <c r="G285" t="s">
        <v>1748</v>
      </c>
      <c r="H285" t="s">
        <v>1100</v>
      </c>
      <c r="I285" t="s">
        <v>1059</v>
      </c>
      <c r="J285" s="4">
        <v>7500</v>
      </c>
      <c r="K285">
        <v>1944</v>
      </c>
      <c r="L285">
        <v>1</v>
      </c>
      <c r="M285">
        <v>6</v>
      </c>
      <c r="N285" s="5">
        <f t="shared" si="4"/>
        <v>16077</v>
      </c>
      <c r="O285" s="6">
        <v>80.274487933482064</v>
      </c>
    </row>
    <row r="286" spans="1:15" x14ac:dyDescent="0.25">
      <c r="A286" t="s">
        <v>1101</v>
      </c>
      <c r="B286" t="s">
        <v>511</v>
      </c>
      <c r="C286" t="s">
        <v>511</v>
      </c>
      <c r="D286" t="s">
        <v>1102</v>
      </c>
      <c r="E286" t="s">
        <v>75</v>
      </c>
      <c r="F286" t="b">
        <v>1</v>
      </c>
      <c r="G286" t="s">
        <v>1748</v>
      </c>
      <c r="H286" t="s">
        <v>125</v>
      </c>
      <c r="I286" t="s">
        <v>1103</v>
      </c>
      <c r="J286" s="4">
        <v>7500</v>
      </c>
      <c r="K286">
        <v>1970</v>
      </c>
      <c r="L286">
        <v>7</v>
      </c>
      <c r="M286">
        <v>1</v>
      </c>
      <c r="N286" s="5">
        <f t="shared" si="4"/>
        <v>25750</v>
      </c>
      <c r="O286" s="6">
        <v>53.792622828413563</v>
      </c>
    </row>
    <row r="287" spans="1:15" x14ac:dyDescent="0.25">
      <c r="A287" t="s">
        <v>1104</v>
      </c>
      <c r="B287" t="s">
        <v>9</v>
      </c>
      <c r="C287" t="s">
        <v>1105</v>
      </c>
      <c r="D287" t="s">
        <v>681</v>
      </c>
      <c r="E287" t="s">
        <v>14</v>
      </c>
      <c r="F287" t="b">
        <v>1</v>
      </c>
      <c r="G287" t="s">
        <v>1748</v>
      </c>
      <c r="H287" t="s">
        <v>1106</v>
      </c>
      <c r="I287" t="s">
        <v>309</v>
      </c>
      <c r="J287" s="4">
        <v>7400</v>
      </c>
      <c r="K287">
        <v>1943</v>
      </c>
      <c r="L287">
        <v>1</v>
      </c>
      <c r="M287">
        <v>6</v>
      </c>
      <c r="N287" s="5">
        <f t="shared" si="4"/>
        <v>15712</v>
      </c>
      <c r="O287" s="6">
        <v>81.274481653367161</v>
      </c>
    </row>
    <row r="288" spans="1:15" x14ac:dyDescent="0.25">
      <c r="A288" t="s">
        <v>1107</v>
      </c>
      <c r="B288" t="s">
        <v>191</v>
      </c>
      <c r="C288" t="s">
        <v>192</v>
      </c>
      <c r="D288" t="s">
        <v>1035</v>
      </c>
      <c r="E288" t="s">
        <v>214</v>
      </c>
      <c r="F288" t="b">
        <v>0</v>
      </c>
      <c r="G288" t="s">
        <v>1748</v>
      </c>
      <c r="H288" t="s">
        <v>1108</v>
      </c>
      <c r="I288" t="s">
        <v>1109</v>
      </c>
      <c r="J288" s="4">
        <v>7400</v>
      </c>
      <c r="K288">
        <v>1952</v>
      </c>
      <c r="L288">
        <v>8</v>
      </c>
      <c r="M288">
        <v>11</v>
      </c>
      <c r="N288" s="5">
        <f t="shared" si="4"/>
        <v>19217</v>
      </c>
      <c r="O288" s="6">
        <v>71.677655265526553</v>
      </c>
    </row>
    <row r="289" spans="1:15" x14ac:dyDescent="0.25">
      <c r="A289" t="s">
        <v>1110</v>
      </c>
      <c r="B289" t="s">
        <v>77</v>
      </c>
      <c r="C289" t="s">
        <v>775</v>
      </c>
      <c r="D289" t="s">
        <v>1111</v>
      </c>
      <c r="E289" t="s">
        <v>0</v>
      </c>
      <c r="F289" t="b">
        <v>1</v>
      </c>
      <c r="G289" t="s">
        <v>1748</v>
      </c>
      <c r="H289" t="s">
        <v>161</v>
      </c>
      <c r="I289" t="s">
        <v>1112</v>
      </c>
      <c r="J289" s="4">
        <v>7400</v>
      </c>
      <c r="K289">
        <v>1964</v>
      </c>
      <c r="L289">
        <v>1</v>
      </c>
      <c r="M289">
        <v>1</v>
      </c>
      <c r="N289" s="5">
        <f t="shared" si="4"/>
        <v>23377</v>
      </c>
      <c r="O289" s="6">
        <v>60.288182756608762</v>
      </c>
    </row>
    <row r="290" spans="1:15" x14ac:dyDescent="0.25">
      <c r="A290" t="s">
        <v>1113</v>
      </c>
      <c r="B290" t="s">
        <v>511</v>
      </c>
      <c r="C290" t="s">
        <v>511</v>
      </c>
      <c r="D290" t="s">
        <v>424</v>
      </c>
      <c r="E290" t="s">
        <v>421</v>
      </c>
      <c r="F290" t="b">
        <v>0</v>
      </c>
      <c r="G290" t="s">
        <v>1748</v>
      </c>
      <c r="H290" t="s">
        <v>1081</v>
      </c>
      <c r="I290" t="s">
        <v>481</v>
      </c>
      <c r="J290" s="4">
        <v>7400</v>
      </c>
      <c r="K290">
        <v>1952</v>
      </c>
      <c r="L290">
        <v>1</v>
      </c>
      <c r="M290">
        <v>1</v>
      </c>
      <c r="N290" s="5">
        <f t="shared" si="4"/>
        <v>18994</v>
      </c>
      <c r="O290" s="6">
        <v>72.288178817881786</v>
      </c>
    </row>
    <row r="291" spans="1:15" x14ac:dyDescent="0.25">
      <c r="A291" t="s">
        <v>1114</v>
      </c>
      <c r="B291" t="s">
        <v>9</v>
      </c>
      <c r="C291" t="s">
        <v>1115</v>
      </c>
      <c r="D291" t="s">
        <v>1116</v>
      </c>
      <c r="E291" t="s">
        <v>214</v>
      </c>
      <c r="F291" t="b">
        <v>1</v>
      </c>
      <c r="G291" t="s">
        <v>1748</v>
      </c>
      <c r="H291" t="s">
        <v>1117</v>
      </c>
      <c r="I291" t="s">
        <v>1118</v>
      </c>
      <c r="J291" s="4">
        <v>7400</v>
      </c>
      <c r="K291">
        <v>1951</v>
      </c>
      <c r="L291">
        <v>3</v>
      </c>
      <c r="M291">
        <v>31</v>
      </c>
      <c r="N291" s="5">
        <f t="shared" si="4"/>
        <v>18718</v>
      </c>
      <c r="O291" s="6">
        <v>73.044507750934173</v>
      </c>
    </row>
    <row r="292" spans="1:15" x14ac:dyDescent="0.25">
      <c r="A292" t="s">
        <v>1119</v>
      </c>
      <c r="B292" t="s">
        <v>1120</v>
      </c>
      <c r="C292" t="s">
        <v>1121</v>
      </c>
      <c r="D292" t="s">
        <v>1122</v>
      </c>
      <c r="E292" t="s">
        <v>534</v>
      </c>
      <c r="F292" t="b">
        <v>0</v>
      </c>
      <c r="G292" t="s">
        <v>1748</v>
      </c>
      <c r="H292" t="s">
        <v>1123</v>
      </c>
      <c r="I292" t="s">
        <v>1124</v>
      </c>
      <c r="J292" s="4">
        <v>7400</v>
      </c>
      <c r="K292">
        <v>1961</v>
      </c>
      <c r="L292">
        <v>1</v>
      </c>
      <c r="M292">
        <v>19</v>
      </c>
      <c r="N292" s="5">
        <f t="shared" si="4"/>
        <v>22300</v>
      </c>
      <c r="O292" s="6">
        <v>63.238877481177276</v>
      </c>
    </row>
    <row r="293" spans="1:15" x14ac:dyDescent="0.25">
      <c r="A293" t="s">
        <v>1125</v>
      </c>
      <c r="B293" t="s">
        <v>9</v>
      </c>
      <c r="C293" t="s">
        <v>1126</v>
      </c>
      <c r="D293" t="s">
        <v>1127</v>
      </c>
      <c r="E293" t="s">
        <v>75</v>
      </c>
      <c r="F293" t="b">
        <v>1</v>
      </c>
      <c r="G293" t="s">
        <v>1748</v>
      </c>
      <c r="H293" t="s">
        <v>1128</v>
      </c>
      <c r="I293" t="s">
        <v>563</v>
      </c>
      <c r="J293" s="4">
        <v>7400</v>
      </c>
      <c r="K293">
        <v>1941</v>
      </c>
      <c r="L293">
        <v>11</v>
      </c>
      <c r="M293">
        <v>30</v>
      </c>
      <c r="N293" s="5">
        <f t="shared" si="4"/>
        <v>15310</v>
      </c>
      <c r="O293" s="6">
        <v>82.37645448323066</v>
      </c>
    </row>
    <row r="294" spans="1:15" x14ac:dyDescent="0.25">
      <c r="A294" t="s">
        <v>1129</v>
      </c>
      <c r="B294" t="s">
        <v>49</v>
      </c>
      <c r="C294" t="s">
        <v>1130</v>
      </c>
      <c r="D294" t="s">
        <v>1131</v>
      </c>
      <c r="E294" t="s">
        <v>214</v>
      </c>
      <c r="F294" t="b">
        <v>0</v>
      </c>
      <c r="G294" t="s">
        <v>1748</v>
      </c>
      <c r="H294" t="s">
        <v>1132</v>
      </c>
      <c r="I294" t="s">
        <v>1133</v>
      </c>
      <c r="J294" s="4">
        <v>7300</v>
      </c>
      <c r="K294">
        <v>1931</v>
      </c>
      <c r="L294">
        <v>6</v>
      </c>
      <c r="M294">
        <v>1</v>
      </c>
      <c r="N294" s="5">
        <f t="shared" si="4"/>
        <v>11475</v>
      </c>
      <c r="O294" s="6">
        <v>92.87475971340362</v>
      </c>
    </row>
    <row r="295" spans="1:15" x14ac:dyDescent="0.25">
      <c r="A295" t="s">
        <v>1134</v>
      </c>
      <c r="B295" t="s">
        <v>288</v>
      </c>
      <c r="C295" t="s">
        <v>289</v>
      </c>
      <c r="D295" t="s">
        <v>1135</v>
      </c>
      <c r="E295" t="s">
        <v>236</v>
      </c>
      <c r="F295" t="b">
        <v>1</v>
      </c>
      <c r="G295" t="s">
        <v>1748</v>
      </c>
      <c r="H295" t="s">
        <v>1136</v>
      </c>
      <c r="I295" t="s">
        <v>1137</v>
      </c>
      <c r="J295" s="4">
        <v>7300</v>
      </c>
      <c r="K295">
        <v>1963</v>
      </c>
      <c r="L295">
        <v>12</v>
      </c>
      <c r="M295">
        <v>5</v>
      </c>
      <c r="N295" s="5">
        <f t="shared" si="4"/>
        <v>23350</v>
      </c>
      <c r="O295" s="6">
        <v>60.362801377726754</v>
      </c>
    </row>
    <row r="296" spans="1:15" x14ac:dyDescent="0.25">
      <c r="A296" t="s">
        <v>1138</v>
      </c>
      <c r="B296" t="s">
        <v>1139</v>
      </c>
      <c r="C296" t="s">
        <v>1140</v>
      </c>
      <c r="D296" t="s">
        <v>187</v>
      </c>
      <c r="E296" t="s">
        <v>0</v>
      </c>
      <c r="F296" t="b">
        <v>0</v>
      </c>
      <c r="G296" t="s">
        <v>1748</v>
      </c>
      <c r="H296" t="s">
        <v>1141</v>
      </c>
      <c r="I296" t="s">
        <v>1142</v>
      </c>
      <c r="J296" s="4">
        <v>7300</v>
      </c>
      <c r="K296">
        <v>1972</v>
      </c>
      <c r="L296">
        <v>11</v>
      </c>
      <c r="M296">
        <v>4</v>
      </c>
      <c r="N296" s="5">
        <f t="shared" si="4"/>
        <v>26607</v>
      </c>
      <c r="O296" s="6">
        <v>51.444961000051656</v>
      </c>
    </row>
    <row r="297" spans="1:15" x14ac:dyDescent="0.25">
      <c r="A297" t="s">
        <v>1143</v>
      </c>
      <c r="B297" t="s">
        <v>914</v>
      </c>
      <c r="C297" t="s">
        <v>915</v>
      </c>
      <c r="D297" t="s">
        <v>1144</v>
      </c>
      <c r="E297" t="s">
        <v>137</v>
      </c>
      <c r="F297" t="b">
        <v>0</v>
      </c>
      <c r="G297" t="s">
        <v>1748</v>
      </c>
      <c r="H297" t="s">
        <v>1145</v>
      </c>
      <c r="I297" t="s">
        <v>1146</v>
      </c>
      <c r="J297" s="4">
        <v>7300</v>
      </c>
      <c r="K297">
        <v>1960</v>
      </c>
      <c r="L297">
        <v>3</v>
      </c>
      <c r="M297">
        <v>3</v>
      </c>
      <c r="N297" s="5">
        <f t="shared" si="4"/>
        <v>21978</v>
      </c>
      <c r="O297" s="6">
        <v>64.118439895543759</v>
      </c>
    </row>
    <row r="298" spans="1:15" x14ac:dyDescent="0.25">
      <c r="A298" t="s">
        <v>1147</v>
      </c>
      <c r="B298" t="s">
        <v>77</v>
      </c>
      <c r="C298" t="s">
        <v>159</v>
      </c>
      <c r="D298" t="s">
        <v>1148</v>
      </c>
      <c r="E298" t="s">
        <v>14</v>
      </c>
      <c r="F298" t="b">
        <v>1</v>
      </c>
      <c r="G298" t="s">
        <v>1749</v>
      </c>
      <c r="H298" t="s">
        <v>343</v>
      </c>
      <c r="I298" t="s">
        <v>1149</v>
      </c>
      <c r="J298" s="4">
        <v>7300</v>
      </c>
      <c r="K298">
        <v>1967</v>
      </c>
      <c r="L298">
        <v>6</v>
      </c>
      <c r="M298">
        <v>3</v>
      </c>
      <c r="N298" s="5">
        <f t="shared" si="4"/>
        <v>24626</v>
      </c>
      <c r="O298" s="6">
        <v>56.869294312013217</v>
      </c>
    </row>
    <row r="299" spans="1:15" x14ac:dyDescent="0.25">
      <c r="A299" t="s">
        <v>1150</v>
      </c>
      <c r="B299" t="s">
        <v>9</v>
      </c>
      <c r="C299" t="s">
        <v>1151</v>
      </c>
      <c r="D299" t="s">
        <v>222</v>
      </c>
      <c r="E299" t="s">
        <v>25</v>
      </c>
      <c r="F299" t="b">
        <v>1</v>
      </c>
      <c r="G299" t="s">
        <v>1748</v>
      </c>
      <c r="H299" t="s">
        <v>1152</v>
      </c>
      <c r="I299" t="s">
        <v>1090</v>
      </c>
      <c r="J299" s="4">
        <v>7200</v>
      </c>
      <c r="K299">
        <v>1957</v>
      </c>
      <c r="L299">
        <v>11</v>
      </c>
      <c r="M299">
        <v>25</v>
      </c>
      <c r="N299" s="5">
        <f t="shared" si="4"/>
        <v>21149</v>
      </c>
      <c r="O299" s="6">
        <v>66.390143737166326</v>
      </c>
    </row>
    <row r="300" spans="1:15" x14ac:dyDescent="0.25">
      <c r="A300" t="s">
        <v>1153</v>
      </c>
      <c r="B300" t="s">
        <v>9</v>
      </c>
      <c r="C300" t="s">
        <v>263</v>
      </c>
      <c r="D300" t="s">
        <v>1154</v>
      </c>
      <c r="E300" t="s">
        <v>421</v>
      </c>
      <c r="F300" t="b">
        <v>1</v>
      </c>
      <c r="G300" t="s">
        <v>1748</v>
      </c>
      <c r="H300" t="s">
        <v>1155</v>
      </c>
      <c r="I300" t="s">
        <v>19</v>
      </c>
      <c r="J300" s="4">
        <v>7200</v>
      </c>
      <c r="K300">
        <v>1954</v>
      </c>
      <c r="L300">
        <v>12</v>
      </c>
      <c r="M300">
        <v>10</v>
      </c>
      <c r="N300" s="5">
        <f t="shared" si="4"/>
        <v>20068</v>
      </c>
      <c r="O300" s="6">
        <v>69.349091890641262</v>
      </c>
    </row>
    <row r="301" spans="1:15" x14ac:dyDescent="0.25">
      <c r="A301" t="s">
        <v>1156</v>
      </c>
      <c r="B301" t="s">
        <v>9</v>
      </c>
      <c r="C301" t="s">
        <v>1157</v>
      </c>
      <c r="D301" t="s">
        <v>1158</v>
      </c>
      <c r="E301" t="s">
        <v>25</v>
      </c>
      <c r="F301" t="b">
        <v>1</v>
      </c>
      <c r="G301" t="s">
        <v>1748</v>
      </c>
      <c r="H301" t="s">
        <v>1159</v>
      </c>
      <c r="I301" t="s">
        <v>1160</v>
      </c>
      <c r="J301" s="4">
        <v>7200</v>
      </c>
      <c r="K301">
        <v>1943</v>
      </c>
      <c r="L301">
        <v>6</v>
      </c>
      <c r="M301">
        <v>13</v>
      </c>
      <c r="N301" s="5">
        <f t="shared" si="4"/>
        <v>15870</v>
      </c>
      <c r="O301" s="6">
        <v>80.841908450469106</v>
      </c>
    </row>
    <row r="302" spans="1:15" x14ac:dyDescent="0.25">
      <c r="A302" t="s">
        <v>1161</v>
      </c>
      <c r="B302" t="s">
        <v>9</v>
      </c>
      <c r="C302" t="s">
        <v>692</v>
      </c>
      <c r="D302" t="s">
        <v>1162</v>
      </c>
      <c r="E302" t="s">
        <v>255</v>
      </c>
      <c r="F302" t="b">
        <v>1</v>
      </c>
      <c r="G302" t="s">
        <v>1748</v>
      </c>
      <c r="H302" t="s">
        <v>1163</v>
      </c>
      <c r="I302" t="s">
        <v>873</v>
      </c>
      <c r="J302" s="4">
        <v>7200</v>
      </c>
      <c r="K302">
        <v>1944</v>
      </c>
      <c r="L302">
        <v>10</v>
      </c>
      <c r="M302">
        <v>19</v>
      </c>
      <c r="N302" s="5">
        <f t="shared" si="4"/>
        <v>16364</v>
      </c>
      <c r="O302" s="6">
        <v>79.4887446765362</v>
      </c>
    </row>
    <row r="303" spans="1:15" x14ac:dyDescent="0.25">
      <c r="A303" t="s">
        <v>1164</v>
      </c>
      <c r="B303" t="s">
        <v>268</v>
      </c>
      <c r="C303" t="s">
        <v>599</v>
      </c>
      <c r="D303" t="s">
        <v>1165</v>
      </c>
      <c r="E303" t="s">
        <v>25</v>
      </c>
      <c r="F303" t="b">
        <v>1</v>
      </c>
      <c r="G303" t="s">
        <v>1748</v>
      </c>
      <c r="H303" t="s">
        <v>1166</v>
      </c>
      <c r="I303" t="s">
        <v>1167</v>
      </c>
      <c r="J303" s="4">
        <v>7200</v>
      </c>
      <c r="K303">
        <v>1981</v>
      </c>
      <c r="L303">
        <v>8</v>
      </c>
      <c r="M303">
        <v>15</v>
      </c>
      <c r="N303" s="5">
        <f t="shared" si="4"/>
        <v>29813</v>
      </c>
      <c r="O303" s="6">
        <v>42.669404517453799</v>
      </c>
    </row>
    <row r="304" spans="1:15" x14ac:dyDescent="0.25">
      <c r="A304" t="s">
        <v>1168</v>
      </c>
      <c r="B304" t="s">
        <v>185</v>
      </c>
      <c r="C304" t="s">
        <v>186</v>
      </c>
      <c r="D304" t="s">
        <v>1169</v>
      </c>
      <c r="E304" t="s">
        <v>0</v>
      </c>
      <c r="F304" t="b">
        <v>0</v>
      </c>
      <c r="G304" t="s">
        <v>1748</v>
      </c>
      <c r="H304" t="s">
        <v>1170</v>
      </c>
      <c r="I304" t="s">
        <v>1171</v>
      </c>
      <c r="J304" s="4">
        <v>7200</v>
      </c>
      <c r="K304">
        <v>1961</v>
      </c>
      <c r="L304">
        <v>7</v>
      </c>
      <c r="M304">
        <v>12</v>
      </c>
      <c r="N304" s="5">
        <f t="shared" si="4"/>
        <v>22474</v>
      </c>
      <c r="O304" s="6">
        <v>62.762491444216288</v>
      </c>
    </row>
    <row r="305" spans="1:15" x14ac:dyDescent="0.25">
      <c r="A305" t="s">
        <v>1172</v>
      </c>
      <c r="B305" t="s">
        <v>77</v>
      </c>
      <c r="C305" t="s">
        <v>78</v>
      </c>
      <c r="D305" t="s">
        <v>1173</v>
      </c>
      <c r="E305" t="s">
        <v>75</v>
      </c>
      <c r="F305" t="b">
        <v>1</v>
      </c>
      <c r="G305" t="s">
        <v>1748</v>
      </c>
      <c r="H305" t="s">
        <v>1174</v>
      </c>
      <c r="I305" t="s">
        <v>1175</v>
      </c>
      <c r="J305" s="4">
        <v>7200</v>
      </c>
      <c r="K305">
        <v>1945</v>
      </c>
      <c r="L305">
        <v>10</v>
      </c>
      <c r="M305">
        <v>1</v>
      </c>
      <c r="N305" s="5">
        <f t="shared" si="4"/>
        <v>16711</v>
      </c>
      <c r="O305" s="6">
        <v>78.540725530458587</v>
      </c>
    </row>
    <row r="306" spans="1:15" x14ac:dyDescent="0.25">
      <c r="A306" t="s">
        <v>1176</v>
      </c>
      <c r="B306" t="s">
        <v>9</v>
      </c>
      <c r="C306" t="s">
        <v>1177</v>
      </c>
      <c r="D306" t="s">
        <v>1178</v>
      </c>
      <c r="E306" t="s">
        <v>14</v>
      </c>
      <c r="F306" t="b">
        <v>1</v>
      </c>
      <c r="G306" t="s">
        <v>1749</v>
      </c>
      <c r="H306" t="s">
        <v>1179</v>
      </c>
      <c r="I306" t="s">
        <v>651</v>
      </c>
      <c r="J306" s="4">
        <v>7100</v>
      </c>
      <c r="K306">
        <v>1943</v>
      </c>
      <c r="L306">
        <v>8</v>
      </c>
      <c r="M306">
        <v>1</v>
      </c>
      <c r="N306" s="5">
        <f t="shared" si="4"/>
        <v>15919</v>
      </c>
      <c r="O306" s="6">
        <v>80.707756001469065</v>
      </c>
    </row>
    <row r="307" spans="1:15" x14ac:dyDescent="0.25">
      <c r="A307" t="s">
        <v>1180</v>
      </c>
      <c r="B307" t="s">
        <v>175</v>
      </c>
      <c r="C307" t="s">
        <v>1027</v>
      </c>
      <c r="D307" t="s">
        <v>1181</v>
      </c>
      <c r="E307" t="s">
        <v>163</v>
      </c>
      <c r="F307" t="b">
        <v>1</v>
      </c>
      <c r="G307" t="s">
        <v>1748</v>
      </c>
      <c r="H307" t="s">
        <v>1182</v>
      </c>
      <c r="I307" t="s">
        <v>640</v>
      </c>
      <c r="J307" s="4">
        <v>7100</v>
      </c>
      <c r="K307">
        <v>1947</v>
      </c>
      <c r="L307">
        <v>1</v>
      </c>
      <c r="M307">
        <v>3</v>
      </c>
      <c r="N307" s="5">
        <f t="shared" si="4"/>
        <v>17170</v>
      </c>
      <c r="O307" s="6">
        <v>77.282695682695675</v>
      </c>
    </row>
    <row r="308" spans="1:15" x14ac:dyDescent="0.25">
      <c r="A308" t="s">
        <v>1183</v>
      </c>
      <c r="B308" t="s">
        <v>9</v>
      </c>
      <c r="C308" t="s">
        <v>1184</v>
      </c>
      <c r="D308" t="s">
        <v>1185</v>
      </c>
      <c r="E308" t="s">
        <v>340</v>
      </c>
      <c r="F308" t="b">
        <v>0</v>
      </c>
      <c r="G308" t="s">
        <v>1749</v>
      </c>
      <c r="H308" t="s">
        <v>1186</v>
      </c>
      <c r="I308" t="s">
        <v>1187</v>
      </c>
      <c r="J308" s="4">
        <v>7100</v>
      </c>
      <c r="K308">
        <v>1961</v>
      </c>
      <c r="L308">
        <v>11</v>
      </c>
      <c r="M308">
        <v>16</v>
      </c>
      <c r="N308" s="5">
        <f t="shared" si="4"/>
        <v>22601</v>
      </c>
      <c r="O308" s="6">
        <v>62.414784394250511</v>
      </c>
    </row>
    <row r="309" spans="1:15" x14ac:dyDescent="0.25">
      <c r="A309" t="s">
        <v>1188</v>
      </c>
      <c r="B309" t="s">
        <v>77</v>
      </c>
      <c r="C309" t="s">
        <v>529</v>
      </c>
      <c r="D309" t="s">
        <v>1189</v>
      </c>
      <c r="E309" t="s">
        <v>214</v>
      </c>
      <c r="F309" t="b">
        <v>1</v>
      </c>
      <c r="G309" t="s">
        <v>1748</v>
      </c>
      <c r="H309" t="s">
        <v>1190</v>
      </c>
      <c r="I309" t="s">
        <v>1191</v>
      </c>
      <c r="J309" s="4">
        <v>7100</v>
      </c>
      <c r="K309">
        <v>1956</v>
      </c>
      <c r="L309">
        <v>12</v>
      </c>
      <c r="M309">
        <v>14</v>
      </c>
      <c r="N309" s="5">
        <f t="shared" si="4"/>
        <v>20803</v>
      </c>
      <c r="O309" s="6">
        <v>67.335436257588384</v>
      </c>
    </row>
    <row r="310" spans="1:15" x14ac:dyDescent="0.25">
      <c r="A310" t="s">
        <v>1192</v>
      </c>
      <c r="B310" t="s">
        <v>139</v>
      </c>
      <c r="C310" t="s">
        <v>1193</v>
      </c>
      <c r="D310" t="s">
        <v>1194</v>
      </c>
      <c r="E310" t="s">
        <v>310</v>
      </c>
      <c r="F310" t="b">
        <v>0</v>
      </c>
      <c r="G310" t="s">
        <v>1748</v>
      </c>
      <c r="H310" t="s">
        <v>1195</v>
      </c>
      <c r="I310" t="s">
        <v>1196</v>
      </c>
      <c r="J310" s="4">
        <v>7100</v>
      </c>
      <c r="K310">
        <v>1950</v>
      </c>
      <c r="L310">
        <v>10</v>
      </c>
      <c r="M310">
        <v>30</v>
      </c>
      <c r="N310" s="5">
        <f t="shared" si="4"/>
        <v>18566</v>
      </c>
      <c r="O310" s="6">
        <v>73.461341899686062</v>
      </c>
    </row>
    <row r="311" spans="1:15" x14ac:dyDescent="0.25">
      <c r="A311" t="s">
        <v>1197</v>
      </c>
      <c r="B311" t="s">
        <v>511</v>
      </c>
      <c r="C311" t="s">
        <v>511</v>
      </c>
      <c r="D311" t="s">
        <v>437</v>
      </c>
      <c r="E311" t="s">
        <v>25</v>
      </c>
      <c r="F311" t="b">
        <v>0</v>
      </c>
      <c r="G311" t="s">
        <v>1748</v>
      </c>
      <c r="H311" t="s">
        <v>1198</v>
      </c>
      <c r="I311" t="s">
        <v>1199</v>
      </c>
      <c r="J311" s="4">
        <v>7100</v>
      </c>
      <c r="K311">
        <v>1929</v>
      </c>
      <c r="L311">
        <v>1</v>
      </c>
      <c r="M311">
        <v>10</v>
      </c>
      <c r="N311" s="5">
        <f t="shared" si="4"/>
        <v>10603</v>
      </c>
      <c r="O311" s="6">
        <v>95.26351813826146</v>
      </c>
    </row>
    <row r="312" spans="1:15" x14ac:dyDescent="0.25">
      <c r="A312" t="s">
        <v>1200</v>
      </c>
      <c r="B312" t="s">
        <v>77</v>
      </c>
      <c r="C312" t="s">
        <v>775</v>
      </c>
      <c r="D312" t="s">
        <v>1201</v>
      </c>
      <c r="E312" t="s">
        <v>214</v>
      </c>
      <c r="F312" t="b">
        <v>1</v>
      </c>
      <c r="G312" t="s">
        <v>1748</v>
      </c>
      <c r="H312" t="s">
        <v>125</v>
      </c>
      <c r="I312" t="s">
        <v>1202</v>
      </c>
      <c r="J312" s="4">
        <v>7100</v>
      </c>
      <c r="K312">
        <v>1952</v>
      </c>
      <c r="L312">
        <v>1</v>
      </c>
      <c r="M312">
        <v>1</v>
      </c>
      <c r="N312" s="5">
        <f t="shared" si="4"/>
        <v>18994</v>
      </c>
      <c r="O312" s="6">
        <v>72.288178817881786</v>
      </c>
    </row>
    <row r="313" spans="1:15" x14ac:dyDescent="0.25">
      <c r="A313" t="s">
        <v>1203</v>
      </c>
      <c r="B313" t="s">
        <v>9</v>
      </c>
      <c r="C313" t="s">
        <v>804</v>
      </c>
      <c r="D313" t="s">
        <v>689</v>
      </c>
      <c r="E313" t="s">
        <v>14</v>
      </c>
      <c r="F313" t="b">
        <v>1</v>
      </c>
      <c r="G313" t="s">
        <v>1748</v>
      </c>
      <c r="H313" t="s">
        <v>1204</v>
      </c>
      <c r="I313" t="s">
        <v>1205</v>
      </c>
      <c r="J313" s="4">
        <v>7000</v>
      </c>
      <c r="K313">
        <v>1964</v>
      </c>
      <c r="L313">
        <v>9</v>
      </c>
      <c r="M313">
        <v>25</v>
      </c>
      <c r="N313" s="5">
        <f t="shared" si="4"/>
        <v>23645</v>
      </c>
      <c r="O313" s="6">
        <v>59.554463444190112</v>
      </c>
    </row>
    <row r="314" spans="1:15" x14ac:dyDescent="0.25">
      <c r="A314" t="s">
        <v>1206</v>
      </c>
      <c r="B314" t="s">
        <v>191</v>
      </c>
      <c r="C314" t="s">
        <v>192</v>
      </c>
      <c r="D314" t="s">
        <v>244</v>
      </c>
      <c r="E314" t="s">
        <v>35</v>
      </c>
      <c r="F314" t="b">
        <v>1</v>
      </c>
      <c r="G314" t="s">
        <v>1748</v>
      </c>
      <c r="H314" t="s">
        <v>1207</v>
      </c>
      <c r="I314" t="s">
        <v>1208</v>
      </c>
      <c r="J314" s="4">
        <v>7000</v>
      </c>
      <c r="K314">
        <v>1985</v>
      </c>
      <c r="L314">
        <v>5</v>
      </c>
      <c r="M314">
        <v>27</v>
      </c>
      <c r="N314" s="5">
        <f t="shared" si="4"/>
        <v>31194</v>
      </c>
      <c r="O314" s="6">
        <v>38.888432580424364</v>
      </c>
    </row>
    <row r="315" spans="1:15" x14ac:dyDescent="0.25">
      <c r="A315" t="s">
        <v>1209</v>
      </c>
      <c r="B315" t="s">
        <v>191</v>
      </c>
      <c r="C315" t="s">
        <v>192</v>
      </c>
      <c r="D315" t="s">
        <v>244</v>
      </c>
      <c r="E315" t="s">
        <v>35</v>
      </c>
      <c r="F315" t="b">
        <v>1</v>
      </c>
      <c r="G315" t="s">
        <v>1748</v>
      </c>
      <c r="H315" t="s">
        <v>1207</v>
      </c>
      <c r="I315" t="s">
        <v>1210</v>
      </c>
      <c r="J315" s="4">
        <v>7000</v>
      </c>
      <c r="K315">
        <v>1982</v>
      </c>
      <c r="L315">
        <v>3</v>
      </c>
      <c r="M315">
        <v>29</v>
      </c>
      <c r="N315" s="5">
        <f t="shared" si="4"/>
        <v>30039</v>
      </c>
      <c r="O315" s="6">
        <v>42.049980899019481</v>
      </c>
    </row>
    <row r="316" spans="1:15" x14ac:dyDescent="0.25">
      <c r="A316" t="s">
        <v>1211</v>
      </c>
      <c r="B316" t="s">
        <v>9</v>
      </c>
      <c r="C316" t="s">
        <v>1212</v>
      </c>
      <c r="D316" t="s">
        <v>1213</v>
      </c>
      <c r="E316" t="s">
        <v>14</v>
      </c>
      <c r="F316" t="b">
        <v>1</v>
      </c>
      <c r="G316" t="s">
        <v>1748</v>
      </c>
      <c r="H316" t="s">
        <v>1214</v>
      </c>
      <c r="I316" t="s">
        <v>294</v>
      </c>
      <c r="J316" s="4">
        <v>7000</v>
      </c>
      <c r="K316">
        <v>1945</v>
      </c>
      <c r="L316">
        <v>7</v>
      </c>
      <c r="M316">
        <v>23</v>
      </c>
      <c r="N316" s="5">
        <f t="shared" si="4"/>
        <v>16641</v>
      </c>
      <c r="O316" s="6">
        <v>78.732375085557834</v>
      </c>
    </row>
    <row r="317" spans="1:15" x14ac:dyDescent="0.25">
      <c r="A317" t="s">
        <v>1215</v>
      </c>
      <c r="B317" t="s">
        <v>49</v>
      </c>
      <c r="C317" t="s">
        <v>50</v>
      </c>
      <c r="D317" t="s">
        <v>512</v>
      </c>
      <c r="E317" t="s">
        <v>214</v>
      </c>
      <c r="F317" t="b">
        <v>0</v>
      </c>
      <c r="G317" t="s">
        <v>1748</v>
      </c>
      <c r="H317" t="s">
        <v>1216</v>
      </c>
      <c r="I317" t="s">
        <v>1217</v>
      </c>
      <c r="J317" s="4">
        <v>7000</v>
      </c>
      <c r="K317">
        <v>1942</v>
      </c>
      <c r="L317">
        <v>10</v>
      </c>
      <c r="M317">
        <v>24</v>
      </c>
      <c r="N317" s="5">
        <f t="shared" si="4"/>
        <v>15638</v>
      </c>
      <c r="O317" s="6">
        <v>81.477767515503359</v>
      </c>
    </row>
    <row r="318" spans="1:15" x14ac:dyDescent="0.25">
      <c r="A318" t="s">
        <v>1218</v>
      </c>
      <c r="B318" t="s">
        <v>9</v>
      </c>
      <c r="C318" t="s">
        <v>37</v>
      </c>
      <c r="D318" t="s">
        <v>1219</v>
      </c>
      <c r="E318" t="s">
        <v>0</v>
      </c>
      <c r="F318" t="b">
        <v>1</v>
      </c>
      <c r="G318" t="s">
        <v>1748</v>
      </c>
      <c r="H318" t="s">
        <v>1220</v>
      </c>
      <c r="I318" t="s">
        <v>1221</v>
      </c>
      <c r="J318" s="4">
        <v>7000</v>
      </c>
      <c r="K318">
        <v>1939</v>
      </c>
      <c r="L318">
        <v>10</v>
      </c>
      <c r="M318">
        <v>14</v>
      </c>
      <c r="N318" s="5">
        <f t="shared" si="4"/>
        <v>14532</v>
      </c>
      <c r="O318" s="6">
        <v>84.505157264739594</v>
      </c>
    </row>
    <row r="319" spans="1:15" x14ac:dyDescent="0.25">
      <c r="A319" t="s">
        <v>1222</v>
      </c>
      <c r="B319" t="s">
        <v>49</v>
      </c>
      <c r="C319" t="s">
        <v>50</v>
      </c>
      <c r="D319" t="s">
        <v>47</v>
      </c>
      <c r="E319" t="s">
        <v>47</v>
      </c>
      <c r="F319" t="b">
        <v>0</v>
      </c>
      <c r="G319" t="s">
        <v>1749</v>
      </c>
      <c r="H319" t="s">
        <v>1223</v>
      </c>
      <c r="I319" t="s">
        <v>1224</v>
      </c>
      <c r="J319" s="4">
        <v>7000</v>
      </c>
      <c r="K319">
        <v>1967</v>
      </c>
      <c r="L319">
        <v>6</v>
      </c>
      <c r="M319">
        <v>6</v>
      </c>
      <c r="N319" s="5">
        <f t="shared" si="4"/>
        <v>24629</v>
      </c>
      <c r="O319" s="6">
        <v>56.861080953504839</v>
      </c>
    </row>
    <row r="320" spans="1:15" x14ac:dyDescent="0.25">
      <c r="A320" t="s">
        <v>1225</v>
      </c>
      <c r="B320" t="s">
        <v>49</v>
      </c>
      <c r="C320" t="s">
        <v>50</v>
      </c>
      <c r="D320" t="s">
        <v>47</v>
      </c>
      <c r="E320" t="s">
        <v>47</v>
      </c>
      <c r="F320" t="b">
        <v>0</v>
      </c>
      <c r="G320" t="s">
        <v>1748</v>
      </c>
      <c r="H320" t="s">
        <v>1223</v>
      </c>
      <c r="I320" t="s">
        <v>1226</v>
      </c>
      <c r="J320" s="4">
        <v>7000</v>
      </c>
      <c r="K320">
        <v>1964</v>
      </c>
      <c r="L320">
        <v>9</v>
      </c>
      <c r="M320">
        <v>6</v>
      </c>
      <c r="N320" s="5">
        <f t="shared" si="4"/>
        <v>23626</v>
      </c>
      <c r="O320" s="6">
        <v>59.60648085813024</v>
      </c>
    </row>
    <row r="321" spans="1:15" x14ac:dyDescent="0.25">
      <c r="A321" t="s">
        <v>1227</v>
      </c>
      <c r="B321" t="s">
        <v>9</v>
      </c>
      <c r="C321" t="s">
        <v>1228</v>
      </c>
      <c r="D321" t="s">
        <v>1229</v>
      </c>
      <c r="E321" t="s">
        <v>75</v>
      </c>
      <c r="F321" t="b">
        <v>1</v>
      </c>
      <c r="G321" t="s">
        <v>1748</v>
      </c>
      <c r="H321" t="s">
        <v>1230</v>
      </c>
      <c r="I321" t="s">
        <v>1231</v>
      </c>
      <c r="J321" s="4">
        <v>7000</v>
      </c>
      <c r="K321">
        <v>1953</v>
      </c>
      <c r="L321">
        <v>12</v>
      </c>
      <c r="M321">
        <v>29</v>
      </c>
      <c r="N321" s="5">
        <f t="shared" si="4"/>
        <v>19722</v>
      </c>
      <c r="O321" s="6">
        <v>70.297056810403831</v>
      </c>
    </row>
    <row r="322" spans="1:15" x14ac:dyDescent="0.25">
      <c r="A322" t="s">
        <v>1232</v>
      </c>
      <c r="B322" t="s">
        <v>9</v>
      </c>
      <c r="C322" t="s">
        <v>263</v>
      </c>
      <c r="D322" t="s">
        <v>1229</v>
      </c>
      <c r="E322" t="s">
        <v>75</v>
      </c>
      <c r="F322" t="b">
        <v>1</v>
      </c>
      <c r="G322" t="s">
        <v>1748</v>
      </c>
      <c r="H322" t="s">
        <v>1230</v>
      </c>
      <c r="I322" t="s">
        <v>1233</v>
      </c>
      <c r="J322" s="4">
        <v>7000</v>
      </c>
      <c r="K322">
        <v>1955</v>
      </c>
      <c r="L322">
        <v>9</v>
      </c>
      <c r="M322">
        <v>16</v>
      </c>
      <c r="N322" s="5">
        <f t="shared" si="4"/>
        <v>20348</v>
      </c>
      <c r="O322" s="6">
        <v>68.581821026282853</v>
      </c>
    </row>
    <row r="323" spans="1:15" x14ac:dyDescent="0.25">
      <c r="A323" t="s">
        <v>1234</v>
      </c>
      <c r="B323" t="s">
        <v>9</v>
      </c>
      <c r="C323" t="s">
        <v>1235</v>
      </c>
      <c r="D323" t="s">
        <v>1173</v>
      </c>
      <c r="E323" t="s">
        <v>75</v>
      </c>
      <c r="F323" t="b">
        <v>1</v>
      </c>
      <c r="G323" t="s">
        <v>1748</v>
      </c>
      <c r="H323" t="s">
        <v>1236</v>
      </c>
      <c r="I323" t="s">
        <v>1160</v>
      </c>
      <c r="J323" s="4">
        <v>7000</v>
      </c>
      <c r="K323">
        <v>1952</v>
      </c>
      <c r="L323">
        <v>2</v>
      </c>
      <c r="M323">
        <v>26</v>
      </c>
      <c r="N323" s="5">
        <f t="shared" ref="N323:N386" si="5">DATE(K323,L323,M323)</f>
        <v>19050</v>
      </c>
      <c r="O323" s="6">
        <v>72.134863486348635</v>
      </c>
    </row>
    <row r="324" spans="1:15" x14ac:dyDescent="0.25">
      <c r="A324" t="s">
        <v>1237</v>
      </c>
      <c r="B324" t="s">
        <v>9</v>
      </c>
      <c r="C324" t="s">
        <v>779</v>
      </c>
      <c r="D324" t="s">
        <v>1238</v>
      </c>
      <c r="E324" t="s">
        <v>47</v>
      </c>
      <c r="F324" t="b">
        <v>0</v>
      </c>
      <c r="G324" t="s">
        <v>1749</v>
      </c>
      <c r="H324" t="s">
        <v>1239</v>
      </c>
      <c r="I324" t="s">
        <v>1240</v>
      </c>
      <c r="J324" s="4">
        <v>6900</v>
      </c>
      <c r="K324">
        <v>1936</v>
      </c>
      <c r="L324">
        <v>1</v>
      </c>
      <c r="M324">
        <v>1</v>
      </c>
      <c r="N324" s="5">
        <f t="shared" si="5"/>
        <v>13150</v>
      </c>
      <c r="O324" s="6">
        <v>88.288175218407787</v>
      </c>
    </row>
    <row r="325" spans="1:15" x14ac:dyDescent="0.25">
      <c r="A325" t="s">
        <v>1241</v>
      </c>
      <c r="B325" t="s">
        <v>9</v>
      </c>
      <c r="C325" t="s">
        <v>1242</v>
      </c>
      <c r="D325" t="s">
        <v>1243</v>
      </c>
      <c r="E325" t="s">
        <v>75</v>
      </c>
      <c r="F325" t="b">
        <v>0</v>
      </c>
      <c r="G325" t="s">
        <v>1749</v>
      </c>
      <c r="H325" t="s">
        <v>1244</v>
      </c>
      <c r="I325" t="s">
        <v>1245</v>
      </c>
      <c r="J325" s="4">
        <v>6900</v>
      </c>
      <c r="K325">
        <v>1934</v>
      </c>
      <c r="L325">
        <v>1</v>
      </c>
      <c r="M325">
        <v>1</v>
      </c>
      <c r="N325" s="5">
        <f t="shared" si="5"/>
        <v>12420</v>
      </c>
      <c r="O325" s="6">
        <v>90.288164149467477</v>
      </c>
    </row>
    <row r="326" spans="1:15" x14ac:dyDescent="0.25">
      <c r="A326" t="s">
        <v>1246</v>
      </c>
      <c r="B326" t="s">
        <v>9</v>
      </c>
      <c r="C326" t="s">
        <v>37</v>
      </c>
      <c r="D326" t="s">
        <v>1247</v>
      </c>
      <c r="E326" t="s">
        <v>25</v>
      </c>
      <c r="F326" t="b">
        <v>1</v>
      </c>
      <c r="G326" t="s">
        <v>1748</v>
      </c>
      <c r="H326" t="s">
        <v>1248</v>
      </c>
      <c r="I326" t="s">
        <v>1249</v>
      </c>
      <c r="J326" s="4">
        <v>6900</v>
      </c>
      <c r="K326">
        <v>1967</v>
      </c>
      <c r="L326">
        <v>9</v>
      </c>
      <c r="M326">
        <v>16</v>
      </c>
      <c r="N326" s="5">
        <f t="shared" si="5"/>
        <v>24731</v>
      </c>
      <c r="O326" s="6">
        <v>56.581826764219969</v>
      </c>
    </row>
    <row r="327" spans="1:15" x14ac:dyDescent="0.25">
      <c r="A327" t="s">
        <v>1250</v>
      </c>
      <c r="B327" t="s">
        <v>77</v>
      </c>
      <c r="C327" t="s">
        <v>1251</v>
      </c>
      <c r="D327" t="s">
        <v>1252</v>
      </c>
      <c r="E327" t="s">
        <v>14</v>
      </c>
      <c r="F327" t="b">
        <v>1</v>
      </c>
      <c r="G327" t="s">
        <v>1748</v>
      </c>
      <c r="H327" t="s">
        <v>611</v>
      </c>
      <c r="I327" t="s">
        <v>1253</v>
      </c>
      <c r="J327" s="4">
        <v>6900</v>
      </c>
      <c r="K327">
        <v>1964</v>
      </c>
      <c r="L327">
        <v>9</v>
      </c>
      <c r="M327">
        <v>22</v>
      </c>
      <c r="N327" s="5">
        <f t="shared" si="5"/>
        <v>23642</v>
      </c>
      <c r="O327" s="6">
        <v>59.562676720075395</v>
      </c>
    </row>
    <row r="328" spans="1:15" x14ac:dyDescent="0.25">
      <c r="A328" t="s">
        <v>1254</v>
      </c>
      <c r="B328" t="s">
        <v>9</v>
      </c>
      <c r="C328" t="s">
        <v>1255</v>
      </c>
      <c r="D328" t="s">
        <v>424</v>
      </c>
      <c r="E328" t="s">
        <v>421</v>
      </c>
      <c r="F328" t="b">
        <v>1</v>
      </c>
      <c r="G328" t="s">
        <v>1748</v>
      </c>
      <c r="H328" t="s">
        <v>1256</v>
      </c>
      <c r="I328" t="s">
        <v>1210</v>
      </c>
      <c r="J328" s="4">
        <v>6900</v>
      </c>
      <c r="K328">
        <v>1942</v>
      </c>
      <c r="L328">
        <v>9</v>
      </c>
      <c r="M328">
        <v>20</v>
      </c>
      <c r="N328" s="5">
        <f t="shared" si="5"/>
        <v>15604</v>
      </c>
      <c r="O328" s="6">
        <v>81.570853674627259</v>
      </c>
    </row>
    <row r="329" spans="1:15" x14ac:dyDescent="0.25">
      <c r="A329" t="s">
        <v>1257</v>
      </c>
      <c r="B329" t="s">
        <v>66</v>
      </c>
      <c r="C329" t="s">
        <v>67</v>
      </c>
      <c r="D329" t="s">
        <v>68</v>
      </c>
      <c r="E329" t="s">
        <v>0</v>
      </c>
      <c r="F329" t="b">
        <v>0</v>
      </c>
      <c r="G329" t="s">
        <v>1749</v>
      </c>
      <c r="H329" t="s">
        <v>1258</v>
      </c>
      <c r="I329" t="s">
        <v>1259</v>
      </c>
      <c r="J329" s="4">
        <v>6900</v>
      </c>
      <c r="K329">
        <v>1968</v>
      </c>
      <c r="L329">
        <v>7</v>
      </c>
      <c r="M329">
        <v>9</v>
      </c>
      <c r="N329" s="5">
        <f t="shared" si="5"/>
        <v>25028</v>
      </c>
      <c r="O329" s="6">
        <v>55.768011527377524</v>
      </c>
    </row>
    <row r="330" spans="1:15" x14ac:dyDescent="0.25">
      <c r="A330" t="s">
        <v>1260</v>
      </c>
      <c r="B330" t="s">
        <v>9</v>
      </c>
      <c r="C330" t="s">
        <v>1261</v>
      </c>
      <c r="D330" t="s">
        <v>1262</v>
      </c>
      <c r="E330" t="s">
        <v>310</v>
      </c>
      <c r="F330" t="b">
        <v>0</v>
      </c>
      <c r="G330" t="s">
        <v>1749</v>
      </c>
      <c r="H330" t="s">
        <v>1263</v>
      </c>
      <c r="I330" t="s">
        <v>1264</v>
      </c>
      <c r="J330" s="4">
        <v>6900</v>
      </c>
      <c r="K330">
        <v>1954</v>
      </c>
      <c r="L330">
        <v>5</v>
      </c>
      <c r="M330">
        <v>1</v>
      </c>
      <c r="N330" s="5">
        <f t="shared" si="5"/>
        <v>19845</v>
      </c>
      <c r="O330" s="6">
        <v>69.959626730420695</v>
      </c>
    </row>
    <row r="331" spans="1:15" x14ac:dyDescent="0.25">
      <c r="A331" t="s">
        <v>1265</v>
      </c>
      <c r="B331" t="s">
        <v>9</v>
      </c>
      <c r="C331" t="s">
        <v>692</v>
      </c>
      <c r="D331" t="s">
        <v>1162</v>
      </c>
      <c r="E331" t="s">
        <v>255</v>
      </c>
      <c r="F331" t="b">
        <v>0</v>
      </c>
      <c r="G331" t="s">
        <v>1749</v>
      </c>
      <c r="H331" t="s">
        <v>1266</v>
      </c>
      <c r="I331" t="s">
        <v>1267</v>
      </c>
      <c r="J331" s="4">
        <v>6800</v>
      </c>
      <c r="K331">
        <v>1964</v>
      </c>
      <c r="L331">
        <v>3</v>
      </c>
      <c r="M331">
        <v>9</v>
      </c>
      <c r="N331" s="5">
        <f t="shared" si="5"/>
        <v>23445</v>
      </c>
      <c r="O331" s="6">
        <v>60.102015169875678</v>
      </c>
    </row>
    <row r="332" spans="1:15" x14ac:dyDescent="0.25">
      <c r="A332" t="s">
        <v>1268</v>
      </c>
      <c r="B332" t="s">
        <v>633</v>
      </c>
      <c r="C332" t="s">
        <v>634</v>
      </c>
      <c r="D332" t="s">
        <v>106</v>
      </c>
      <c r="E332" t="s">
        <v>47</v>
      </c>
      <c r="F332" t="b">
        <v>1</v>
      </c>
      <c r="G332" t="s">
        <v>1748</v>
      </c>
      <c r="H332" t="s">
        <v>1269</v>
      </c>
      <c r="I332" t="s">
        <v>1270</v>
      </c>
      <c r="J332" s="4">
        <v>6800</v>
      </c>
      <c r="K332">
        <v>1936</v>
      </c>
      <c r="L332">
        <v>9</v>
      </c>
      <c r="M332">
        <v>29</v>
      </c>
      <c r="N332" s="5">
        <f t="shared" si="5"/>
        <v>13422</v>
      </c>
      <c r="O332" s="6">
        <v>87.54349698535745</v>
      </c>
    </row>
    <row r="333" spans="1:15" x14ac:dyDescent="0.25">
      <c r="A333" t="s">
        <v>1271</v>
      </c>
      <c r="B333" t="s">
        <v>191</v>
      </c>
      <c r="C333" t="s">
        <v>1272</v>
      </c>
      <c r="D333" t="s">
        <v>1273</v>
      </c>
      <c r="E333" t="s">
        <v>163</v>
      </c>
      <c r="F333" t="b">
        <v>1</v>
      </c>
      <c r="G333" t="s">
        <v>1749</v>
      </c>
      <c r="H333" t="s">
        <v>1274</v>
      </c>
      <c r="I333" t="s">
        <v>1275</v>
      </c>
      <c r="J333" s="4">
        <v>6800</v>
      </c>
      <c r="K333">
        <v>1967</v>
      </c>
      <c r="L333">
        <v>9</v>
      </c>
      <c r="M333">
        <v>26</v>
      </c>
      <c r="N333" s="5">
        <f t="shared" si="5"/>
        <v>24741</v>
      </c>
      <c r="O333" s="6">
        <v>56.554448902525372</v>
      </c>
    </row>
    <row r="334" spans="1:15" x14ac:dyDescent="0.25">
      <c r="A334" t="s">
        <v>1276</v>
      </c>
      <c r="B334" t="s">
        <v>9</v>
      </c>
      <c r="C334" t="s">
        <v>692</v>
      </c>
      <c r="D334" t="s">
        <v>1162</v>
      </c>
      <c r="E334" t="s">
        <v>255</v>
      </c>
      <c r="F334" t="b">
        <v>0</v>
      </c>
      <c r="G334" t="s">
        <v>1748</v>
      </c>
      <c r="H334" t="s">
        <v>1277</v>
      </c>
      <c r="I334" t="s">
        <v>280</v>
      </c>
      <c r="J334" s="4">
        <v>6800</v>
      </c>
      <c r="K334">
        <v>1982</v>
      </c>
      <c r="L334">
        <v>11</v>
      </c>
      <c r="M334">
        <v>1</v>
      </c>
      <c r="N334" s="5">
        <f t="shared" si="5"/>
        <v>30256</v>
      </c>
      <c r="O334" s="6">
        <v>41.455876735005731</v>
      </c>
    </row>
    <row r="335" spans="1:15" x14ac:dyDescent="0.25">
      <c r="A335" t="s">
        <v>1278</v>
      </c>
      <c r="B335" t="s">
        <v>9</v>
      </c>
      <c r="C335" t="s">
        <v>692</v>
      </c>
      <c r="D335" t="s">
        <v>1162</v>
      </c>
      <c r="E335" t="s">
        <v>255</v>
      </c>
      <c r="F335" t="b">
        <v>0</v>
      </c>
      <c r="G335" t="s">
        <v>1749</v>
      </c>
      <c r="H335" t="s">
        <v>1279</v>
      </c>
      <c r="I335" t="s">
        <v>1280</v>
      </c>
      <c r="J335" s="4">
        <v>6800</v>
      </c>
      <c r="K335">
        <v>1969</v>
      </c>
      <c r="L335">
        <v>8</v>
      </c>
      <c r="M335">
        <v>12</v>
      </c>
      <c r="N335" s="5">
        <f t="shared" si="5"/>
        <v>25427</v>
      </c>
      <c r="O335" s="6">
        <v>54.677618069815196</v>
      </c>
    </row>
    <row r="336" spans="1:15" x14ac:dyDescent="0.25">
      <c r="A336" t="s">
        <v>1281</v>
      </c>
      <c r="B336" t="s">
        <v>9</v>
      </c>
      <c r="C336" t="s">
        <v>1282</v>
      </c>
      <c r="D336" t="s">
        <v>330</v>
      </c>
      <c r="E336" t="s">
        <v>25</v>
      </c>
      <c r="F336" t="b">
        <v>0</v>
      </c>
      <c r="G336" t="s">
        <v>1748</v>
      </c>
      <c r="H336" t="s">
        <v>331</v>
      </c>
      <c r="I336" t="s">
        <v>1283</v>
      </c>
      <c r="J336" s="4">
        <v>6800</v>
      </c>
      <c r="K336">
        <v>1964</v>
      </c>
      <c r="L336">
        <v>11</v>
      </c>
      <c r="M336">
        <v>18</v>
      </c>
      <c r="N336" s="5">
        <f t="shared" si="5"/>
        <v>23699</v>
      </c>
      <c r="O336" s="6">
        <v>59.406624478255011</v>
      </c>
    </row>
    <row r="337" spans="1:15" x14ac:dyDescent="0.25">
      <c r="A337" t="s">
        <v>1284</v>
      </c>
      <c r="B337" t="s">
        <v>9</v>
      </c>
      <c r="C337" t="s">
        <v>72</v>
      </c>
      <c r="D337" t="s">
        <v>1285</v>
      </c>
      <c r="E337" t="s">
        <v>25</v>
      </c>
      <c r="F337" t="b">
        <v>1</v>
      </c>
      <c r="G337" t="s">
        <v>1748</v>
      </c>
      <c r="H337" t="s">
        <v>1286</v>
      </c>
      <c r="I337" t="s">
        <v>1287</v>
      </c>
      <c r="J337" s="4">
        <v>6800</v>
      </c>
      <c r="K337">
        <v>1961</v>
      </c>
      <c r="L337">
        <v>11</v>
      </c>
      <c r="M337">
        <v>11</v>
      </c>
      <c r="N337" s="5">
        <f t="shared" si="5"/>
        <v>22596</v>
      </c>
      <c r="O337" s="6">
        <v>62.428473648186177</v>
      </c>
    </row>
    <row r="338" spans="1:15" x14ac:dyDescent="0.25">
      <c r="A338" t="s">
        <v>1288</v>
      </c>
      <c r="B338" t="s">
        <v>9</v>
      </c>
      <c r="C338" t="s">
        <v>831</v>
      </c>
      <c r="D338" t="s">
        <v>1289</v>
      </c>
      <c r="E338" t="s">
        <v>14</v>
      </c>
      <c r="F338" t="b">
        <v>1</v>
      </c>
      <c r="G338" t="s">
        <v>1748</v>
      </c>
      <c r="H338" t="s">
        <v>1290</v>
      </c>
      <c r="I338" t="s">
        <v>1291</v>
      </c>
      <c r="J338" s="4">
        <v>6800</v>
      </c>
      <c r="K338">
        <v>1929</v>
      </c>
      <c r="L338">
        <v>1</v>
      </c>
      <c r="M338">
        <v>3</v>
      </c>
      <c r="N338" s="5">
        <f t="shared" si="5"/>
        <v>10596</v>
      </c>
      <c r="O338" s="6">
        <v>95.282683093771396</v>
      </c>
    </row>
    <row r="339" spans="1:15" x14ac:dyDescent="0.25">
      <c r="A339" t="s">
        <v>1292</v>
      </c>
      <c r="B339" t="s">
        <v>9</v>
      </c>
      <c r="C339" t="s">
        <v>1293</v>
      </c>
      <c r="D339" t="s">
        <v>171</v>
      </c>
      <c r="E339" t="s">
        <v>25</v>
      </c>
      <c r="F339" t="b">
        <v>1</v>
      </c>
      <c r="G339" t="s">
        <v>1748</v>
      </c>
      <c r="H339" t="s">
        <v>1294</v>
      </c>
      <c r="I339" t="s">
        <v>157</v>
      </c>
      <c r="J339" s="4">
        <v>6800</v>
      </c>
      <c r="K339">
        <v>1969</v>
      </c>
      <c r="L339">
        <v>12</v>
      </c>
      <c r="M339">
        <v>21</v>
      </c>
      <c r="N339" s="5">
        <f t="shared" si="5"/>
        <v>25558</v>
      </c>
      <c r="O339" s="6">
        <v>54.318959616700887</v>
      </c>
    </row>
    <row r="340" spans="1:15" x14ac:dyDescent="0.25">
      <c r="A340" t="s">
        <v>1295</v>
      </c>
      <c r="B340" t="s">
        <v>9</v>
      </c>
      <c r="C340" t="s">
        <v>1296</v>
      </c>
      <c r="D340" t="s">
        <v>171</v>
      </c>
      <c r="E340" t="s">
        <v>25</v>
      </c>
      <c r="F340" t="b">
        <v>1</v>
      </c>
      <c r="G340" t="s">
        <v>1748</v>
      </c>
      <c r="H340" t="s">
        <v>1297</v>
      </c>
      <c r="I340" t="s">
        <v>108</v>
      </c>
      <c r="J340" s="4">
        <v>6800</v>
      </c>
      <c r="K340">
        <v>1961</v>
      </c>
      <c r="L340">
        <v>7</v>
      </c>
      <c r="M340">
        <v>15</v>
      </c>
      <c r="N340" s="5">
        <f t="shared" si="5"/>
        <v>22477</v>
      </c>
      <c r="O340" s="6">
        <v>62.75427789185489</v>
      </c>
    </row>
    <row r="341" spans="1:15" x14ac:dyDescent="0.25">
      <c r="A341" t="s">
        <v>1298</v>
      </c>
      <c r="B341" t="s">
        <v>288</v>
      </c>
      <c r="C341" t="s">
        <v>289</v>
      </c>
      <c r="D341" t="s">
        <v>1299</v>
      </c>
      <c r="E341" t="s">
        <v>47</v>
      </c>
      <c r="F341" t="b">
        <v>1</v>
      </c>
      <c r="G341" t="s">
        <v>1748</v>
      </c>
      <c r="H341" t="s">
        <v>1300</v>
      </c>
      <c r="I341" t="s">
        <v>698</v>
      </c>
      <c r="J341" s="4">
        <v>6800</v>
      </c>
      <c r="K341">
        <v>1957</v>
      </c>
      <c r="L341">
        <v>4</v>
      </c>
      <c r="M341">
        <v>14</v>
      </c>
      <c r="N341" s="5">
        <f t="shared" si="5"/>
        <v>20924</v>
      </c>
      <c r="O341" s="6">
        <v>67.006160164271051</v>
      </c>
    </row>
    <row r="342" spans="1:15" x14ac:dyDescent="0.25">
      <c r="A342" t="s">
        <v>1301</v>
      </c>
      <c r="B342" t="s">
        <v>77</v>
      </c>
      <c r="C342" t="s">
        <v>159</v>
      </c>
      <c r="D342" t="s">
        <v>1148</v>
      </c>
      <c r="E342" t="s">
        <v>14</v>
      </c>
      <c r="F342" t="b">
        <v>1</v>
      </c>
      <c r="G342" t="s">
        <v>1748</v>
      </c>
      <c r="H342" t="s">
        <v>343</v>
      </c>
      <c r="I342" t="s">
        <v>1302</v>
      </c>
      <c r="J342" s="4">
        <v>6800</v>
      </c>
      <c r="K342">
        <v>1964</v>
      </c>
      <c r="L342">
        <v>12</v>
      </c>
      <c r="M342">
        <v>14</v>
      </c>
      <c r="N342" s="5">
        <f t="shared" si="5"/>
        <v>23725</v>
      </c>
      <c r="O342" s="6">
        <v>59.335442753915885</v>
      </c>
    </row>
    <row r="343" spans="1:15" x14ac:dyDescent="0.25">
      <c r="A343" t="s">
        <v>1303</v>
      </c>
      <c r="B343" t="s">
        <v>9</v>
      </c>
      <c r="C343" t="s">
        <v>692</v>
      </c>
      <c r="D343" t="s">
        <v>1162</v>
      </c>
      <c r="E343" t="s">
        <v>255</v>
      </c>
      <c r="F343" t="b">
        <v>0</v>
      </c>
      <c r="G343" t="s">
        <v>1749</v>
      </c>
      <c r="H343" t="s">
        <v>1304</v>
      </c>
      <c r="I343" t="s">
        <v>1305</v>
      </c>
      <c r="J343" s="4">
        <v>6800</v>
      </c>
      <c r="K343">
        <v>1961</v>
      </c>
      <c r="L343">
        <v>8</v>
      </c>
      <c r="M343">
        <v>28</v>
      </c>
      <c r="N343" s="5">
        <f t="shared" si="5"/>
        <v>22521</v>
      </c>
      <c r="O343" s="6">
        <v>62.633812457221083</v>
      </c>
    </row>
    <row r="344" spans="1:15" x14ac:dyDescent="0.25">
      <c r="A344" t="s">
        <v>1306</v>
      </c>
      <c r="B344" t="s">
        <v>9</v>
      </c>
      <c r="C344" t="s">
        <v>546</v>
      </c>
      <c r="D344" t="s">
        <v>1307</v>
      </c>
      <c r="E344" t="s">
        <v>25</v>
      </c>
      <c r="F344" t="b">
        <v>1</v>
      </c>
      <c r="G344" t="s">
        <v>1748</v>
      </c>
      <c r="H344" t="s">
        <v>1308</v>
      </c>
      <c r="I344" t="s">
        <v>173</v>
      </c>
      <c r="J344" s="4">
        <v>6700</v>
      </c>
      <c r="K344">
        <v>1950</v>
      </c>
      <c r="L344">
        <v>11</v>
      </c>
      <c r="M344">
        <v>29</v>
      </c>
      <c r="N344" s="5">
        <f t="shared" si="5"/>
        <v>18596</v>
      </c>
      <c r="O344" s="6">
        <v>73.379207125647952</v>
      </c>
    </row>
    <row r="345" spans="1:15" x14ac:dyDescent="0.25">
      <c r="A345" t="s">
        <v>1309</v>
      </c>
      <c r="B345" t="s">
        <v>191</v>
      </c>
      <c r="C345" t="s">
        <v>192</v>
      </c>
      <c r="D345" t="s">
        <v>171</v>
      </c>
      <c r="E345" t="s">
        <v>25</v>
      </c>
      <c r="F345" t="b">
        <v>1</v>
      </c>
      <c r="G345" t="s">
        <v>1748</v>
      </c>
      <c r="H345" t="s">
        <v>1310</v>
      </c>
      <c r="I345" t="s">
        <v>1311</v>
      </c>
      <c r="J345" s="4">
        <v>6700</v>
      </c>
      <c r="K345">
        <v>1966</v>
      </c>
      <c r="L345">
        <v>10</v>
      </c>
      <c r="M345">
        <v>27</v>
      </c>
      <c r="N345" s="5">
        <f t="shared" si="5"/>
        <v>24407</v>
      </c>
      <c r="O345" s="6">
        <v>57.469559164733177</v>
      </c>
    </row>
    <row r="346" spans="1:15" x14ac:dyDescent="0.25">
      <c r="A346" t="s">
        <v>1312</v>
      </c>
      <c r="B346" t="s">
        <v>1139</v>
      </c>
      <c r="C346" t="s">
        <v>1313</v>
      </c>
      <c r="D346" t="s">
        <v>1314</v>
      </c>
      <c r="E346" t="s">
        <v>214</v>
      </c>
      <c r="F346" t="b">
        <v>0</v>
      </c>
      <c r="G346" t="s">
        <v>1748</v>
      </c>
      <c r="H346" t="s">
        <v>1315</v>
      </c>
      <c r="I346" t="s">
        <v>1316</v>
      </c>
      <c r="J346" s="4">
        <v>6700</v>
      </c>
      <c r="K346">
        <v>1947</v>
      </c>
      <c r="L346">
        <v>12</v>
      </c>
      <c r="M346">
        <v>27</v>
      </c>
      <c r="N346" s="5">
        <f t="shared" si="5"/>
        <v>17528</v>
      </c>
      <c r="O346" s="6">
        <v>76.302562302562293</v>
      </c>
    </row>
    <row r="347" spans="1:15" x14ac:dyDescent="0.25">
      <c r="A347" t="s">
        <v>1317</v>
      </c>
      <c r="B347" t="s">
        <v>1139</v>
      </c>
      <c r="C347" t="s">
        <v>1313</v>
      </c>
      <c r="D347" t="s">
        <v>1314</v>
      </c>
      <c r="E347" t="s">
        <v>214</v>
      </c>
      <c r="F347" t="b">
        <v>0</v>
      </c>
      <c r="G347" t="s">
        <v>1749</v>
      </c>
      <c r="H347" t="s">
        <v>1315</v>
      </c>
      <c r="I347" t="s">
        <v>1318</v>
      </c>
      <c r="J347" s="4">
        <v>6700</v>
      </c>
      <c r="K347">
        <v>1976</v>
      </c>
      <c r="L347">
        <v>1</v>
      </c>
      <c r="M347">
        <v>1</v>
      </c>
      <c r="N347" s="5">
        <f t="shared" si="5"/>
        <v>27760</v>
      </c>
      <c r="O347" s="6">
        <v>48.288188624427313</v>
      </c>
    </row>
    <row r="348" spans="1:15" x14ac:dyDescent="0.25">
      <c r="A348" t="s">
        <v>1319</v>
      </c>
      <c r="B348" t="s">
        <v>1139</v>
      </c>
      <c r="C348" t="s">
        <v>1313</v>
      </c>
      <c r="D348" t="s">
        <v>1314</v>
      </c>
      <c r="E348" t="s">
        <v>214</v>
      </c>
      <c r="F348" t="b">
        <v>0</v>
      </c>
      <c r="G348" t="s">
        <v>1748</v>
      </c>
      <c r="H348" t="s">
        <v>1315</v>
      </c>
      <c r="I348" t="s">
        <v>1320</v>
      </c>
      <c r="J348" s="4">
        <v>6700</v>
      </c>
      <c r="K348">
        <v>1979</v>
      </c>
      <c r="L348">
        <v>1</v>
      </c>
      <c r="M348">
        <v>1</v>
      </c>
      <c r="N348" s="5">
        <f t="shared" si="5"/>
        <v>28856</v>
      </c>
      <c r="O348" s="6">
        <v>45.288179978573979</v>
      </c>
    </row>
    <row r="349" spans="1:15" x14ac:dyDescent="0.25">
      <c r="A349" t="s">
        <v>1321</v>
      </c>
      <c r="B349" t="s">
        <v>633</v>
      </c>
      <c r="C349" t="s">
        <v>1322</v>
      </c>
      <c r="D349" t="s">
        <v>474</v>
      </c>
      <c r="E349" t="s">
        <v>310</v>
      </c>
      <c r="F349" t="b">
        <v>0</v>
      </c>
      <c r="G349" t="s">
        <v>1749</v>
      </c>
      <c r="H349" t="s">
        <v>1323</v>
      </c>
      <c r="I349" t="s">
        <v>1324</v>
      </c>
      <c r="J349" s="4">
        <v>6700</v>
      </c>
      <c r="K349">
        <v>1943</v>
      </c>
      <c r="L349">
        <v>1</v>
      </c>
      <c r="M349">
        <v>1</v>
      </c>
      <c r="N349" s="5">
        <f t="shared" si="5"/>
        <v>15707</v>
      </c>
      <c r="O349" s="6">
        <v>81.28817067877533</v>
      </c>
    </row>
    <row r="350" spans="1:15" x14ac:dyDescent="0.25">
      <c r="A350" t="s">
        <v>1325</v>
      </c>
      <c r="B350" t="s">
        <v>77</v>
      </c>
      <c r="C350" t="s">
        <v>180</v>
      </c>
      <c r="D350" t="s">
        <v>181</v>
      </c>
      <c r="E350" t="s">
        <v>7</v>
      </c>
      <c r="F350" t="b">
        <v>1</v>
      </c>
      <c r="G350" t="s">
        <v>1748</v>
      </c>
      <c r="H350" t="s">
        <v>378</v>
      </c>
      <c r="I350" t="s">
        <v>1326</v>
      </c>
      <c r="J350" s="4">
        <v>6700</v>
      </c>
      <c r="K350">
        <v>1968</v>
      </c>
      <c r="L350">
        <v>1</v>
      </c>
      <c r="M350">
        <v>1</v>
      </c>
      <c r="N350" s="5">
        <f t="shared" si="5"/>
        <v>24838</v>
      </c>
      <c r="O350" s="6">
        <v>56.288184438040346</v>
      </c>
    </row>
    <row r="351" spans="1:15" x14ac:dyDescent="0.25">
      <c r="A351" t="s">
        <v>1327</v>
      </c>
      <c r="B351" t="s">
        <v>77</v>
      </c>
      <c r="C351" t="s">
        <v>78</v>
      </c>
      <c r="D351" t="s">
        <v>1328</v>
      </c>
      <c r="E351" t="s">
        <v>214</v>
      </c>
      <c r="F351" t="b">
        <v>1</v>
      </c>
      <c r="G351" t="s">
        <v>1748</v>
      </c>
      <c r="H351" t="s">
        <v>1329</v>
      </c>
      <c r="I351" t="s">
        <v>890</v>
      </c>
      <c r="J351" s="4">
        <v>6700</v>
      </c>
      <c r="K351">
        <v>1962</v>
      </c>
      <c r="L351">
        <v>8</v>
      </c>
      <c r="M351">
        <v>1</v>
      </c>
      <c r="N351" s="5">
        <f t="shared" si="5"/>
        <v>22859</v>
      </c>
      <c r="O351" s="6">
        <v>61.707748468123938</v>
      </c>
    </row>
    <row r="352" spans="1:15" x14ac:dyDescent="0.25">
      <c r="A352" t="s">
        <v>1330</v>
      </c>
      <c r="B352" t="s">
        <v>139</v>
      </c>
      <c r="C352" t="s">
        <v>1331</v>
      </c>
      <c r="D352" t="s">
        <v>307</v>
      </c>
      <c r="E352" t="s">
        <v>214</v>
      </c>
      <c r="F352" t="b">
        <v>0</v>
      </c>
      <c r="G352" t="s">
        <v>1749</v>
      </c>
      <c r="H352" t="s">
        <v>1332</v>
      </c>
      <c r="I352" t="s">
        <v>1333</v>
      </c>
      <c r="J352" s="4">
        <v>6700</v>
      </c>
      <c r="K352">
        <v>1969</v>
      </c>
      <c r="L352">
        <v>1</v>
      </c>
      <c r="M352">
        <v>1</v>
      </c>
      <c r="N352" s="5">
        <f t="shared" si="5"/>
        <v>25204</v>
      </c>
      <c r="O352" s="6">
        <v>55.288158795345652</v>
      </c>
    </row>
    <row r="353" spans="1:15" x14ac:dyDescent="0.25">
      <c r="A353" t="s">
        <v>1334</v>
      </c>
      <c r="B353" t="s">
        <v>2</v>
      </c>
      <c r="C353" t="s">
        <v>3</v>
      </c>
      <c r="D353" t="s">
        <v>317</v>
      </c>
      <c r="E353" t="s">
        <v>41</v>
      </c>
      <c r="F353" t="b">
        <v>1</v>
      </c>
      <c r="G353" t="s">
        <v>1748</v>
      </c>
      <c r="H353" t="s">
        <v>1335</v>
      </c>
      <c r="I353" t="s">
        <v>1336</v>
      </c>
      <c r="J353" s="4">
        <v>6700</v>
      </c>
      <c r="K353">
        <v>1967</v>
      </c>
      <c r="L353">
        <v>8</v>
      </c>
      <c r="M353">
        <v>25</v>
      </c>
      <c r="N353" s="5">
        <f t="shared" si="5"/>
        <v>24709</v>
      </c>
      <c r="O353" s="6">
        <v>56.642058059948077</v>
      </c>
    </row>
    <row r="354" spans="1:15" x14ac:dyDescent="0.25">
      <c r="A354" t="s">
        <v>1337</v>
      </c>
      <c r="B354" t="s">
        <v>9</v>
      </c>
      <c r="C354" t="s">
        <v>1338</v>
      </c>
      <c r="D354" t="s">
        <v>1339</v>
      </c>
      <c r="E354" t="s">
        <v>255</v>
      </c>
      <c r="F354" t="b">
        <v>1</v>
      </c>
      <c r="G354" t="s">
        <v>1748</v>
      </c>
      <c r="H354" t="s">
        <v>1340</v>
      </c>
      <c r="I354" t="s">
        <v>1341</v>
      </c>
      <c r="J354" s="4">
        <v>6700</v>
      </c>
      <c r="K354">
        <v>1951</v>
      </c>
      <c r="L354">
        <v>3</v>
      </c>
      <c r="M354">
        <v>27</v>
      </c>
      <c r="N354" s="5">
        <f t="shared" si="5"/>
        <v>18714</v>
      </c>
      <c r="O354" s="6">
        <v>73.055458951496533</v>
      </c>
    </row>
    <row r="355" spans="1:15" x14ac:dyDescent="0.25">
      <c r="A355" t="s">
        <v>1342</v>
      </c>
      <c r="B355" t="s">
        <v>9</v>
      </c>
      <c r="C355" t="s">
        <v>779</v>
      </c>
      <c r="D355" t="s">
        <v>424</v>
      </c>
      <c r="E355" t="s">
        <v>421</v>
      </c>
      <c r="F355" t="b">
        <v>0</v>
      </c>
      <c r="G355" t="s">
        <v>1748</v>
      </c>
      <c r="H355" t="s">
        <v>1343</v>
      </c>
      <c r="I355" t="s">
        <v>1283</v>
      </c>
      <c r="J355" s="4">
        <v>6700</v>
      </c>
      <c r="K355">
        <v>1938</v>
      </c>
      <c r="L355">
        <v>12</v>
      </c>
      <c r="M355">
        <v>25</v>
      </c>
      <c r="N355" s="5">
        <f t="shared" si="5"/>
        <v>14239</v>
      </c>
      <c r="O355" s="6">
        <v>85.30802152500236</v>
      </c>
    </row>
    <row r="356" spans="1:15" x14ac:dyDescent="0.25">
      <c r="A356" t="s">
        <v>1344</v>
      </c>
      <c r="B356" t="s">
        <v>9</v>
      </c>
      <c r="C356" t="s">
        <v>460</v>
      </c>
      <c r="D356" t="s">
        <v>424</v>
      </c>
      <c r="E356" t="s">
        <v>421</v>
      </c>
      <c r="F356" t="b">
        <v>1</v>
      </c>
      <c r="G356" t="s">
        <v>1748</v>
      </c>
      <c r="H356" t="s">
        <v>1345</v>
      </c>
      <c r="I356" t="s">
        <v>1346</v>
      </c>
      <c r="J356" s="4">
        <v>6700</v>
      </c>
      <c r="K356">
        <v>1939</v>
      </c>
      <c r="L356">
        <v>5</v>
      </c>
      <c r="M356">
        <v>23</v>
      </c>
      <c r="N356" s="5">
        <f t="shared" si="5"/>
        <v>14388</v>
      </c>
      <c r="O356" s="6">
        <v>84.899401502610473</v>
      </c>
    </row>
    <row r="357" spans="1:15" x14ac:dyDescent="0.25">
      <c r="A357" t="s">
        <v>1347</v>
      </c>
      <c r="B357" t="s">
        <v>9</v>
      </c>
      <c r="C357" t="s">
        <v>1348</v>
      </c>
      <c r="D357" t="s">
        <v>171</v>
      </c>
      <c r="E357" t="s">
        <v>25</v>
      </c>
      <c r="F357" t="b">
        <v>1</v>
      </c>
      <c r="G357" t="s">
        <v>1748</v>
      </c>
      <c r="H357" t="s">
        <v>1349</v>
      </c>
      <c r="I357" t="s">
        <v>554</v>
      </c>
      <c r="J357" s="4">
        <v>6700</v>
      </c>
      <c r="K357">
        <v>1930</v>
      </c>
      <c r="L357">
        <v>8</v>
      </c>
      <c r="M357">
        <v>12</v>
      </c>
      <c r="N357" s="5">
        <f t="shared" si="5"/>
        <v>11182</v>
      </c>
      <c r="O357" s="6">
        <v>93.677627597337093</v>
      </c>
    </row>
    <row r="358" spans="1:15" x14ac:dyDescent="0.25">
      <c r="A358" t="s">
        <v>1350</v>
      </c>
      <c r="B358" t="s">
        <v>9</v>
      </c>
      <c r="C358" t="s">
        <v>1351</v>
      </c>
      <c r="D358" t="s">
        <v>1352</v>
      </c>
      <c r="E358" t="s">
        <v>14</v>
      </c>
      <c r="F358" t="b">
        <v>1</v>
      </c>
      <c r="G358" t="s">
        <v>1748</v>
      </c>
      <c r="H358" t="s">
        <v>763</v>
      </c>
      <c r="I358" t="s">
        <v>108</v>
      </c>
      <c r="J358" s="4">
        <v>6700</v>
      </c>
      <c r="K358">
        <v>1951</v>
      </c>
      <c r="L358">
        <v>10</v>
      </c>
      <c r="M358">
        <v>12</v>
      </c>
      <c r="N358" s="5">
        <f t="shared" si="5"/>
        <v>18913</v>
      </c>
      <c r="O358" s="6">
        <v>72.510636723519184</v>
      </c>
    </row>
    <row r="359" spans="1:15" x14ac:dyDescent="0.25">
      <c r="A359" t="s">
        <v>1353</v>
      </c>
      <c r="B359" t="s">
        <v>1139</v>
      </c>
      <c r="C359" t="s">
        <v>1313</v>
      </c>
      <c r="D359" t="s">
        <v>1314</v>
      </c>
      <c r="E359" t="s">
        <v>214</v>
      </c>
      <c r="F359" t="b">
        <v>0</v>
      </c>
      <c r="G359" t="s">
        <v>1749</v>
      </c>
      <c r="H359" t="s">
        <v>1354</v>
      </c>
      <c r="I359" t="s">
        <v>1355</v>
      </c>
      <c r="J359" s="4">
        <v>6700</v>
      </c>
      <c r="K359">
        <v>1983</v>
      </c>
      <c r="L359">
        <v>5</v>
      </c>
      <c r="M359">
        <v>18</v>
      </c>
      <c r="N359" s="5">
        <f t="shared" si="5"/>
        <v>30454</v>
      </c>
      <c r="O359" s="6">
        <v>40.913108663059774</v>
      </c>
    </row>
    <row r="360" spans="1:15" x14ac:dyDescent="0.25">
      <c r="A360" t="s">
        <v>1356</v>
      </c>
      <c r="B360" t="s">
        <v>9</v>
      </c>
      <c r="C360" t="s">
        <v>1357</v>
      </c>
      <c r="D360" t="s">
        <v>1352</v>
      </c>
      <c r="E360" t="s">
        <v>14</v>
      </c>
      <c r="F360" t="b">
        <v>1</v>
      </c>
      <c r="G360" t="s">
        <v>1748</v>
      </c>
      <c r="H360" t="s">
        <v>1358</v>
      </c>
      <c r="I360" t="s">
        <v>157</v>
      </c>
      <c r="J360" s="4">
        <v>6700</v>
      </c>
      <c r="K360">
        <v>1941</v>
      </c>
      <c r="L360">
        <v>8</v>
      </c>
      <c r="M360">
        <v>12</v>
      </c>
      <c r="N360" s="5">
        <f t="shared" si="5"/>
        <v>15200</v>
      </c>
      <c r="O360" s="6">
        <v>82.677618069815196</v>
      </c>
    </row>
    <row r="361" spans="1:15" x14ac:dyDescent="0.25">
      <c r="A361" t="s">
        <v>1359</v>
      </c>
      <c r="B361" t="s">
        <v>77</v>
      </c>
      <c r="C361" t="s">
        <v>1007</v>
      </c>
      <c r="D361" t="s">
        <v>1360</v>
      </c>
      <c r="E361" t="s">
        <v>75</v>
      </c>
      <c r="F361" t="b">
        <v>1</v>
      </c>
      <c r="G361" t="s">
        <v>1748</v>
      </c>
      <c r="H361" t="s">
        <v>505</v>
      </c>
      <c r="I361" t="s">
        <v>1361</v>
      </c>
      <c r="J361" s="4">
        <v>6700</v>
      </c>
      <c r="K361">
        <v>1958</v>
      </c>
      <c r="L361">
        <v>1</v>
      </c>
      <c r="M361">
        <v>1</v>
      </c>
      <c r="N361" s="5">
        <f t="shared" si="5"/>
        <v>21186</v>
      </c>
      <c r="O361" s="6">
        <v>66.288166067342274</v>
      </c>
    </row>
    <row r="362" spans="1:15" x14ac:dyDescent="0.25">
      <c r="A362" t="s">
        <v>1362</v>
      </c>
      <c r="B362" t="s">
        <v>139</v>
      </c>
      <c r="C362" t="s">
        <v>1363</v>
      </c>
      <c r="D362" t="s">
        <v>307</v>
      </c>
      <c r="E362" t="s">
        <v>214</v>
      </c>
      <c r="F362" t="b">
        <v>0</v>
      </c>
      <c r="G362" t="s">
        <v>1749</v>
      </c>
      <c r="H362" t="s">
        <v>1364</v>
      </c>
      <c r="I362" t="s">
        <v>1365</v>
      </c>
      <c r="J362" s="4">
        <v>6600</v>
      </c>
      <c r="K362">
        <v>1976</v>
      </c>
      <c r="L362">
        <v>1</v>
      </c>
      <c r="M362">
        <v>1</v>
      </c>
      <c r="N362" s="5">
        <f t="shared" si="5"/>
        <v>27760</v>
      </c>
      <c r="O362" s="6">
        <v>48.288188624427313</v>
      </c>
    </row>
    <row r="363" spans="1:15" x14ac:dyDescent="0.25">
      <c r="A363" t="s">
        <v>1366</v>
      </c>
      <c r="B363" t="s">
        <v>9</v>
      </c>
      <c r="C363" t="s">
        <v>930</v>
      </c>
      <c r="D363" t="s">
        <v>1367</v>
      </c>
      <c r="E363" t="s">
        <v>75</v>
      </c>
      <c r="F363" t="b">
        <v>0</v>
      </c>
      <c r="G363" t="s">
        <v>1748</v>
      </c>
      <c r="H363" t="s">
        <v>1368</v>
      </c>
      <c r="I363" t="s">
        <v>1369</v>
      </c>
      <c r="J363" s="4">
        <v>6600</v>
      </c>
      <c r="K363">
        <v>1954</v>
      </c>
      <c r="L363">
        <v>4</v>
      </c>
      <c r="M363">
        <v>22</v>
      </c>
      <c r="N363" s="5">
        <f t="shared" si="5"/>
        <v>19836</v>
      </c>
      <c r="O363" s="6">
        <v>69.984267149963358</v>
      </c>
    </row>
    <row r="364" spans="1:15" x14ac:dyDescent="0.25">
      <c r="A364" t="s">
        <v>1370</v>
      </c>
      <c r="B364" t="s">
        <v>9</v>
      </c>
      <c r="C364" t="s">
        <v>930</v>
      </c>
      <c r="D364" t="s">
        <v>1367</v>
      </c>
      <c r="E364" t="s">
        <v>75</v>
      </c>
      <c r="F364" t="b">
        <v>0</v>
      </c>
      <c r="G364" t="s">
        <v>1748</v>
      </c>
      <c r="H364" t="s">
        <v>1368</v>
      </c>
      <c r="I364" t="s">
        <v>1371</v>
      </c>
      <c r="J364" s="4">
        <v>6600</v>
      </c>
      <c r="K364">
        <v>1953</v>
      </c>
      <c r="L364">
        <v>3</v>
      </c>
      <c r="M364">
        <v>1</v>
      </c>
      <c r="N364" s="5">
        <f t="shared" si="5"/>
        <v>19419</v>
      </c>
      <c r="O364" s="6">
        <v>71.126625598904866</v>
      </c>
    </row>
    <row r="365" spans="1:15" x14ac:dyDescent="0.25">
      <c r="A365" t="s">
        <v>1372</v>
      </c>
      <c r="B365" t="s">
        <v>9</v>
      </c>
      <c r="C365" t="s">
        <v>1373</v>
      </c>
      <c r="D365" t="s">
        <v>1367</v>
      </c>
      <c r="E365" t="s">
        <v>75</v>
      </c>
      <c r="F365" t="b">
        <v>0</v>
      </c>
      <c r="G365" t="s">
        <v>1749</v>
      </c>
      <c r="H365" t="s">
        <v>1374</v>
      </c>
      <c r="I365" t="s">
        <v>1375</v>
      </c>
      <c r="J365" s="4">
        <v>6600</v>
      </c>
      <c r="K365">
        <v>1955</v>
      </c>
      <c r="L365">
        <v>12</v>
      </c>
      <c r="M365">
        <v>17</v>
      </c>
      <c r="N365" s="5">
        <f t="shared" si="5"/>
        <v>20440</v>
      </c>
      <c r="O365" s="6">
        <v>68.329943679599495</v>
      </c>
    </row>
    <row r="366" spans="1:15" x14ac:dyDescent="0.25">
      <c r="A366" t="s">
        <v>1376</v>
      </c>
      <c r="B366" t="s">
        <v>9</v>
      </c>
      <c r="C366" t="s">
        <v>37</v>
      </c>
      <c r="D366" t="s">
        <v>171</v>
      </c>
      <c r="E366" t="s">
        <v>25</v>
      </c>
      <c r="F366" t="b">
        <v>1</v>
      </c>
      <c r="G366" t="s">
        <v>1748</v>
      </c>
      <c r="H366" t="s">
        <v>1377</v>
      </c>
      <c r="I366" t="s">
        <v>1378</v>
      </c>
      <c r="J366" s="4">
        <v>6600</v>
      </c>
      <c r="K366">
        <v>1945</v>
      </c>
      <c r="L366">
        <v>2</v>
      </c>
      <c r="M366">
        <v>25</v>
      </c>
      <c r="N366" s="5">
        <f t="shared" si="5"/>
        <v>16493</v>
      </c>
      <c r="O366" s="6">
        <v>79.137577002053391</v>
      </c>
    </row>
    <row r="367" spans="1:15" x14ac:dyDescent="0.25">
      <c r="A367" t="s">
        <v>1379</v>
      </c>
      <c r="B367" t="s">
        <v>9</v>
      </c>
      <c r="C367" t="s">
        <v>1380</v>
      </c>
      <c r="D367" t="s">
        <v>346</v>
      </c>
      <c r="E367" t="s">
        <v>14</v>
      </c>
      <c r="F367" t="b">
        <v>1</v>
      </c>
      <c r="G367" t="s">
        <v>1748</v>
      </c>
      <c r="H367" t="s">
        <v>1381</v>
      </c>
      <c r="I367" t="s">
        <v>1059</v>
      </c>
      <c r="J367" s="4">
        <v>6600</v>
      </c>
      <c r="K367">
        <v>1959</v>
      </c>
      <c r="L367">
        <v>10</v>
      </c>
      <c r="M367">
        <v>8</v>
      </c>
      <c r="N367" s="5">
        <f t="shared" si="5"/>
        <v>21831</v>
      </c>
      <c r="O367" s="6">
        <v>64.521591239059191</v>
      </c>
    </row>
    <row r="368" spans="1:15" x14ac:dyDescent="0.25">
      <c r="A368" t="s">
        <v>1382</v>
      </c>
      <c r="B368" t="s">
        <v>128</v>
      </c>
      <c r="C368" t="s">
        <v>1383</v>
      </c>
      <c r="D368" t="s">
        <v>228</v>
      </c>
      <c r="E368" t="s">
        <v>25</v>
      </c>
      <c r="F368" t="b">
        <v>0</v>
      </c>
      <c r="G368" t="s">
        <v>1749</v>
      </c>
      <c r="H368" t="s">
        <v>1384</v>
      </c>
      <c r="I368" t="s">
        <v>1385</v>
      </c>
      <c r="J368" s="4">
        <v>6600</v>
      </c>
      <c r="K368">
        <v>1976</v>
      </c>
      <c r="L368">
        <v>1</v>
      </c>
      <c r="M368">
        <v>7</v>
      </c>
      <c r="N368" s="5">
        <f t="shared" si="5"/>
        <v>27766</v>
      </c>
      <c r="O368" s="6">
        <v>48.27176220806794</v>
      </c>
    </row>
    <row r="369" spans="1:15" x14ac:dyDescent="0.25">
      <c r="A369" t="s">
        <v>1386</v>
      </c>
      <c r="B369" t="s">
        <v>9</v>
      </c>
      <c r="C369" t="s">
        <v>101</v>
      </c>
      <c r="D369" t="s">
        <v>751</v>
      </c>
      <c r="E369" t="s">
        <v>25</v>
      </c>
      <c r="F369" t="b">
        <v>1</v>
      </c>
      <c r="G369" t="s">
        <v>1748</v>
      </c>
      <c r="H369" t="s">
        <v>1387</v>
      </c>
      <c r="I369" t="s">
        <v>108</v>
      </c>
      <c r="J369" s="4">
        <v>6500</v>
      </c>
      <c r="K369">
        <v>1942</v>
      </c>
      <c r="L369">
        <v>11</v>
      </c>
      <c r="M369">
        <v>27</v>
      </c>
      <c r="N369" s="5">
        <f t="shared" si="5"/>
        <v>15672</v>
      </c>
      <c r="O369" s="6">
        <v>81.384681356379474</v>
      </c>
    </row>
    <row r="370" spans="1:15" x14ac:dyDescent="0.25">
      <c r="A370" t="s">
        <v>1388</v>
      </c>
      <c r="B370" t="s">
        <v>9</v>
      </c>
      <c r="C370" t="s">
        <v>16</v>
      </c>
      <c r="D370" t="s">
        <v>32</v>
      </c>
      <c r="E370" t="s">
        <v>14</v>
      </c>
      <c r="F370" t="b">
        <v>0</v>
      </c>
      <c r="G370" t="s">
        <v>1749</v>
      </c>
      <c r="H370" t="s">
        <v>1389</v>
      </c>
      <c r="I370" t="s">
        <v>1390</v>
      </c>
      <c r="J370" s="4">
        <v>6500</v>
      </c>
      <c r="K370">
        <v>1964</v>
      </c>
      <c r="L370">
        <v>8</v>
      </c>
      <c r="M370">
        <v>15</v>
      </c>
      <c r="N370" s="5">
        <f t="shared" si="5"/>
        <v>23604</v>
      </c>
      <c r="O370" s="6">
        <v>59.66671154795565</v>
      </c>
    </row>
    <row r="371" spans="1:15" x14ac:dyDescent="0.25">
      <c r="A371" t="s">
        <v>1391</v>
      </c>
      <c r="B371" t="s">
        <v>9</v>
      </c>
      <c r="C371" t="s">
        <v>1392</v>
      </c>
      <c r="D371" t="s">
        <v>424</v>
      </c>
      <c r="E371" t="s">
        <v>421</v>
      </c>
      <c r="F371" t="b">
        <v>0</v>
      </c>
      <c r="G371" t="s">
        <v>1749</v>
      </c>
      <c r="H371" t="s">
        <v>1393</v>
      </c>
      <c r="I371" t="s">
        <v>1394</v>
      </c>
      <c r="J371" s="4">
        <v>6500</v>
      </c>
      <c r="K371">
        <v>1930</v>
      </c>
      <c r="L371">
        <v>2</v>
      </c>
      <c r="M371">
        <v>27</v>
      </c>
      <c r="N371" s="5">
        <f t="shared" si="5"/>
        <v>11016</v>
      </c>
      <c r="O371" s="6">
        <v>94.132107553531796</v>
      </c>
    </row>
    <row r="372" spans="1:15" x14ac:dyDescent="0.25">
      <c r="A372" t="s">
        <v>1395</v>
      </c>
      <c r="B372" t="s">
        <v>191</v>
      </c>
      <c r="C372" t="s">
        <v>192</v>
      </c>
      <c r="D372" t="s">
        <v>1396</v>
      </c>
      <c r="E372" t="s">
        <v>421</v>
      </c>
      <c r="F372" t="b">
        <v>1</v>
      </c>
      <c r="G372" t="s">
        <v>1748</v>
      </c>
      <c r="H372" t="s">
        <v>1397</v>
      </c>
      <c r="I372" t="s">
        <v>108</v>
      </c>
      <c r="J372" s="4">
        <v>6500</v>
      </c>
      <c r="K372">
        <v>1938</v>
      </c>
      <c r="L372">
        <v>9</v>
      </c>
      <c r="M372">
        <v>1</v>
      </c>
      <c r="N372" s="5">
        <f t="shared" si="5"/>
        <v>14124</v>
      </c>
      <c r="O372" s="6">
        <v>85.622871888472801</v>
      </c>
    </row>
    <row r="373" spans="1:15" x14ac:dyDescent="0.25">
      <c r="A373" t="s">
        <v>1398</v>
      </c>
      <c r="B373" t="s">
        <v>139</v>
      </c>
      <c r="C373" t="s">
        <v>1399</v>
      </c>
      <c r="D373" t="s">
        <v>424</v>
      </c>
      <c r="E373" t="s">
        <v>421</v>
      </c>
      <c r="F373" t="b">
        <v>1</v>
      </c>
      <c r="G373" t="s">
        <v>1748</v>
      </c>
      <c r="H373" t="s">
        <v>1400</v>
      </c>
      <c r="I373" t="s">
        <v>1401</v>
      </c>
      <c r="J373" s="4">
        <v>6500</v>
      </c>
      <c r="K373">
        <v>1971</v>
      </c>
      <c r="L373">
        <v>4</v>
      </c>
      <c r="M373">
        <v>22</v>
      </c>
      <c r="N373" s="5">
        <f t="shared" si="5"/>
        <v>26045</v>
      </c>
      <c r="O373" s="6">
        <v>52.984283106874877</v>
      </c>
    </row>
    <row r="374" spans="1:15" x14ac:dyDescent="0.25">
      <c r="A374" t="s">
        <v>1402</v>
      </c>
      <c r="B374" t="s">
        <v>455</v>
      </c>
      <c r="C374" t="s">
        <v>1403</v>
      </c>
      <c r="D374" t="s">
        <v>228</v>
      </c>
      <c r="E374" t="s">
        <v>25</v>
      </c>
      <c r="F374" t="b">
        <v>1</v>
      </c>
      <c r="G374" t="s">
        <v>1748</v>
      </c>
      <c r="H374" t="s">
        <v>1404</v>
      </c>
      <c r="I374" t="s">
        <v>416</v>
      </c>
      <c r="J374" s="4">
        <v>6400</v>
      </c>
      <c r="K374">
        <v>1951</v>
      </c>
      <c r="L374">
        <v>8</v>
      </c>
      <c r="M374">
        <v>19</v>
      </c>
      <c r="N374" s="5">
        <f t="shared" si="5"/>
        <v>18859</v>
      </c>
      <c r="O374" s="6">
        <v>72.658477931111022</v>
      </c>
    </row>
    <row r="375" spans="1:15" x14ac:dyDescent="0.25">
      <c r="A375" t="s">
        <v>1405</v>
      </c>
      <c r="B375" t="s">
        <v>9</v>
      </c>
      <c r="C375" t="s">
        <v>1228</v>
      </c>
      <c r="D375" t="s">
        <v>1406</v>
      </c>
      <c r="E375" t="s">
        <v>544</v>
      </c>
      <c r="F375" t="b">
        <v>1</v>
      </c>
      <c r="G375" t="s">
        <v>1748</v>
      </c>
      <c r="H375" t="s">
        <v>1407</v>
      </c>
      <c r="I375" t="s">
        <v>230</v>
      </c>
      <c r="J375" s="4">
        <v>6400</v>
      </c>
      <c r="K375">
        <v>1960</v>
      </c>
      <c r="L375">
        <v>4</v>
      </c>
      <c r="M375">
        <v>10</v>
      </c>
      <c r="N375" s="5">
        <f t="shared" si="5"/>
        <v>22016</v>
      </c>
      <c r="O375" s="6">
        <v>64.014404852160723</v>
      </c>
    </row>
    <row r="376" spans="1:15" x14ac:dyDescent="0.25">
      <c r="A376" t="s">
        <v>1408</v>
      </c>
      <c r="B376" t="s">
        <v>9</v>
      </c>
      <c r="C376" t="s">
        <v>37</v>
      </c>
      <c r="D376" t="s">
        <v>171</v>
      </c>
      <c r="E376" t="s">
        <v>25</v>
      </c>
      <c r="F376" t="b">
        <v>1</v>
      </c>
      <c r="G376" t="s">
        <v>1748</v>
      </c>
      <c r="H376" t="s">
        <v>1409</v>
      </c>
      <c r="I376" t="s">
        <v>571</v>
      </c>
      <c r="J376" s="4">
        <v>6400</v>
      </c>
      <c r="K376">
        <v>1953</v>
      </c>
      <c r="L376">
        <v>6</v>
      </c>
      <c r="M376">
        <v>14</v>
      </c>
      <c r="N376" s="5">
        <f t="shared" si="5"/>
        <v>19524</v>
      </c>
      <c r="O376" s="6">
        <v>70.839151266255996</v>
      </c>
    </row>
    <row r="377" spans="1:15" x14ac:dyDescent="0.25">
      <c r="A377" t="s">
        <v>1410</v>
      </c>
      <c r="B377" t="s">
        <v>77</v>
      </c>
      <c r="C377" t="s">
        <v>123</v>
      </c>
      <c r="D377" t="s">
        <v>1411</v>
      </c>
      <c r="E377" t="s">
        <v>310</v>
      </c>
      <c r="F377" t="b">
        <v>1</v>
      </c>
      <c r="G377" t="s">
        <v>1749</v>
      </c>
      <c r="H377" t="s">
        <v>1412</v>
      </c>
      <c r="I377" t="s">
        <v>756</v>
      </c>
      <c r="J377" s="4">
        <v>6400</v>
      </c>
      <c r="K377">
        <v>1963</v>
      </c>
      <c r="L377">
        <v>11</v>
      </c>
      <c r="M377">
        <v>1</v>
      </c>
      <c r="N377" s="5">
        <f t="shared" si="5"/>
        <v>23316</v>
      </c>
      <c r="O377" s="6">
        <v>60.455886249227241</v>
      </c>
    </row>
    <row r="378" spans="1:15" x14ac:dyDescent="0.25">
      <c r="A378" t="s">
        <v>1413</v>
      </c>
      <c r="B378" t="s">
        <v>2</v>
      </c>
      <c r="C378" t="s">
        <v>3</v>
      </c>
      <c r="D378" t="s">
        <v>573</v>
      </c>
      <c r="E378" t="s">
        <v>255</v>
      </c>
      <c r="F378" t="b">
        <v>1</v>
      </c>
      <c r="G378" t="s">
        <v>1748</v>
      </c>
      <c r="H378" t="s">
        <v>1414</v>
      </c>
      <c r="I378" t="s">
        <v>1415</v>
      </c>
      <c r="J378" s="4">
        <v>6400</v>
      </c>
      <c r="K378">
        <v>1962</v>
      </c>
      <c r="L378">
        <v>10</v>
      </c>
      <c r="M378">
        <v>15</v>
      </c>
      <c r="N378" s="5">
        <f t="shared" si="5"/>
        <v>22934</v>
      </c>
      <c r="O378" s="6">
        <v>61.502411889965671</v>
      </c>
    </row>
    <row r="379" spans="1:15" x14ac:dyDescent="0.25">
      <c r="A379" t="s">
        <v>1416</v>
      </c>
      <c r="B379" t="s">
        <v>1417</v>
      </c>
      <c r="C379" t="s">
        <v>1418</v>
      </c>
      <c r="D379" t="s">
        <v>437</v>
      </c>
      <c r="E379" t="s">
        <v>25</v>
      </c>
      <c r="F379" t="b">
        <v>1</v>
      </c>
      <c r="G379" t="s">
        <v>1748</v>
      </c>
      <c r="H379" t="s">
        <v>1419</v>
      </c>
      <c r="I379" t="s">
        <v>1420</v>
      </c>
      <c r="J379" s="4">
        <v>6400</v>
      </c>
      <c r="K379">
        <v>1933</v>
      </c>
      <c r="L379">
        <v>1</v>
      </c>
      <c r="M379">
        <v>27</v>
      </c>
      <c r="N379" s="5">
        <f t="shared" si="5"/>
        <v>12081</v>
      </c>
      <c r="O379" s="6">
        <v>91.21697467488022</v>
      </c>
    </row>
    <row r="380" spans="1:15" x14ac:dyDescent="0.25">
      <c r="A380" t="s">
        <v>1421</v>
      </c>
      <c r="B380" t="s">
        <v>9</v>
      </c>
      <c r="C380" t="s">
        <v>1422</v>
      </c>
      <c r="D380" t="s">
        <v>1423</v>
      </c>
      <c r="E380" t="s">
        <v>137</v>
      </c>
      <c r="F380" t="b">
        <v>1</v>
      </c>
      <c r="G380" t="s">
        <v>1748</v>
      </c>
      <c r="H380" t="s">
        <v>1424</v>
      </c>
      <c r="I380" t="s">
        <v>1425</v>
      </c>
      <c r="J380" s="4">
        <v>6400</v>
      </c>
      <c r="K380">
        <v>1934</v>
      </c>
      <c r="L380">
        <v>7</v>
      </c>
      <c r="M380">
        <v>27</v>
      </c>
      <c r="N380" s="5">
        <f t="shared" si="5"/>
        <v>12627</v>
      </c>
      <c r="O380" s="6">
        <v>89.721433299235812</v>
      </c>
    </row>
    <row r="381" spans="1:15" x14ac:dyDescent="0.25">
      <c r="A381" t="s">
        <v>1426</v>
      </c>
      <c r="B381" t="s">
        <v>191</v>
      </c>
      <c r="C381" t="s">
        <v>809</v>
      </c>
      <c r="D381" t="s">
        <v>1189</v>
      </c>
      <c r="E381" t="s">
        <v>534</v>
      </c>
      <c r="F381" t="b">
        <v>0</v>
      </c>
      <c r="G381" t="s">
        <v>1748</v>
      </c>
      <c r="H381" t="s">
        <v>1427</v>
      </c>
      <c r="I381" t="s">
        <v>628</v>
      </c>
      <c r="J381" s="4">
        <v>6300</v>
      </c>
      <c r="K381">
        <v>1945</v>
      </c>
      <c r="L381">
        <v>10</v>
      </c>
      <c r="M381">
        <v>23</v>
      </c>
      <c r="N381" s="5">
        <f t="shared" si="5"/>
        <v>16733</v>
      </c>
      <c r="O381" s="6">
        <v>78.48049281314168</v>
      </c>
    </row>
    <row r="382" spans="1:15" x14ac:dyDescent="0.25">
      <c r="A382" t="s">
        <v>1428</v>
      </c>
      <c r="B382" t="s">
        <v>77</v>
      </c>
      <c r="C382" t="s">
        <v>851</v>
      </c>
      <c r="D382" t="s">
        <v>1429</v>
      </c>
      <c r="E382" t="s">
        <v>255</v>
      </c>
      <c r="F382" t="b">
        <v>1</v>
      </c>
      <c r="G382" t="s">
        <v>1748</v>
      </c>
      <c r="H382" t="s">
        <v>1430</v>
      </c>
      <c r="I382" t="s">
        <v>1431</v>
      </c>
      <c r="J382" s="4">
        <v>6300</v>
      </c>
      <c r="K382">
        <v>1965</v>
      </c>
      <c r="L382">
        <v>1</v>
      </c>
      <c r="M382">
        <v>1</v>
      </c>
      <c r="N382" s="5">
        <f t="shared" si="5"/>
        <v>23743</v>
      </c>
      <c r="O382" s="6">
        <v>59.288158795345652</v>
      </c>
    </row>
    <row r="383" spans="1:15" x14ac:dyDescent="0.25">
      <c r="A383" t="s">
        <v>1432</v>
      </c>
      <c r="B383" t="s">
        <v>191</v>
      </c>
      <c r="C383" t="s">
        <v>192</v>
      </c>
      <c r="D383" t="s">
        <v>751</v>
      </c>
      <c r="E383" t="s">
        <v>25</v>
      </c>
      <c r="F383" t="b">
        <v>1</v>
      </c>
      <c r="G383" t="s">
        <v>1748</v>
      </c>
      <c r="H383" t="s">
        <v>1433</v>
      </c>
      <c r="I383" t="s">
        <v>157</v>
      </c>
      <c r="J383" s="4">
        <v>6300</v>
      </c>
      <c r="K383">
        <v>1956</v>
      </c>
      <c r="L383">
        <v>6</v>
      </c>
      <c r="M383">
        <v>1</v>
      </c>
      <c r="N383" s="5">
        <f t="shared" si="5"/>
        <v>20607</v>
      </c>
      <c r="O383" s="6">
        <v>67.872039042971082</v>
      </c>
    </row>
    <row r="384" spans="1:15" x14ac:dyDescent="0.25">
      <c r="A384" t="s">
        <v>1434</v>
      </c>
      <c r="B384" t="s">
        <v>2</v>
      </c>
      <c r="C384" t="s">
        <v>1435</v>
      </c>
      <c r="D384" t="s">
        <v>474</v>
      </c>
      <c r="E384" t="s">
        <v>310</v>
      </c>
      <c r="F384" t="b">
        <v>0</v>
      </c>
      <c r="G384" t="s">
        <v>1748</v>
      </c>
      <c r="H384" t="s">
        <v>1436</v>
      </c>
      <c r="I384" t="s">
        <v>199</v>
      </c>
      <c r="J384" s="4">
        <v>6300</v>
      </c>
      <c r="K384">
        <v>1938</v>
      </c>
      <c r="L384">
        <v>1</v>
      </c>
      <c r="M384">
        <v>1</v>
      </c>
      <c r="N384" s="5">
        <f t="shared" si="5"/>
        <v>13881</v>
      </c>
      <c r="O384" s="6">
        <v>86.288164395632066</v>
      </c>
    </row>
    <row r="385" spans="1:15" x14ac:dyDescent="0.25">
      <c r="A385" t="s">
        <v>1437</v>
      </c>
      <c r="B385" t="s">
        <v>77</v>
      </c>
      <c r="C385" t="s">
        <v>1438</v>
      </c>
      <c r="D385" t="s">
        <v>1439</v>
      </c>
      <c r="E385" t="s">
        <v>255</v>
      </c>
      <c r="F385" t="b">
        <v>1</v>
      </c>
      <c r="G385" t="s">
        <v>1748</v>
      </c>
      <c r="H385" t="s">
        <v>343</v>
      </c>
      <c r="I385" t="s">
        <v>1440</v>
      </c>
      <c r="J385" s="4">
        <v>6300</v>
      </c>
      <c r="K385">
        <v>1964</v>
      </c>
      <c r="L385">
        <v>3</v>
      </c>
      <c r="M385">
        <v>11</v>
      </c>
      <c r="N385" s="5">
        <f t="shared" si="5"/>
        <v>23447</v>
      </c>
      <c r="O385" s="6">
        <v>60.096539652618816</v>
      </c>
    </row>
    <row r="386" spans="1:15" x14ac:dyDescent="0.25">
      <c r="A386" t="s">
        <v>1441</v>
      </c>
      <c r="B386" t="s">
        <v>619</v>
      </c>
      <c r="C386" t="s">
        <v>1442</v>
      </c>
      <c r="D386" t="s">
        <v>1443</v>
      </c>
      <c r="E386" t="s">
        <v>214</v>
      </c>
      <c r="F386" t="b">
        <v>1</v>
      </c>
      <c r="G386" t="s">
        <v>1748</v>
      </c>
      <c r="H386" t="s">
        <v>198</v>
      </c>
      <c r="I386" t="s">
        <v>1444</v>
      </c>
      <c r="J386" s="4">
        <v>6300</v>
      </c>
      <c r="K386">
        <v>1926</v>
      </c>
      <c r="L386">
        <v>7</v>
      </c>
      <c r="M386">
        <v>16</v>
      </c>
      <c r="N386" s="5">
        <f t="shared" si="5"/>
        <v>9694</v>
      </c>
      <c r="O386" s="6">
        <v>97.751548672566372</v>
      </c>
    </row>
    <row r="387" spans="1:15" x14ac:dyDescent="0.25">
      <c r="A387" t="s">
        <v>1445</v>
      </c>
      <c r="B387" t="s">
        <v>43</v>
      </c>
      <c r="C387" t="s">
        <v>44</v>
      </c>
      <c r="D387" t="s">
        <v>1446</v>
      </c>
      <c r="E387" t="s">
        <v>75</v>
      </c>
      <c r="F387" t="b">
        <v>0</v>
      </c>
      <c r="G387" t="s">
        <v>1749</v>
      </c>
      <c r="H387" t="s">
        <v>1447</v>
      </c>
      <c r="I387" t="s">
        <v>1448</v>
      </c>
      <c r="J387" s="4">
        <v>6200</v>
      </c>
      <c r="K387">
        <v>1963</v>
      </c>
      <c r="L387">
        <v>5</v>
      </c>
      <c r="M387">
        <v>2</v>
      </c>
      <c r="N387" s="5">
        <f t="shared" ref="N387:N450" si="6">DATE(K387,L387,M387)</f>
        <v>23133</v>
      </c>
      <c r="O387" s="6">
        <v>60.95690188112691</v>
      </c>
    </row>
    <row r="388" spans="1:15" x14ac:dyDescent="0.25">
      <c r="A388" t="s">
        <v>1449</v>
      </c>
      <c r="B388" t="s">
        <v>455</v>
      </c>
      <c r="C388" t="s">
        <v>456</v>
      </c>
      <c r="D388" t="s">
        <v>228</v>
      </c>
      <c r="E388" t="s">
        <v>47</v>
      </c>
      <c r="F388" t="b">
        <v>1</v>
      </c>
      <c r="G388" t="s">
        <v>1748</v>
      </c>
      <c r="H388" t="s">
        <v>1450</v>
      </c>
      <c r="I388" t="s">
        <v>1451</v>
      </c>
      <c r="J388" s="4">
        <v>6200</v>
      </c>
      <c r="K388">
        <v>1938</v>
      </c>
      <c r="L388">
        <v>3</v>
      </c>
      <c r="M388">
        <v>3</v>
      </c>
      <c r="N388" s="5">
        <f t="shared" si="6"/>
        <v>13942</v>
      </c>
      <c r="O388" s="6">
        <v>86.121156811530355</v>
      </c>
    </row>
    <row r="389" spans="1:15" x14ac:dyDescent="0.25">
      <c r="A389" t="s">
        <v>1452</v>
      </c>
      <c r="B389" t="s">
        <v>1453</v>
      </c>
      <c r="C389" t="s">
        <v>1454</v>
      </c>
      <c r="D389" t="s">
        <v>1455</v>
      </c>
      <c r="E389" t="s">
        <v>340</v>
      </c>
      <c r="F389" t="b">
        <v>1</v>
      </c>
      <c r="G389" t="s">
        <v>1748</v>
      </c>
      <c r="H389" t="s">
        <v>1456</v>
      </c>
      <c r="I389" t="s">
        <v>1457</v>
      </c>
      <c r="J389" s="4">
        <v>6200</v>
      </c>
      <c r="K389">
        <v>1933</v>
      </c>
      <c r="L389">
        <v>8</v>
      </c>
      <c r="M389">
        <v>2</v>
      </c>
      <c r="N389" s="5">
        <f t="shared" si="6"/>
        <v>12268</v>
      </c>
      <c r="O389" s="6">
        <v>90.704996577686515</v>
      </c>
    </row>
    <row r="390" spans="1:15" x14ac:dyDescent="0.25">
      <c r="A390" t="s">
        <v>1458</v>
      </c>
      <c r="B390" t="s">
        <v>77</v>
      </c>
      <c r="C390" t="s">
        <v>159</v>
      </c>
      <c r="D390" t="s">
        <v>1173</v>
      </c>
      <c r="E390" t="s">
        <v>75</v>
      </c>
      <c r="F390" t="b">
        <v>1</v>
      </c>
      <c r="G390" t="s">
        <v>1748</v>
      </c>
      <c r="H390" t="s">
        <v>1329</v>
      </c>
      <c r="I390" t="s">
        <v>1459</v>
      </c>
      <c r="J390" s="4">
        <v>6200</v>
      </c>
      <c r="K390">
        <v>1964</v>
      </c>
      <c r="L390">
        <v>1</v>
      </c>
      <c r="M390">
        <v>1</v>
      </c>
      <c r="N390" s="5">
        <f t="shared" si="6"/>
        <v>23377</v>
      </c>
      <c r="O390" s="6">
        <v>60.288182756608762</v>
      </c>
    </row>
    <row r="391" spans="1:15" x14ac:dyDescent="0.25">
      <c r="A391" t="s">
        <v>1460</v>
      </c>
      <c r="B391" t="s">
        <v>77</v>
      </c>
      <c r="C391" t="s">
        <v>775</v>
      </c>
      <c r="D391" t="s">
        <v>1461</v>
      </c>
      <c r="E391" t="s">
        <v>214</v>
      </c>
      <c r="F391" t="b">
        <v>1</v>
      </c>
      <c r="G391" t="s">
        <v>1748</v>
      </c>
      <c r="H391" t="s">
        <v>1462</v>
      </c>
      <c r="I391" t="s">
        <v>853</v>
      </c>
      <c r="J391" s="4">
        <v>6200</v>
      </c>
      <c r="K391">
        <v>1964</v>
      </c>
      <c r="L391">
        <v>1</v>
      </c>
      <c r="M391">
        <v>1</v>
      </c>
      <c r="N391" s="5">
        <f t="shared" si="6"/>
        <v>23377</v>
      </c>
      <c r="O391" s="6">
        <v>60.288182756608762</v>
      </c>
    </row>
    <row r="392" spans="1:15" x14ac:dyDescent="0.25">
      <c r="A392" t="s">
        <v>1463</v>
      </c>
      <c r="B392" t="s">
        <v>77</v>
      </c>
      <c r="C392" t="s">
        <v>775</v>
      </c>
      <c r="D392" t="s">
        <v>1464</v>
      </c>
      <c r="E392" t="s">
        <v>214</v>
      </c>
      <c r="F392" t="b">
        <v>1</v>
      </c>
      <c r="G392" t="s">
        <v>1748</v>
      </c>
      <c r="H392" t="s">
        <v>1462</v>
      </c>
      <c r="I392" t="s">
        <v>1465</v>
      </c>
      <c r="J392" s="4">
        <v>6200</v>
      </c>
      <c r="K392">
        <v>1972</v>
      </c>
      <c r="L392">
        <v>1</v>
      </c>
      <c r="M392">
        <v>1</v>
      </c>
      <c r="N392" s="5">
        <f t="shared" si="6"/>
        <v>26299</v>
      </c>
      <c r="O392" s="6">
        <v>52.288186373263088</v>
      </c>
    </row>
    <row r="393" spans="1:15" x14ac:dyDescent="0.25">
      <c r="A393" t="s">
        <v>1466</v>
      </c>
      <c r="B393" t="s">
        <v>1467</v>
      </c>
      <c r="C393" t="s">
        <v>1468</v>
      </c>
      <c r="D393" t="s">
        <v>228</v>
      </c>
      <c r="E393" t="s">
        <v>25</v>
      </c>
      <c r="F393" t="b">
        <v>1</v>
      </c>
      <c r="G393" t="s">
        <v>1748</v>
      </c>
      <c r="H393" t="s">
        <v>1469</v>
      </c>
      <c r="I393" t="s">
        <v>1470</v>
      </c>
      <c r="J393" s="4">
        <v>6200</v>
      </c>
      <c r="K393">
        <v>1962</v>
      </c>
      <c r="L393">
        <v>7</v>
      </c>
      <c r="M393">
        <v>11</v>
      </c>
      <c r="N393" s="5">
        <f t="shared" si="6"/>
        <v>22838</v>
      </c>
      <c r="O393" s="6">
        <v>61.765242710008259</v>
      </c>
    </row>
    <row r="394" spans="1:15" x14ac:dyDescent="0.25">
      <c r="A394" t="s">
        <v>1471</v>
      </c>
      <c r="B394" t="s">
        <v>520</v>
      </c>
      <c r="C394" t="s">
        <v>521</v>
      </c>
      <c r="D394" t="s">
        <v>1472</v>
      </c>
      <c r="E394" t="s">
        <v>47</v>
      </c>
      <c r="F394" t="b">
        <v>1</v>
      </c>
      <c r="G394" t="s">
        <v>1748</v>
      </c>
      <c r="H394" t="s">
        <v>1473</v>
      </c>
      <c r="I394" t="s">
        <v>683</v>
      </c>
      <c r="J394" s="4">
        <v>6100</v>
      </c>
      <c r="K394">
        <v>1953</v>
      </c>
      <c r="L394">
        <v>4</v>
      </c>
      <c r="M394">
        <v>29</v>
      </c>
      <c r="N394" s="5">
        <f t="shared" si="6"/>
        <v>19478</v>
      </c>
      <c r="O394" s="6">
        <v>70.965092402464066</v>
      </c>
    </row>
    <row r="395" spans="1:15" x14ac:dyDescent="0.25">
      <c r="A395" t="s">
        <v>1474</v>
      </c>
      <c r="B395" t="s">
        <v>9</v>
      </c>
      <c r="C395" t="s">
        <v>834</v>
      </c>
      <c r="D395" t="s">
        <v>751</v>
      </c>
      <c r="E395" t="s">
        <v>25</v>
      </c>
      <c r="F395" t="b">
        <v>1</v>
      </c>
      <c r="G395" t="s">
        <v>1748</v>
      </c>
      <c r="H395" t="s">
        <v>1475</v>
      </c>
      <c r="I395" t="s">
        <v>1476</v>
      </c>
      <c r="J395" s="4">
        <v>6100</v>
      </c>
      <c r="K395">
        <v>1964</v>
      </c>
      <c r="L395">
        <v>7</v>
      </c>
      <c r="M395">
        <v>31</v>
      </c>
      <c r="N395" s="5">
        <f t="shared" si="6"/>
        <v>23589</v>
      </c>
      <c r="O395" s="6">
        <v>59.707777927382068</v>
      </c>
    </row>
    <row r="396" spans="1:15" x14ac:dyDescent="0.25">
      <c r="A396" t="s">
        <v>1477</v>
      </c>
      <c r="B396" t="s">
        <v>128</v>
      </c>
      <c r="C396" t="s">
        <v>844</v>
      </c>
      <c r="D396" t="s">
        <v>1478</v>
      </c>
      <c r="E396" t="s">
        <v>0</v>
      </c>
      <c r="F396" t="b">
        <v>0</v>
      </c>
      <c r="G396" t="s">
        <v>1748</v>
      </c>
      <c r="H396" t="s">
        <v>1479</v>
      </c>
      <c r="I396" t="s">
        <v>40</v>
      </c>
      <c r="J396" s="4">
        <v>6100</v>
      </c>
      <c r="K396">
        <v>1943</v>
      </c>
      <c r="L396">
        <v>9</v>
      </c>
      <c r="M396">
        <v>28</v>
      </c>
      <c r="N396" s="5">
        <f t="shared" si="6"/>
        <v>15977</v>
      </c>
      <c r="O396" s="6">
        <v>80.548963306734336</v>
      </c>
    </row>
    <row r="397" spans="1:15" x14ac:dyDescent="0.25">
      <c r="A397" t="s">
        <v>1480</v>
      </c>
      <c r="B397" t="s">
        <v>128</v>
      </c>
      <c r="C397" t="s">
        <v>844</v>
      </c>
      <c r="D397" t="s">
        <v>1478</v>
      </c>
      <c r="E397" t="s">
        <v>0</v>
      </c>
      <c r="F397" t="b">
        <v>0</v>
      </c>
      <c r="G397" t="s">
        <v>1748</v>
      </c>
      <c r="H397" t="s">
        <v>1479</v>
      </c>
      <c r="I397" t="s">
        <v>1481</v>
      </c>
      <c r="J397" s="4">
        <v>6100</v>
      </c>
      <c r="K397">
        <v>1951</v>
      </c>
      <c r="L397">
        <v>1</v>
      </c>
      <c r="M397">
        <v>1</v>
      </c>
      <c r="N397" s="5">
        <f t="shared" si="6"/>
        <v>18629</v>
      </c>
      <c r="O397" s="6">
        <v>73.288171963446672</v>
      </c>
    </row>
    <row r="398" spans="1:15" x14ac:dyDescent="0.25">
      <c r="A398" t="s">
        <v>1482</v>
      </c>
      <c r="B398" t="s">
        <v>288</v>
      </c>
      <c r="C398" t="s">
        <v>289</v>
      </c>
      <c r="D398" t="s">
        <v>1483</v>
      </c>
      <c r="E398" t="s">
        <v>236</v>
      </c>
      <c r="F398" t="b">
        <v>1</v>
      </c>
      <c r="G398" t="s">
        <v>1748</v>
      </c>
      <c r="H398" t="s">
        <v>1484</v>
      </c>
      <c r="I398" t="s">
        <v>846</v>
      </c>
      <c r="J398" s="4">
        <v>6000</v>
      </c>
      <c r="K398">
        <v>1959</v>
      </c>
      <c r="L398">
        <v>2</v>
      </c>
      <c r="M398">
        <v>20</v>
      </c>
      <c r="N398" s="5">
        <f t="shared" si="6"/>
        <v>21601</v>
      </c>
      <c r="O398" s="6">
        <v>65.151283859459909</v>
      </c>
    </row>
    <row r="399" spans="1:15" x14ac:dyDescent="0.25">
      <c r="A399" t="s">
        <v>1485</v>
      </c>
      <c r="B399" t="s">
        <v>9</v>
      </c>
      <c r="C399" t="s">
        <v>338</v>
      </c>
      <c r="D399" t="s">
        <v>424</v>
      </c>
      <c r="E399" t="s">
        <v>421</v>
      </c>
      <c r="F399" t="b">
        <v>1</v>
      </c>
      <c r="G399" t="s">
        <v>1748</v>
      </c>
      <c r="H399" t="s">
        <v>1486</v>
      </c>
      <c r="I399" t="s">
        <v>1487</v>
      </c>
      <c r="J399" s="4">
        <v>6000</v>
      </c>
      <c r="K399">
        <v>1938</v>
      </c>
      <c r="L399">
        <v>1</v>
      </c>
      <c r="M399">
        <v>12</v>
      </c>
      <c r="N399" s="5">
        <f t="shared" si="6"/>
        <v>13892</v>
      </c>
      <c r="O399" s="6">
        <v>86.258048273908813</v>
      </c>
    </row>
    <row r="400" spans="1:15" x14ac:dyDescent="0.25">
      <c r="A400" t="s">
        <v>1488</v>
      </c>
      <c r="B400" t="s">
        <v>104</v>
      </c>
      <c r="C400" t="s">
        <v>1489</v>
      </c>
      <c r="D400" t="s">
        <v>1490</v>
      </c>
      <c r="E400" t="s">
        <v>0</v>
      </c>
      <c r="F400" t="b">
        <v>1</v>
      </c>
      <c r="G400" t="s">
        <v>1748</v>
      </c>
      <c r="H400" t="s">
        <v>1491</v>
      </c>
      <c r="I400" t="s">
        <v>199</v>
      </c>
      <c r="J400" s="4">
        <v>6000</v>
      </c>
      <c r="K400">
        <v>1949</v>
      </c>
      <c r="L400">
        <v>2</v>
      </c>
      <c r="M400">
        <v>18</v>
      </c>
      <c r="N400" s="5">
        <f t="shared" si="6"/>
        <v>17947</v>
      </c>
      <c r="O400" s="6">
        <v>75.156741957563312</v>
      </c>
    </row>
    <row r="401" spans="1:15" x14ac:dyDescent="0.25">
      <c r="A401" t="s">
        <v>1492</v>
      </c>
      <c r="B401" t="s">
        <v>9</v>
      </c>
      <c r="C401" t="s">
        <v>1493</v>
      </c>
      <c r="D401" t="s">
        <v>1494</v>
      </c>
      <c r="E401" t="s">
        <v>14</v>
      </c>
      <c r="F401" t="b">
        <v>1</v>
      </c>
      <c r="G401" t="s">
        <v>1748</v>
      </c>
      <c r="H401" t="s">
        <v>1495</v>
      </c>
      <c r="I401" t="s">
        <v>1496</v>
      </c>
      <c r="J401" s="4">
        <v>6000</v>
      </c>
      <c r="K401">
        <v>1959</v>
      </c>
      <c r="L401">
        <v>8</v>
      </c>
      <c r="M401">
        <v>26</v>
      </c>
      <c r="N401" s="5">
        <f t="shared" si="6"/>
        <v>21788</v>
      </c>
      <c r="O401" s="6">
        <v>64.639316381134108</v>
      </c>
    </row>
    <row r="402" spans="1:15" x14ac:dyDescent="0.25">
      <c r="A402" t="s">
        <v>1497</v>
      </c>
      <c r="B402" t="s">
        <v>49</v>
      </c>
      <c r="C402" t="s">
        <v>50</v>
      </c>
      <c r="D402" t="s">
        <v>483</v>
      </c>
      <c r="E402" t="s">
        <v>0</v>
      </c>
      <c r="F402" t="b">
        <v>1</v>
      </c>
      <c r="G402" t="s">
        <v>1748</v>
      </c>
      <c r="H402" t="s">
        <v>484</v>
      </c>
      <c r="I402" t="s">
        <v>1498</v>
      </c>
      <c r="J402" s="4">
        <v>6000</v>
      </c>
      <c r="K402">
        <v>1958</v>
      </c>
      <c r="L402">
        <v>1</v>
      </c>
      <c r="M402">
        <v>1</v>
      </c>
      <c r="N402" s="5">
        <f t="shared" si="6"/>
        <v>21186</v>
      </c>
      <c r="O402" s="6">
        <v>66.288166067342274</v>
      </c>
    </row>
    <row r="403" spans="1:15" x14ac:dyDescent="0.25">
      <c r="A403" t="s">
        <v>1499</v>
      </c>
      <c r="B403" t="s">
        <v>489</v>
      </c>
      <c r="C403" t="s">
        <v>490</v>
      </c>
      <c r="D403" t="s">
        <v>47</v>
      </c>
      <c r="E403" t="s">
        <v>47</v>
      </c>
      <c r="F403" t="b">
        <v>0</v>
      </c>
      <c r="G403" t="s">
        <v>1748</v>
      </c>
      <c r="H403" t="s">
        <v>1500</v>
      </c>
      <c r="I403" t="s">
        <v>1501</v>
      </c>
      <c r="J403" s="4">
        <v>6000</v>
      </c>
      <c r="K403">
        <v>1934</v>
      </c>
      <c r="L403">
        <v>11</v>
      </c>
      <c r="M403">
        <v>2</v>
      </c>
      <c r="N403" s="5">
        <f t="shared" si="6"/>
        <v>12725</v>
      </c>
      <c r="O403" s="6">
        <v>89.45312594018894</v>
      </c>
    </row>
    <row r="404" spans="1:15" x14ac:dyDescent="0.25">
      <c r="A404" t="s">
        <v>1502</v>
      </c>
      <c r="B404" t="s">
        <v>619</v>
      </c>
      <c r="C404" t="s">
        <v>1442</v>
      </c>
      <c r="D404" t="s">
        <v>228</v>
      </c>
      <c r="E404" t="s">
        <v>25</v>
      </c>
      <c r="F404" t="b">
        <v>1</v>
      </c>
      <c r="G404" t="s">
        <v>1748</v>
      </c>
      <c r="H404" t="s">
        <v>1503</v>
      </c>
      <c r="I404" t="s">
        <v>1504</v>
      </c>
      <c r="J404" s="4">
        <v>6000</v>
      </c>
      <c r="K404">
        <v>1930</v>
      </c>
      <c r="L404">
        <v>10</v>
      </c>
      <c r="M404">
        <v>22</v>
      </c>
      <c r="N404" s="5">
        <f t="shared" si="6"/>
        <v>11253</v>
      </c>
      <c r="O404" s="6">
        <v>93.483241591976707</v>
      </c>
    </row>
    <row r="405" spans="1:15" x14ac:dyDescent="0.25">
      <c r="A405" t="s">
        <v>1505</v>
      </c>
      <c r="B405" t="s">
        <v>9</v>
      </c>
      <c r="C405" t="s">
        <v>779</v>
      </c>
      <c r="D405" t="s">
        <v>228</v>
      </c>
      <c r="E405" t="s">
        <v>25</v>
      </c>
      <c r="F405" t="b">
        <v>1</v>
      </c>
      <c r="G405" t="s">
        <v>1748</v>
      </c>
      <c r="H405" t="s">
        <v>1506</v>
      </c>
      <c r="I405" t="s">
        <v>40</v>
      </c>
      <c r="J405" s="4">
        <v>6000</v>
      </c>
      <c r="K405">
        <v>1946</v>
      </c>
      <c r="L405">
        <v>7</v>
      </c>
      <c r="M405">
        <v>4</v>
      </c>
      <c r="N405" s="5">
        <f t="shared" si="6"/>
        <v>16987</v>
      </c>
      <c r="O405" s="6">
        <v>77.784404782533358</v>
      </c>
    </row>
    <row r="406" spans="1:15" x14ac:dyDescent="0.25">
      <c r="A406" t="s">
        <v>1507</v>
      </c>
      <c r="B406" t="s">
        <v>9</v>
      </c>
      <c r="C406" t="s">
        <v>1242</v>
      </c>
      <c r="D406" t="s">
        <v>1508</v>
      </c>
      <c r="E406" t="s">
        <v>14</v>
      </c>
      <c r="F406" t="b">
        <v>1</v>
      </c>
      <c r="G406" t="s">
        <v>1748</v>
      </c>
      <c r="H406" t="s">
        <v>1509</v>
      </c>
      <c r="I406" t="s">
        <v>108</v>
      </c>
      <c r="J406" s="4">
        <v>6000</v>
      </c>
      <c r="K406">
        <v>1951</v>
      </c>
      <c r="L406">
        <v>7</v>
      </c>
      <c r="M406">
        <v>2</v>
      </c>
      <c r="N406" s="5">
        <f t="shared" si="6"/>
        <v>18811</v>
      </c>
      <c r="O406" s="6">
        <v>72.789892337859328</v>
      </c>
    </row>
    <row r="407" spans="1:15" x14ac:dyDescent="0.25">
      <c r="A407" t="s">
        <v>1510</v>
      </c>
      <c r="B407" t="s">
        <v>9</v>
      </c>
      <c r="C407" t="s">
        <v>1511</v>
      </c>
      <c r="D407" t="s">
        <v>130</v>
      </c>
      <c r="E407" t="s">
        <v>0</v>
      </c>
      <c r="F407" t="b">
        <v>1</v>
      </c>
      <c r="G407" t="s">
        <v>1748</v>
      </c>
      <c r="H407" t="s">
        <v>1512</v>
      </c>
      <c r="I407" t="s">
        <v>1513</v>
      </c>
      <c r="J407" s="4">
        <v>6000</v>
      </c>
      <c r="K407">
        <v>1937</v>
      </c>
      <c r="L407">
        <v>9</v>
      </c>
      <c r="M407">
        <v>8</v>
      </c>
      <c r="N407" s="5">
        <f t="shared" si="6"/>
        <v>13766</v>
      </c>
      <c r="O407" s="6">
        <v>86.603696098562622</v>
      </c>
    </row>
    <row r="408" spans="1:15" x14ac:dyDescent="0.25">
      <c r="A408" t="s">
        <v>1514</v>
      </c>
      <c r="B408" t="s">
        <v>77</v>
      </c>
      <c r="C408" t="s">
        <v>609</v>
      </c>
      <c r="D408" t="s">
        <v>424</v>
      </c>
      <c r="E408" t="s">
        <v>421</v>
      </c>
      <c r="F408" t="b">
        <v>1</v>
      </c>
      <c r="G408" t="s">
        <v>1748</v>
      </c>
      <c r="H408" t="s">
        <v>1515</v>
      </c>
      <c r="I408" t="s">
        <v>1516</v>
      </c>
      <c r="J408" s="4">
        <v>5900</v>
      </c>
      <c r="K408">
        <v>1963</v>
      </c>
      <c r="L408">
        <v>1</v>
      </c>
      <c r="M408">
        <v>1</v>
      </c>
      <c r="N408" s="5">
        <f t="shared" si="6"/>
        <v>23012</v>
      </c>
      <c r="O408" s="6">
        <v>61.288174512055107</v>
      </c>
    </row>
    <row r="409" spans="1:15" x14ac:dyDescent="0.25">
      <c r="A409" t="s">
        <v>1517</v>
      </c>
      <c r="B409" t="s">
        <v>489</v>
      </c>
      <c r="C409" t="s">
        <v>490</v>
      </c>
      <c r="D409" t="s">
        <v>47</v>
      </c>
      <c r="E409" t="s">
        <v>47</v>
      </c>
      <c r="F409" t="b">
        <v>0</v>
      </c>
      <c r="G409" t="s">
        <v>1748</v>
      </c>
      <c r="H409" t="s">
        <v>1518</v>
      </c>
      <c r="I409" t="s">
        <v>1519</v>
      </c>
      <c r="J409" s="4">
        <v>5900</v>
      </c>
      <c r="K409">
        <v>1930</v>
      </c>
      <c r="L409">
        <v>4</v>
      </c>
      <c r="M409">
        <v>1</v>
      </c>
      <c r="N409" s="5">
        <f t="shared" si="6"/>
        <v>11049</v>
      </c>
      <c r="O409" s="6">
        <v>94.041759128505134</v>
      </c>
    </row>
    <row r="410" spans="1:15" x14ac:dyDescent="0.25">
      <c r="A410" t="s">
        <v>1520</v>
      </c>
      <c r="B410" t="s">
        <v>9</v>
      </c>
      <c r="C410" t="s">
        <v>1521</v>
      </c>
      <c r="D410" t="s">
        <v>171</v>
      </c>
      <c r="E410" t="s">
        <v>25</v>
      </c>
      <c r="F410" t="b">
        <v>1</v>
      </c>
      <c r="G410" t="s">
        <v>1748</v>
      </c>
      <c r="H410" t="s">
        <v>1522</v>
      </c>
      <c r="I410" t="s">
        <v>606</v>
      </c>
      <c r="J410" s="4">
        <v>5900</v>
      </c>
      <c r="K410">
        <v>1961</v>
      </c>
      <c r="L410">
        <v>4</v>
      </c>
      <c r="M410">
        <v>23</v>
      </c>
      <c r="N410" s="5">
        <f t="shared" si="6"/>
        <v>22394</v>
      </c>
      <c r="O410" s="6">
        <v>62.98151950718686</v>
      </c>
    </row>
    <row r="411" spans="1:15" x14ac:dyDescent="0.25">
      <c r="A411" t="s">
        <v>1523</v>
      </c>
      <c r="B411" t="s">
        <v>9</v>
      </c>
      <c r="C411" t="s">
        <v>779</v>
      </c>
      <c r="D411" t="s">
        <v>1524</v>
      </c>
      <c r="E411" t="s">
        <v>25</v>
      </c>
      <c r="F411" t="b">
        <v>1</v>
      </c>
      <c r="G411" t="s">
        <v>1748</v>
      </c>
      <c r="H411" t="s">
        <v>1525</v>
      </c>
      <c r="I411" t="s">
        <v>1526</v>
      </c>
      <c r="J411" s="4">
        <v>5900</v>
      </c>
      <c r="K411">
        <v>1960</v>
      </c>
      <c r="L411">
        <v>10</v>
      </c>
      <c r="M411">
        <v>12</v>
      </c>
      <c r="N411" s="5">
        <f t="shared" si="6"/>
        <v>22201</v>
      </c>
      <c r="O411" s="6">
        <v>63.507918456743326</v>
      </c>
    </row>
    <row r="412" spans="1:15" x14ac:dyDescent="0.25">
      <c r="A412" t="s">
        <v>1527</v>
      </c>
      <c r="B412" t="s">
        <v>77</v>
      </c>
      <c r="C412" t="s">
        <v>210</v>
      </c>
      <c r="D412" t="s">
        <v>1528</v>
      </c>
      <c r="E412" t="s">
        <v>75</v>
      </c>
      <c r="F412" t="b">
        <v>0</v>
      </c>
      <c r="G412" t="s">
        <v>1748</v>
      </c>
      <c r="H412" t="s">
        <v>1529</v>
      </c>
      <c r="I412" t="s">
        <v>1530</v>
      </c>
      <c r="J412" s="4">
        <v>5900</v>
      </c>
      <c r="K412">
        <v>1957</v>
      </c>
      <c r="L412">
        <v>1</v>
      </c>
      <c r="M412">
        <v>15</v>
      </c>
      <c r="N412" s="5">
        <f t="shared" si="6"/>
        <v>20835</v>
      </c>
      <c r="O412" s="6">
        <v>67.249828884325808</v>
      </c>
    </row>
    <row r="413" spans="1:15" x14ac:dyDescent="0.25">
      <c r="A413" t="s">
        <v>1531</v>
      </c>
      <c r="B413" t="s">
        <v>9</v>
      </c>
      <c r="C413" t="s">
        <v>170</v>
      </c>
      <c r="D413" t="s">
        <v>751</v>
      </c>
      <c r="E413" t="s">
        <v>25</v>
      </c>
      <c r="F413" t="b">
        <v>1</v>
      </c>
      <c r="G413" t="s">
        <v>1748</v>
      </c>
      <c r="H413" t="s">
        <v>1532</v>
      </c>
      <c r="I413" t="s">
        <v>1533</v>
      </c>
      <c r="J413" s="4">
        <v>5800</v>
      </c>
      <c r="K413">
        <v>1964</v>
      </c>
      <c r="L413">
        <v>12</v>
      </c>
      <c r="M413">
        <v>29</v>
      </c>
      <c r="N413" s="5">
        <f t="shared" si="6"/>
        <v>23740</v>
      </c>
      <c r="O413" s="6">
        <v>59.294376374489474</v>
      </c>
    </row>
    <row r="414" spans="1:15" x14ac:dyDescent="0.25">
      <c r="A414" t="s">
        <v>1534</v>
      </c>
      <c r="B414" t="s">
        <v>1139</v>
      </c>
      <c r="C414" t="s">
        <v>1535</v>
      </c>
      <c r="D414" t="s">
        <v>504</v>
      </c>
      <c r="E414" t="s">
        <v>310</v>
      </c>
      <c r="F414" t="b">
        <v>0</v>
      </c>
      <c r="G414" t="s">
        <v>1748</v>
      </c>
      <c r="H414" t="s">
        <v>1536</v>
      </c>
      <c r="I414" t="s">
        <v>1537</v>
      </c>
      <c r="J414" s="4">
        <v>5800</v>
      </c>
      <c r="K414">
        <v>1947</v>
      </c>
      <c r="L414">
        <v>10</v>
      </c>
      <c r="M414">
        <v>25</v>
      </c>
      <c r="N414" s="5">
        <f t="shared" si="6"/>
        <v>17465</v>
      </c>
      <c r="O414" s="6">
        <v>76.475043875043866</v>
      </c>
    </row>
    <row r="415" spans="1:15" x14ac:dyDescent="0.25">
      <c r="A415" t="s">
        <v>1538</v>
      </c>
      <c r="B415" t="s">
        <v>9</v>
      </c>
      <c r="C415" t="s">
        <v>779</v>
      </c>
      <c r="D415" t="s">
        <v>474</v>
      </c>
      <c r="E415" t="s">
        <v>310</v>
      </c>
      <c r="F415" t="b">
        <v>1</v>
      </c>
      <c r="G415" t="s">
        <v>1748</v>
      </c>
      <c r="H415" t="s">
        <v>1539</v>
      </c>
      <c r="I415" t="s">
        <v>995</v>
      </c>
      <c r="J415" s="4">
        <v>5800</v>
      </c>
      <c r="K415">
        <v>1952</v>
      </c>
      <c r="L415">
        <v>7</v>
      </c>
      <c r="M415">
        <v>29</v>
      </c>
      <c r="N415" s="5">
        <f t="shared" si="6"/>
        <v>19204</v>
      </c>
      <c r="O415" s="6">
        <v>71.713246324632465</v>
      </c>
    </row>
    <row r="416" spans="1:15" x14ac:dyDescent="0.25">
      <c r="A416" t="s">
        <v>1540</v>
      </c>
      <c r="B416" t="s">
        <v>1541</v>
      </c>
      <c r="C416" t="s">
        <v>1542</v>
      </c>
      <c r="D416" t="s">
        <v>1543</v>
      </c>
      <c r="E416" t="s">
        <v>236</v>
      </c>
      <c r="F416" t="b">
        <v>1</v>
      </c>
      <c r="G416" t="s">
        <v>1748</v>
      </c>
      <c r="H416" t="s">
        <v>1544</v>
      </c>
      <c r="I416" t="s">
        <v>1545</v>
      </c>
      <c r="J416" s="4">
        <v>5700</v>
      </c>
      <c r="K416">
        <v>1966</v>
      </c>
      <c r="L416">
        <v>9</v>
      </c>
      <c r="M416">
        <v>21</v>
      </c>
      <c r="N416" s="5">
        <f t="shared" si="6"/>
        <v>24371</v>
      </c>
      <c r="O416" s="6">
        <v>57.568120649651974</v>
      </c>
    </row>
    <row r="417" spans="1:15" x14ac:dyDescent="0.25">
      <c r="A417" t="s">
        <v>1546</v>
      </c>
      <c r="B417" t="s">
        <v>9</v>
      </c>
      <c r="C417" t="s">
        <v>930</v>
      </c>
      <c r="D417" t="s">
        <v>1262</v>
      </c>
      <c r="E417" t="s">
        <v>310</v>
      </c>
      <c r="F417" t="b">
        <v>1</v>
      </c>
      <c r="G417" t="s">
        <v>1748</v>
      </c>
      <c r="H417" t="s">
        <v>1547</v>
      </c>
      <c r="I417" t="s">
        <v>157</v>
      </c>
      <c r="J417" s="4">
        <v>5700</v>
      </c>
      <c r="K417">
        <v>1934</v>
      </c>
      <c r="L417">
        <v>9</v>
      </c>
      <c r="M417">
        <v>15</v>
      </c>
      <c r="N417" s="5">
        <f t="shared" si="6"/>
        <v>12677</v>
      </c>
      <c r="O417" s="6">
        <v>89.584541789518013</v>
      </c>
    </row>
    <row r="418" spans="1:15" x14ac:dyDescent="0.25">
      <c r="A418" t="s">
        <v>1548</v>
      </c>
      <c r="B418" t="s">
        <v>104</v>
      </c>
      <c r="C418" t="s">
        <v>1549</v>
      </c>
      <c r="D418" t="s">
        <v>362</v>
      </c>
      <c r="E418" t="s">
        <v>255</v>
      </c>
      <c r="F418" t="b">
        <v>0</v>
      </c>
      <c r="G418" t="s">
        <v>1748</v>
      </c>
      <c r="H418" t="s">
        <v>1550</v>
      </c>
      <c r="I418" t="s">
        <v>1090</v>
      </c>
      <c r="J418" s="4">
        <v>5700</v>
      </c>
      <c r="K418">
        <v>1930</v>
      </c>
      <c r="L418">
        <v>1</v>
      </c>
      <c r="M418">
        <v>1</v>
      </c>
      <c r="N418" s="5">
        <f t="shared" si="6"/>
        <v>10959</v>
      </c>
      <c r="O418" s="6">
        <v>94.288163924032389</v>
      </c>
    </row>
    <row r="419" spans="1:15" x14ac:dyDescent="0.25">
      <c r="A419" t="s">
        <v>1551</v>
      </c>
      <c r="B419" t="s">
        <v>455</v>
      </c>
      <c r="C419" t="s">
        <v>456</v>
      </c>
      <c r="D419" t="s">
        <v>1154</v>
      </c>
      <c r="E419" t="s">
        <v>421</v>
      </c>
      <c r="F419" t="b">
        <v>0</v>
      </c>
      <c r="G419" t="s">
        <v>1748</v>
      </c>
      <c r="H419" t="s">
        <v>1552</v>
      </c>
      <c r="I419" t="s">
        <v>1553</v>
      </c>
      <c r="J419" s="4">
        <v>5700</v>
      </c>
      <c r="K419">
        <v>1951</v>
      </c>
      <c r="L419">
        <v>8</v>
      </c>
      <c r="M419">
        <v>5</v>
      </c>
      <c r="N419" s="5">
        <f t="shared" si="6"/>
        <v>18845</v>
      </c>
      <c r="O419" s="6">
        <v>72.696807133079275</v>
      </c>
    </row>
    <row r="420" spans="1:15" x14ac:dyDescent="0.25">
      <c r="A420" t="s">
        <v>1554</v>
      </c>
      <c r="B420" t="s">
        <v>139</v>
      </c>
      <c r="C420" t="s">
        <v>1555</v>
      </c>
      <c r="D420" t="s">
        <v>1131</v>
      </c>
      <c r="E420" t="s">
        <v>534</v>
      </c>
      <c r="F420" t="b">
        <v>0</v>
      </c>
      <c r="G420" t="s">
        <v>1748</v>
      </c>
      <c r="H420" t="s">
        <v>1556</v>
      </c>
      <c r="I420" t="s">
        <v>266</v>
      </c>
      <c r="J420" s="4">
        <v>5700</v>
      </c>
      <c r="K420">
        <v>1945</v>
      </c>
      <c r="L420">
        <v>12</v>
      </c>
      <c r="M420">
        <v>17</v>
      </c>
      <c r="N420" s="5">
        <f t="shared" si="6"/>
        <v>16788</v>
      </c>
      <c r="O420" s="6">
        <v>78.329911019849419</v>
      </c>
    </row>
    <row r="421" spans="1:15" x14ac:dyDescent="0.25">
      <c r="A421" t="s">
        <v>1557</v>
      </c>
      <c r="B421" t="s">
        <v>9</v>
      </c>
      <c r="C421" t="s">
        <v>37</v>
      </c>
      <c r="D421" t="s">
        <v>228</v>
      </c>
      <c r="E421" t="s">
        <v>25</v>
      </c>
      <c r="F421" t="b">
        <v>0</v>
      </c>
      <c r="G421" t="s">
        <v>1748</v>
      </c>
      <c r="H421" t="s">
        <v>1558</v>
      </c>
      <c r="I421" t="s">
        <v>406</v>
      </c>
      <c r="J421" s="4">
        <v>5700</v>
      </c>
      <c r="K421">
        <v>1971</v>
      </c>
      <c r="L421">
        <v>11</v>
      </c>
      <c r="M421">
        <v>2</v>
      </c>
      <c r="N421" s="5">
        <f t="shared" si="6"/>
        <v>26239</v>
      </c>
      <c r="O421" s="6">
        <v>52.453153518556078</v>
      </c>
    </row>
    <row r="422" spans="1:15" x14ac:dyDescent="0.25">
      <c r="A422" t="s">
        <v>1559</v>
      </c>
      <c r="B422" t="s">
        <v>9</v>
      </c>
      <c r="C422" t="s">
        <v>1560</v>
      </c>
      <c r="D422" t="s">
        <v>228</v>
      </c>
      <c r="E422" t="s">
        <v>25</v>
      </c>
      <c r="F422" t="b">
        <v>0</v>
      </c>
      <c r="G422" t="s">
        <v>1748</v>
      </c>
      <c r="H422" t="s">
        <v>1558</v>
      </c>
      <c r="I422" t="s">
        <v>1561</v>
      </c>
      <c r="J422" s="4">
        <v>5700</v>
      </c>
      <c r="K422">
        <v>1964</v>
      </c>
      <c r="L422">
        <v>4</v>
      </c>
      <c r="M422">
        <v>1</v>
      </c>
      <c r="N422" s="5">
        <f t="shared" si="6"/>
        <v>23468</v>
      </c>
      <c r="O422" s="6">
        <v>60.039046721421833</v>
      </c>
    </row>
    <row r="423" spans="1:15" x14ac:dyDescent="0.25">
      <c r="A423" t="s">
        <v>1562</v>
      </c>
      <c r="B423" t="s">
        <v>9</v>
      </c>
      <c r="C423" t="s">
        <v>37</v>
      </c>
      <c r="D423" t="s">
        <v>228</v>
      </c>
      <c r="E423" t="s">
        <v>25</v>
      </c>
      <c r="F423" t="b">
        <v>0</v>
      </c>
      <c r="G423" t="s">
        <v>1748</v>
      </c>
      <c r="H423" t="s">
        <v>1558</v>
      </c>
      <c r="I423" t="s">
        <v>481</v>
      </c>
      <c r="J423" s="4">
        <v>5700</v>
      </c>
      <c r="K423">
        <v>1966</v>
      </c>
      <c r="L423">
        <v>8</v>
      </c>
      <c r="M423">
        <v>12</v>
      </c>
      <c r="N423" s="5">
        <f t="shared" si="6"/>
        <v>24331</v>
      </c>
      <c r="O423" s="6">
        <v>57.677633410672854</v>
      </c>
    </row>
    <row r="424" spans="1:15" x14ac:dyDescent="0.25">
      <c r="A424" t="s">
        <v>1563</v>
      </c>
      <c r="B424" t="s">
        <v>9</v>
      </c>
      <c r="C424" t="s">
        <v>546</v>
      </c>
      <c r="D424" t="s">
        <v>1564</v>
      </c>
      <c r="E424" t="s">
        <v>255</v>
      </c>
      <c r="F424" t="b">
        <v>0</v>
      </c>
      <c r="G424" t="s">
        <v>1748</v>
      </c>
      <c r="H424" t="s">
        <v>1565</v>
      </c>
      <c r="I424" t="s">
        <v>1566</v>
      </c>
      <c r="J424" s="4">
        <v>5600</v>
      </c>
      <c r="K424">
        <v>1943</v>
      </c>
      <c r="L424">
        <v>4</v>
      </c>
      <c r="M424">
        <v>6</v>
      </c>
      <c r="N424" s="5">
        <f t="shared" si="6"/>
        <v>15802</v>
      </c>
      <c r="O424" s="6">
        <v>81.028079196020173</v>
      </c>
    </row>
    <row r="425" spans="1:15" x14ac:dyDescent="0.25">
      <c r="A425" t="s">
        <v>1567</v>
      </c>
      <c r="B425" t="s">
        <v>77</v>
      </c>
      <c r="C425" t="s">
        <v>210</v>
      </c>
      <c r="D425" t="s">
        <v>342</v>
      </c>
      <c r="E425" t="s">
        <v>137</v>
      </c>
      <c r="F425" t="b">
        <v>1</v>
      </c>
      <c r="G425" t="s">
        <v>1748</v>
      </c>
      <c r="H425" t="s">
        <v>1568</v>
      </c>
      <c r="I425" t="s">
        <v>1569</v>
      </c>
      <c r="J425" s="4">
        <v>5600</v>
      </c>
      <c r="K425">
        <v>1970</v>
      </c>
      <c r="L425">
        <v>12</v>
      </c>
      <c r="M425">
        <v>1</v>
      </c>
      <c r="N425" s="5">
        <f t="shared" si="6"/>
        <v>25903</v>
      </c>
      <c r="O425" s="6">
        <v>53.37373687092439</v>
      </c>
    </row>
    <row r="426" spans="1:15" x14ac:dyDescent="0.25">
      <c r="A426" t="s">
        <v>1570</v>
      </c>
      <c r="B426" t="s">
        <v>49</v>
      </c>
      <c r="C426" t="s">
        <v>251</v>
      </c>
      <c r="D426" t="s">
        <v>1571</v>
      </c>
      <c r="E426" t="s">
        <v>7</v>
      </c>
      <c r="F426" t="b">
        <v>0</v>
      </c>
      <c r="G426" t="s">
        <v>1748</v>
      </c>
      <c r="H426" t="s">
        <v>1572</v>
      </c>
      <c r="I426" t="s">
        <v>1573</v>
      </c>
      <c r="J426" s="4">
        <v>5600</v>
      </c>
      <c r="K426">
        <v>1942</v>
      </c>
      <c r="L426">
        <v>3</v>
      </c>
      <c r="M426">
        <v>5</v>
      </c>
      <c r="N426" s="5">
        <f t="shared" si="6"/>
        <v>15405</v>
      </c>
      <c r="O426" s="6">
        <v>82.115681488322991</v>
      </c>
    </row>
    <row r="427" spans="1:15" x14ac:dyDescent="0.25">
      <c r="A427" t="s">
        <v>1574</v>
      </c>
      <c r="B427" t="s">
        <v>9</v>
      </c>
      <c r="C427" t="s">
        <v>1575</v>
      </c>
      <c r="D427" t="s">
        <v>228</v>
      </c>
      <c r="E427" t="s">
        <v>25</v>
      </c>
      <c r="F427" t="b">
        <v>1</v>
      </c>
      <c r="G427" t="s">
        <v>1748</v>
      </c>
      <c r="H427" t="s">
        <v>1576</v>
      </c>
      <c r="I427" t="s">
        <v>173</v>
      </c>
      <c r="J427" s="4">
        <v>5600</v>
      </c>
      <c r="K427">
        <v>1935</v>
      </c>
      <c r="L427">
        <v>9</v>
      </c>
      <c r="M427">
        <v>16</v>
      </c>
      <c r="N427" s="5">
        <f t="shared" si="6"/>
        <v>13043</v>
      </c>
      <c r="O427" s="6">
        <v>88.581814863261656</v>
      </c>
    </row>
    <row r="428" spans="1:15" x14ac:dyDescent="0.25">
      <c r="A428" t="s">
        <v>1577</v>
      </c>
      <c r="B428" t="s">
        <v>77</v>
      </c>
      <c r="C428" t="s">
        <v>210</v>
      </c>
      <c r="D428" t="s">
        <v>1578</v>
      </c>
      <c r="E428" t="s">
        <v>310</v>
      </c>
      <c r="F428" t="b">
        <v>1</v>
      </c>
      <c r="G428" t="s">
        <v>1748</v>
      </c>
      <c r="H428" t="s">
        <v>378</v>
      </c>
      <c r="I428" t="s">
        <v>1579</v>
      </c>
      <c r="J428" s="4">
        <v>5600</v>
      </c>
      <c r="K428">
        <v>1967</v>
      </c>
      <c r="L428">
        <v>1</v>
      </c>
      <c r="M428">
        <v>1</v>
      </c>
      <c r="N428" s="5">
        <f t="shared" si="6"/>
        <v>24473</v>
      </c>
      <c r="O428" s="6">
        <v>57.288175595940523</v>
      </c>
    </row>
    <row r="429" spans="1:15" x14ac:dyDescent="0.25">
      <c r="A429" t="s">
        <v>1580</v>
      </c>
      <c r="B429" t="s">
        <v>9</v>
      </c>
      <c r="C429" t="s">
        <v>1581</v>
      </c>
      <c r="D429" t="s">
        <v>1582</v>
      </c>
      <c r="E429" t="s">
        <v>25</v>
      </c>
      <c r="F429" t="b">
        <v>0</v>
      </c>
      <c r="G429" t="s">
        <v>1749</v>
      </c>
      <c r="H429" t="s">
        <v>1583</v>
      </c>
      <c r="I429" t="s">
        <v>1584</v>
      </c>
      <c r="J429" s="4">
        <v>5600</v>
      </c>
      <c r="K429">
        <v>1958</v>
      </c>
      <c r="L429">
        <v>1</v>
      </c>
      <c r="M429">
        <v>7</v>
      </c>
      <c r="N429" s="5">
        <f t="shared" si="6"/>
        <v>21192</v>
      </c>
      <c r="O429" s="6">
        <v>66.271739130434781</v>
      </c>
    </row>
    <row r="430" spans="1:15" x14ac:dyDescent="0.25">
      <c r="A430" t="s">
        <v>1585</v>
      </c>
      <c r="B430" t="s">
        <v>9</v>
      </c>
      <c r="C430" t="s">
        <v>546</v>
      </c>
      <c r="D430" t="s">
        <v>1582</v>
      </c>
      <c r="E430" t="s">
        <v>340</v>
      </c>
      <c r="F430" t="b">
        <v>0</v>
      </c>
      <c r="G430" t="s">
        <v>1748</v>
      </c>
      <c r="H430" t="s">
        <v>1586</v>
      </c>
      <c r="I430" t="s">
        <v>481</v>
      </c>
      <c r="J430" s="4">
        <v>5600</v>
      </c>
      <c r="K430">
        <v>1953</v>
      </c>
      <c r="L430">
        <v>9</v>
      </c>
      <c r="M430">
        <v>26</v>
      </c>
      <c r="N430" s="5">
        <f t="shared" si="6"/>
        <v>19628</v>
      </c>
      <c r="O430" s="6">
        <v>70.554414784394254</v>
      </c>
    </row>
    <row r="431" spans="1:15" x14ac:dyDescent="0.25">
      <c r="A431" t="s">
        <v>1587</v>
      </c>
      <c r="B431" t="s">
        <v>619</v>
      </c>
      <c r="C431" t="s">
        <v>1442</v>
      </c>
      <c r="D431" t="s">
        <v>1588</v>
      </c>
      <c r="E431" t="s">
        <v>163</v>
      </c>
      <c r="F431" t="b">
        <v>1</v>
      </c>
      <c r="G431" t="s">
        <v>1748</v>
      </c>
      <c r="H431" t="s">
        <v>1589</v>
      </c>
      <c r="I431" t="s">
        <v>1590</v>
      </c>
      <c r="J431" s="4">
        <v>5600</v>
      </c>
      <c r="K431">
        <v>1971</v>
      </c>
      <c r="L431">
        <v>11</v>
      </c>
      <c r="M431">
        <v>1</v>
      </c>
      <c r="N431" s="5">
        <f t="shared" si="6"/>
        <v>26238</v>
      </c>
      <c r="O431" s="6">
        <v>52.455891299939161</v>
      </c>
    </row>
    <row r="432" spans="1:15" x14ac:dyDescent="0.25">
      <c r="A432" t="s">
        <v>1591</v>
      </c>
      <c r="B432" t="s">
        <v>749</v>
      </c>
      <c r="C432" t="s">
        <v>750</v>
      </c>
      <c r="D432" t="s">
        <v>1592</v>
      </c>
      <c r="E432" t="s">
        <v>310</v>
      </c>
      <c r="F432" t="b">
        <v>1</v>
      </c>
      <c r="G432" t="s">
        <v>1748</v>
      </c>
      <c r="H432" t="s">
        <v>1593</v>
      </c>
      <c r="I432" t="s">
        <v>1594</v>
      </c>
      <c r="J432" s="4">
        <v>5600</v>
      </c>
      <c r="K432">
        <v>1957</v>
      </c>
      <c r="L432">
        <v>10</v>
      </c>
      <c r="M432">
        <v>23</v>
      </c>
      <c r="N432" s="5">
        <f t="shared" si="6"/>
        <v>21116</v>
      </c>
      <c r="O432" s="6">
        <v>66.48049281314168</v>
      </c>
    </row>
    <row r="433" spans="1:15" x14ac:dyDescent="0.25">
      <c r="A433" t="s">
        <v>1595</v>
      </c>
      <c r="B433" t="s">
        <v>77</v>
      </c>
      <c r="C433" t="s">
        <v>775</v>
      </c>
      <c r="D433" t="s">
        <v>589</v>
      </c>
      <c r="E433" t="s">
        <v>7</v>
      </c>
      <c r="F433" t="b">
        <v>1</v>
      </c>
      <c r="G433" t="s">
        <v>1748</v>
      </c>
      <c r="H433" t="s">
        <v>717</v>
      </c>
      <c r="I433" t="s">
        <v>1596</v>
      </c>
      <c r="J433" s="4">
        <v>5600</v>
      </c>
      <c r="K433">
        <v>1964</v>
      </c>
      <c r="L433">
        <v>1</v>
      </c>
      <c r="M433">
        <v>1</v>
      </c>
      <c r="N433" s="5">
        <f t="shared" si="6"/>
        <v>23377</v>
      </c>
      <c r="O433" s="6">
        <v>60.288182756608762</v>
      </c>
    </row>
    <row r="434" spans="1:15" x14ac:dyDescent="0.25">
      <c r="A434" t="s">
        <v>1597</v>
      </c>
      <c r="B434" t="s">
        <v>9</v>
      </c>
      <c r="C434" t="s">
        <v>1598</v>
      </c>
      <c r="D434" t="s">
        <v>1599</v>
      </c>
      <c r="E434" t="s">
        <v>340</v>
      </c>
      <c r="F434" t="b">
        <v>0</v>
      </c>
      <c r="G434" t="s">
        <v>1748</v>
      </c>
      <c r="H434" t="s">
        <v>1600</v>
      </c>
      <c r="I434" t="s">
        <v>1601</v>
      </c>
      <c r="J434" s="4">
        <v>5500</v>
      </c>
      <c r="K434">
        <v>1949</v>
      </c>
      <c r="L434">
        <v>6</v>
      </c>
      <c r="M434">
        <v>29</v>
      </c>
      <c r="N434" s="5">
        <f t="shared" si="6"/>
        <v>18078</v>
      </c>
      <c r="O434" s="6">
        <v>74.798083504449011</v>
      </c>
    </row>
    <row r="435" spans="1:15" x14ac:dyDescent="0.25">
      <c r="A435" t="s">
        <v>1602</v>
      </c>
      <c r="B435" t="s">
        <v>9</v>
      </c>
      <c r="C435" t="s">
        <v>1603</v>
      </c>
      <c r="D435" t="s">
        <v>931</v>
      </c>
      <c r="E435" t="s">
        <v>35</v>
      </c>
      <c r="F435" t="b">
        <v>0</v>
      </c>
      <c r="G435" t="s">
        <v>1748</v>
      </c>
      <c r="H435" t="s">
        <v>1604</v>
      </c>
      <c r="I435" t="s">
        <v>309</v>
      </c>
      <c r="J435" s="4">
        <v>5500</v>
      </c>
      <c r="K435">
        <v>1957</v>
      </c>
      <c r="L435">
        <v>4</v>
      </c>
      <c r="M435">
        <v>12</v>
      </c>
      <c r="N435" s="5">
        <f t="shared" si="6"/>
        <v>20922</v>
      </c>
      <c r="O435" s="6">
        <v>67.011635865845307</v>
      </c>
    </row>
    <row r="436" spans="1:15" x14ac:dyDescent="0.25">
      <c r="A436" t="s">
        <v>1605</v>
      </c>
      <c r="B436" t="s">
        <v>9</v>
      </c>
      <c r="C436" t="s">
        <v>804</v>
      </c>
      <c r="D436" t="s">
        <v>1606</v>
      </c>
      <c r="E436" t="s">
        <v>14</v>
      </c>
      <c r="F436" t="b">
        <v>1</v>
      </c>
      <c r="G436" t="s">
        <v>1748</v>
      </c>
      <c r="H436" t="s">
        <v>1607</v>
      </c>
      <c r="I436" t="s">
        <v>157</v>
      </c>
      <c r="J436" s="4">
        <v>5500</v>
      </c>
      <c r="K436">
        <v>1990</v>
      </c>
      <c r="L436">
        <v>8</v>
      </c>
      <c r="M436">
        <v>6</v>
      </c>
      <c r="N436" s="5">
        <f t="shared" si="6"/>
        <v>33091</v>
      </c>
      <c r="O436" s="6">
        <v>33.694070713391739</v>
      </c>
    </row>
    <row r="437" spans="1:15" x14ac:dyDescent="0.25">
      <c r="A437" t="s">
        <v>1608</v>
      </c>
      <c r="B437" t="s">
        <v>9</v>
      </c>
      <c r="C437" t="s">
        <v>804</v>
      </c>
      <c r="D437" t="s">
        <v>1609</v>
      </c>
      <c r="E437" t="s">
        <v>14</v>
      </c>
      <c r="F437" t="b">
        <v>1</v>
      </c>
      <c r="G437" t="s">
        <v>1748</v>
      </c>
      <c r="H437" t="s">
        <v>1607</v>
      </c>
      <c r="I437" t="s">
        <v>995</v>
      </c>
      <c r="J437" s="4">
        <v>5500</v>
      </c>
      <c r="K437">
        <v>1988</v>
      </c>
      <c r="L437">
        <v>9</v>
      </c>
      <c r="M437">
        <v>9</v>
      </c>
      <c r="N437" s="5">
        <f t="shared" si="6"/>
        <v>32395</v>
      </c>
      <c r="O437" s="6">
        <v>35.598298187199411</v>
      </c>
    </row>
    <row r="438" spans="1:15" x14ac:dyDescent="0.25">
      <c r="A438" t="s">
        <v>1610</v>
      </c>
      <c r="B438" t="s">
        <v>9</v>
      </c>
      <c r="C438" t="s">
        <v>1611</v>
      </c>
      <c r="D438" t="s">
        <v>1612</v>
      </c>
      <c r="E438" t="s">
        <v>214</v>
      </c>
      <c r="F438" t="b">
        <v>1</v>
      </c>
      <c r="G438" t="s">
        <v>1748</v>
      </c>
      <c r="H438" t="s">
        <v>1613</v>
      </c>
      <c r="I438" t="s">
        <v>1614</v>
      </c>
      <c r="J438" s="4">
        <v>5500</v>
      </c>
      <c r="K438">
        <v>1929</v>
      </c>
      <c r="L438">
        <v>4</v>
      </c>
      <c r="M438">
        <v>10</v>
      </c>
      <c r="N438" s="5">
        <f t="shared" si="6"/>
        <v>10693</v>
      </c>
      <c r="O438" s="6">
        <v>95.017111567419576</v>
      </c>
    </row>
    <row r="439" spans="1:15" x14ac:dyDescent="0.25">
      <c r="A439" t="s">
        <v>1615</v>
      </c>
      <c r="B439" t="s">
        <v>633</v>
      </c>
      <c r="C439" t="s">
        <v>1616</v>
      </c>
      <c r="D439" t="s">
        <v>377</v>
      </c>
      <c r="E439" t="s">
        <v>7</v>
      </c>
      <c r="F439" t="b">
        <v>0</v>
      </c>
      <c r="G439" t="s">
        <v>1748</v>
      </c>
      <c r="H439" t="s">
        <v>1617</v>
      </c>
      <c r="I439" t="s">
        <v>1618</v>
      </c>
      <c r="J439" s="4">
        <v>5500</v>
      </c>
      <c r="K439">
        <v>1945</v>
      </c>
      <c r="L439">
        <v>5</v>
      </c>
      <c r="M439">
        <v>22</v>
      </c>
      <c r="N439" s="5">
        <f t="shared" si="6"/>
        <v>16579</v>
      </c>
      <c r="O439" s="6">
        <v>78.902121834360031</v>
      </c>
    </row>
    <row r="440" spans="1:15" x14ac:dyDescent="0.25">
      <c r="A440" t="s">
        <v>1619</v>
      </c>
      <c r="B440" t="s">
        <v>9</v>
      </c>
      <c r="C440" t="s">
        <v>692</v>
      </c>
      <c r="D440" t="s">
        <v>1620</v>
      </c>
      <c r="E440" t="s">
        <v>7</v>
      </c>
      <c r="F440" t="b">
        <v>0</v>
      </c>
      <c r="G440" t="s">
        <v>1748</v>
      </c>
      <c r="H440" t="s">
        <v>1621</v>
      </c>
      <c r="I440" t="s">
        <v>1371</v>
      </c>
      <c r="J440" s="4">
        <v>5500</v>
      </c>
      <c r="K440">
        <v>1965</v>
      </c>
      <c r="L440">
        <v>2</v>
      </c>
      <c r="M440">
        <v>27</v>
      </c>
      <c r="N440" s="5">
        <f t="shared" si="6"/>
        <v>23800</v>
      </c>
      <c r="O440" s="6">
        <v>59.132101300479121</v>
      </c>
    </row>
    <row r="441" spans="1:15" x14ac:dyDescent="0.25">
      <c r="A441" t="s">
        <v>1622</v>
      </c>
      <c r="B441" t="s">
        <v>104</v>
      </c>
      <c r="C441" t="s">
        <v>1549</v>
      </c>
      <c r="D441" t="s">
        <v>47</v>
      </c>
      <c r="E441" t="s">
        <v>47</v>
      </c>
      <c r="F441" t="b">
        <v>0</v>
      </c>
      <c r="G441" t="s">
        <v>1748</v>
      </c>
      <c r="H441" t="s">
        <v>1550</v>
      </c>
      <c r="I441" t="s">
        <v>309</v>
      </c>
      <c r="J441" s="4">
        <v>5500</v>
      </c>
      <c r="K441">
        <v>1928</v>
      </c>
      <c r="L441">
        <v>3</v>
      </c>
      <c r="M441">
        <v>20</v>
      </c>
      <c r="N441" s="5">
        <f t="shared" si="6"/>
        <v>10307</v>
      </c>
      <c r="O441" s="6">
        <v>96.071888230313306</v>
      </c>
    </row>
    <row r="442" spans="1:15" x14ac:dyDescent="0.25">
      <c r="A442" t="s">
        <v>1623</v>
      </c>
      <c r="B442" t="s">
        <v>77</v>
      </c>
      <c r="C442" t="s">
        <v>609</v>
      </c>
      <c r="D442" t="s">
        <v>307</v>
      </c>
      <c r="E442" t="s">
        <v>214</v>
      </c>
      <c r="F442" t="b">
        <v>1</v>
      </c>
      <c r="G442" t="s">
        <v>1748</v>
      </c>
      <c r="H442" t="s">
        <v>585</v>
      </c>
      <c r="I442" t="s">
        <v>1624</v>
      </c>
      <c r="J442" s="4">
        <v>5500</v>
      </c>
      <c r="K442">
        <v>1955</v>
      </c>
      <c r="L442">
        <v>3</v>
      </c>
      <c r="M442">
        <v>1</v>
      </c>
      <c r="N442" s="5">
        <f t="shared" si="6"/>
        <v>20149</v>
      </c>
      <c r="O442" s="6">
        <v>69.126642678347935</v>
      </c>
    </row>
    <row r="443" spans="1:15" x14ac:dyDescent="0.25">
      <c r="A443" t="s">
        <v>1625</v>
      </c>
      <c r="B443" t="s">
        <v>128</v>
      </c>
      <c r="C443" t="s">
        <v>906</v>
      </c>
      <c r="D443" t="s">
        <v>474</v>
      </c>
      <c r="E443" t="s">
        <v>310</v>
      </c>
      <c r="F443" t="b">
        <v>1</v>
      </c>
      <c r="G443" t="s">
        <v>1748</v>
      </c>
      <c r="H443" t="s">
        <v>1626</v>
      </c>
      <c r="I443" t="s">
        <v>1481</v>
      </c>
      <c r="J443" s="4">
        <v>5500</v>
      </c>
      <c r="K443">
        <v>1941</v>
      </c>
      <c r="L443">
        <v>6</v>
      </c>
      <c r="M443">
        <v>4</v>
      </c>
      <c r="N443" s="5">
        <f t="shared" si="6"/>
        <v>15131</v>
      </c>
      <c r="O443" s="6">
        <v>82.866529774127315</v>
      </c>
    </row>
    <row r="444" spans="1:15" x14ac:dyDescent="0.25">
      <c r="A444" t="s">
        <v>1627</v>
      </c>
      <c r="B444" t="s">
        <v>128</v>
      </c>
      <c r="C444" t="s">
        <v>1628</v>
      </c>
      <c r="D444" t="s">
        <v>474</v>
      </c>
      <c r="E444" t="s">
        <v>25</v>
      </c>
      <c r="F444" t="b">
        <v>0</v>
      </c>
      <c r="G444" t="s">
        <v>1748</v>
      </c>
      <c r="H444" t="s">
        <v>1629</v>
      </c>
      <c r="I444" t="s">
        <v>1630</v>
      </c>
      <c r="J444" s="4">
        <v>5500</v>
      </c>
      <c r="K444">
        <v>1965</v>
      </c>
      <c r="L444">
        <v>1</v>
      </c>
      <c r="M444">
        <v>1</v>
      </c>
      <c r="N444" s="5">
        <f t="shared" si="6"/>
        <v>23743</v>
      </c>
      <c r="O444" s="6">
        <v>59.288158795345652</v>
      </c>
    </row>
    <row r="445" spans="1:15" x14ac:dyDescent="0.25">
      <c r="A445" t="s">
        <v>1631</v>
      </c>
      <c r="B445" t="s">
        <v>9</v>
      </c>
      <c r="C445" t="s">
        <v>1632</v>
      </c>
      <c r="D445" t="s">
        <v>1116</v>
      </c>
      <c r="E445" t="s">
        <v>214</v>
      </c>
      <c r="F445" t="b">
        <v>1</v>
      </c>
      <c r="G445" t="s">
        <v>1748</v>
      </c>
      <c r="H445" t="s">
        <v>1117</v>
      </c>
      <c r="I445" t="s">
        <v>1633</v>
      </c>
      <c r="J445" s="4">
        <v>5500</v>
      </c>
      <c r="K445">
        <v>1956</v>
      </c>
      <c r="L445">
        <v>8</v>
      </c>
      <c r="M445">
        <v>21</v>
      </c>
      <c r="N445" s="5">
        <f t="shared" si="6"/>
        <v>20688</v>
      </c>
      <c r="O445" s="6">
        <v>67.650279728603735</v>
      </c>
    </row>
    <row r="446" spans="1:15" x14ac:dyDescent="0.25">
      <c r="A446" t="s">
        <v>1634</v>
      </c>
      <c r="B446" t="s">
        <v>9</v>
      </c>
      <c r="C446" t="s">
        <v>1635</v>
      </c>
      <c r="D446" t="s">
        <v>931</v>
      </c>
      <c r="E446" t="s">
        <v>35</v>
      </c>
      <c r="F446" t="b">
        <v>0</v>
      </c>
      <c r="G446" t="s">
        <v>1749</v>
      </c>
      <c r="H446" t="s">
        <v>1636</v>
      </c>
      <c r="I446" t="s">
        <v>1637</v>
      </c>
      <c r="J446" s="4">
        <v>5500</v>
      </c>
      <c r="K446">
        <v>1945</v>
      </c>
      <c r="L446">
        <v>1</v>
      </c>
      <c r="M446">
        <v>12</v>
      </c>
      <c r="N446" s="5">
        <f t="shared" si="6"/>
        <v>16449</v>
      </c>
      <c r="O446" s="6">
        <v>79.258042436687205</v>
      </c>
    </row>
    <row r="447" spans="1:15" x14ac:dyDescent="0.25">
      <c r="A447" t="s">
        <v>1638</v>
      </c>
      <c r="B447" t="s">
        <v>9</v>
      </c>
      <c r="C447" t="s">
        <v>37</v>
      </c>
      <c r="D447" t="s">
        <v>171</v>
      </c>
      <c r="E447" t="s">
        <v>25</v>
      </c>
      <c r="F447" t="b">
        <v>1</v>
      </c>
      <c r="G447" t="s">
        <v>1748</v>
      </c>
      <c r="H447" t="s">
        <v>1639</v>
      </c>
      <c r="I447" t="s">
        <v>1640</v>
      </c>
      <c r="J447" s="4">
        <v>5500</v>
      </c>
      <c r="K447">
        <v>1944</v>
      </c>
      <c r="L447">
        <v>8</v>
      </c>
      <c r="M447">
        <v>22</v>
      </c>
      <c r="N447" s="5">
        <f t="shared" si="6"/>
        <v>16306</v>
      </c>
      <c r="O447" s="6">
        <v>79.647535996755224</v>
      </c>
    </row>
    <row r="448" spans="1:15" x14ac:dyDescent="0.25">
      <c r="A448" t="s">
        <v>1641</v>
      </c>
      <c r="B448" t="s">
        <v>633</v>
      </c>
      <c r="C448" t="s">
        <v>1642</v>
      </c>
      <c r="D448" t="s">
        <v>1643</v>
      </c>
      <c r="E448" t="s">
        <v>310</v>
      </c>
      <c r="F448" t="b">
        <v>1</v>
      </c>
      <c r="G448" t="s">
        <v>1748</v>
      </c>
      <c r="H448" t="s">
        <v>1644</v>
      </c>
      <c r="I448" t="s">
        <v>1645</v>
      </c>
      <c r="J448" s="4">
        <v>5500</v>
      </c>
      <c r="K448">
        <v>1943</v>
      </c>
      <c r="L448">
        <v>3</v>
      </c>
      <c r="M448">
        <v>20</v>
      </c>
      <c r="N448" s="5">
        <f t="shared" si="6"/>
        <v>15785</v>
      </c>
      <c r="O448" s="6">
        <v>81.074621882407939</v>
      </c>
    </row>
    <row r="449" spans="1:15" x14ac:dyDescent="0.25">
      <c r="A449" t="s">
        <v>1646</v>
      </c>
      <c r="B449" t="s">
        <v>9</v>
      </c>
      <c r="C449" t="s">
        <v>1647</v>
      </c>
      <c r="D449" t="s">
        <v>931</v>
      </c>
      <c r="E449" t="s">
        <v>35</v>
      </c>
      <c r="F449" t="b">
        <v>0</v>
      </c>
      <c r="G449" t="s">
        <v>1749</v>
      </c>
      <c r="H449" t="s">
        <v>1648</v>
      </c>
      <c r="I449" t="s">
        <v>1649</v>
      </c>
      <c r="J449" s="4">
        <v>5500</v>
      </c>
      <c r="K449">
        <v>1942</v>
      </c>
      <c r="L449">
        <v>4</v>
      </c>
      <c r="M449">
        <v>15</v>
      </c>
      <c r="N449" s="5">
        <f t="shared" si="6"/>
        <v>15446</v>
      </c>
      <c r="O449" s="6">
        <v>82.00343053173242</v>
      </c>
    </row>
    <row r="450" spans="1:15" x14ac:dyDescent="0.25">
      <c r="A450" t="s">
        <v>1650</v>
      </c>
      <c r="B450" t="s">
        <v>238</v>
      </c>
      <c r="C450" t="s">
        <v>561</v>
      </c>
      <c r="D450" t="s">
        <v>681</v>
      </c>
      <c r="E450" t="s">
        <v>14</v>
      </c>
      <c r="F450" t="b">
        <v>1</v>
      </c>
      <c r="G450" t="s">
        <v>1748</v>
      </c>
      <c r="H450" t="s">
        <v>1651</v>
      </c>
      <c r="I450" t="s">
        <v>873</v>
      </c>
      <c r="J450" s="4">
        <v>5500</v>
      </c>
      <c r="K450">
        <v>1955</v>
      </c>
      <c r="L450">
        <v>4</v>
      </c>
      <c r="M450">
        <v>1</v>
      </c>
      <c r="N450" s="5">
        <f t="shared" si="6"/>
        <v>20180</v>
      </c>
      <c r="O450" s="6">
        <v>69.041770963704636</v>
      </c>
    </row>
    <row r="451" spans="1:15" x14ac:dyDescent="0.25">
      <c r="A451" t="s">
        <v>1652</v>
      </c>
      <c r="B451" t="s">
        <v>77</v>
      </c>
      <c r="C451" t="s">
        <v>123</v>
      </c>
      <c r="D451" t="s">
        <v>1592</v>
      </c>
      <c r="E451" t="s">
        <v>47</v>
      </c>
      <c r="F451" t="b">
        <v>1</v>
      </c>
      <c r="G451" t="s">
        <v>1749</v>
      </c>
      <c r="H451" t="s">
        <v>675</v>
      </c>
      <c r="I451" t="s">
        <v>1653</v>
      </c>
      <c r="J451" s="4">
        <v>5500</v>
      </c>
      <c r="K451">
        <v>1967</v>
      </c>
      <c r="L451">
        <v>1</v>
      </c>
      <c r="M451">
        <v>1</v>
      </c>
      <c r="N451" s="5">
        <f t="shared" ref="N451:N476" si="7">DATE(K451,L451,M451)</f>
        <v>24473</v>
      </c>
      <c r="O451" s="6">
        <v>57.288175595940523</v>
      </c>
    </row>
    <row r="452" spans="1:15" x14ac:dyDescent="0.25">
      <c r="A452" t="s">
        <v>1654</v>
      </c>
      <c r="B452" t="s">
        <v>633</v>
      </c>
      <c r="C452" t="s">
        <v>634</v>
      </c>
      <c r="D452" t="s">
        <v>134</v>
      </c>
      <c r="E452" t="s">
        <v>0</v>
      </c>
      <c r="F452" t="b">
        <v>1</v>
      </c>
      <c r="G452" t="s">
        <v>1748</v>
      </c>
      <c r="H452" t="s">
        <v>1655</v>
      </c>
      <c r="I452" t="s">
        <v>1656</v>
      </c>
      <c r="J452" s="4">
        <v>5400</v>
      </c>
      <c r="K452">
        <v>1946</v>
      </c>
      <c r="L452">
        <v>1</v>
      </c>
      <c r="M452">
        <v>1</v>
      </c>
      <c r="N452" s="5">
        <f t="shared" si="7"/>
        <v>16803</v>
      </c>
      <c r="O452" s="6">
        <v>78.288164962744759</v>
      </c>
    </row>
    <row r="453" spans="1:15" x14ac:dyDescent="0.25">
      <c r="A453" t="s">
        <v>1657</v>
      </c>
      <c r="B453" t="s">
        <v>49</v>
      </c>
      <c r="C453" t="s">
        <v>50</v>
      </c>
      <c r="D453" t="s">
        <v>512</v>
      </c>
      <c r="E453" t="s">
        <v>214</v>
      </c>
      <c r="F453" t="b">
        <v>0</v>
      </c>
      <c r="G453" t="s">
        <v>1748</v>
      </c>
      <c r="H453" t="s">
        <v>1658</v>
      </c>
      <c r="I453" t="s">
        <v>1659</v>
      </c>
      <c r="J453" s="4">
        <v>5400</v>
      </c>
      <c r="K453">
        <v>1941</v>
      </c>
      <c r="L453">
        <v>4</v>
      </c>
      <c r="M453">
        <v>19</v>
      </c>
      <c r="N453" s="5">
        <f t="shared" si="7"/>
        <v>15085</v>
      </c>
      <c r="O453" s="6">
        <v>82.992470910335385</v>
      </c>
    </row>
    <row r="454" spans="1:15" x14ac:dyDescent="0.25">
      <c r="A454" t="s">
        <v>1660</v>
      </c>
      <c r="B454" t="s">
        <v>9</v>
      </c>
      <c r="C454" t="s">
        <v>1661</v>
      </c>
      <c r="D454" t="s">
        <v>1662</v>
      </c>
      <c r="E454" t="s">
        <v>25</v>
      </c>
      <c r="F454" t="b">
        <v>0</v>
      </c>
      <c r="G454" t="s">
        <v>1748</v>
      </c>
      <c r="H454" t="s">
        <v>1663</v>
      </c>
      <c r="I454" t="s">
        <v>1664</v>
      </c>
      <c r="J454" s="4">
        <v>5400</v>
      </c>
      <c r="K454">
        <v>1980</v>
      </c>
      <c r="L454">
        <v>1</v>
      </c>
      <c r="M454">
        <v>6</v>
      </c>
      <c r="N454" s="5">
        <f t="shared" si="7"/>
        <v>29226</v>
      </c>
      <c r="O454" s="6">
        <v>44.274502646468335</v>
      </c>
    </row>
    <row r="455" spans="1:15" x14ac:dyDescent="0.25">
      <c r="A455" t="s">
        <v>1665</v>
      </c>
      <c r="B455" t="s">
        <v>511</v>
      </c>
      <c r="C455" t="s">
        <v>511</v>
      </c>
      <c r="D455" t="s">
        <v>1508</v>
      </c>
      <c r="E455" t="s">
        <v>14</v>
      </c>
      <c r="F455" t="b">
        <v>1</v>
      </c>
      <c r="G455" t="s">
        <v>1748</v>
      </c>
      <c r="H455" t="s">
        <v>1666</v>
      </c>
      <c r="I455" t="s">
        <v>1667</v>
      </c>
      <c r="J455" s="4">
        <v>5400</v>
      </c>
      <c r="K455">
        <v>1955</v>
      </c>
      <c r="L455">
        <v>2</v>
      </c>
      <c r="M455">
        <v>15</v>
      </c>
      <c r="N455" s="5">
        <f t="shared" si="7"/>
        <v>20135</v>
      </c>
      <c r="O455" s="6">
        <v>69.164971839799747</v>
      </c>
    </row>
    <row r="456" spans="1:15" x14ac:dyDescent="0.25">
      <c r="A456" t="s">
        <v>1668</v>
      </c>
      <c r="B456" t="s">
        <v>77</v>
      </c>
      <c r="C456" t="s">
        <v>1669</v>
      </c>
      <c r="D456" t="s">
        <v>1670</v>
      </c>
      <c r="E456" t="s">
        <v>47</v>
      </c>
      <c r="F456" t="b">
        <v>1</v>
      </c>
      <c r="G456" t="s">
        <v>1748</v>
      </c>
      <c r="H456" t="s">
        <v>1671</v>
      </c>
      <c r="I456" t="s">
        <v>1672</v>
      </c>
      <c r="J456" s="4">
        <v>5400</v>
      </c>
      <c r="K456">
        <v>1965</v>
      </c>
      <c r="L456">
        <v>1</v>
      </c>
      <c r="M456">
        <v>1</v>
      </c>
      <c r="N456" s="5">
        <f t="shared" si="7"/>
        <v>23743</v>
      </c>
      <c r="O456" s="6">
        <v>59.288158795345652</v>
      </c>
    </row>
    <row r="457" spans="1:15" x14ac:dyDescent="0.25">
      <c r="A457" t="s">
        <v>1673</v>
      </c>
      <c r="B457" t="s">
        <v>139</v>
      </c>
      <c r="C457" t="s">
        <v>1674</v>
      </c>
      <c r="D457" t="s">
        <v>1675</v>
      </c>
      <c r="E457" t="s">
        <v>214</v>
      </c>
      <c r="F457" t="b">
        <v>1</v>
      </c>
      <c r="G457" t="s">
        <v>1748</v>
      </c>
      <c r="H457" t="s">
        <v>1676</v>
      </c>
      <c r="I457" t="s">
        <v>40</v>
      </c>
      <c r="J457" s="4">
        <v>5400</v>
      </c>
      <c r="K457">
        <v>1946</v>
      </c>
      <c r="L457">
        <v>2</v>
      </c>
      <c r="M457">
        <v>5</v>
      </c>
      <c r="N457" s="5">
        <f t="shared" si="7"/>
        <v>16838</v>
      </c>
      <c r="O457" s="6">
        <v>78.192341015421945</v>
      </c>
    </row>
    <row r="458" spans="1:15" x14ac:dyDescent="0.25">
      <c r="A458" t="s">
        <v>1677</v>
      </c>
      <c r="B458" t="s">
        <v>633</v>
      </c>
      <c r="C458" t="s">
        <v>634</v>
      </c>
      <c r="D458" t="s">
        <v>134</v>
      </c>
      <c r="E458" t="s">
        <v>0</v>
      </c>
      <c r="F458" t="b">
        <v>0</v>
      </c>
      <c r="G458" t="s">
        <v>1749</v>
      </c>
      <c r="H458" t="s">
        <v>1678</v>
      </c>
      <c r="I458" t="s">
        <v>1679</v>
      </c>
      <c r="J458" s="4">
        <v>5400</v>
      </c>
      <c r="K458">
        <v>1949</v>
      </c>
      <c r="L458">
        <v>5</v>
      </c>
      <c r="M458">
        <v>10</v>
      </c>
      <c r="N458" s="5">
        <f t="shared" si="7"/>
        <v>18028</v>
      </c>
      <c r="O458" s="6">
        <v>74.934976043805619</v>
      </c>
    </row>
    <row r="459" spans="1:15" x14ac:dyDescent="0.25">
      <c r="A459" t="s">
        <v>1680</v>
      </c>
      <c r="B459" t="s">
        <v>128</v>
      </c>
      <c r="C459" t="s">
        <v>1681</v>
      </c>
      <c r="D459" t="s">
        <v>1682</v>
      </c>
      <c r="E459" t="s">
        <v>0</v>
      </c>
      <c r="F459" t="b">
        <v>0</v>
      </c>
      <c r="G459" t="s">
        <v>1748</v>
      </c>
      <c r="H459" t="s">
        <v>1683</v>
      </c>
      <c r="I459" t="s">
        <v>1481</v>
      </c>
      <c r="J459" s="4">
        <v>5400</v>
      </c>
      <c r="K459">
        <v>1952</v>
      </c>
      <c r="L459">
        <v>10</v>
      </c>
      <c r="M459">
        <v>4</v>
      </c>
      <c r="N459" s="5">
        <f t="shared" si="7"/>
        <v>19271</v>
      </c>
      <c r="O459" s="6">
        <v>71.529815481548155</v>
      </c>
    </row>
    <row r="460" spans="1:15" x14ac:dyDescent="0.25">
      <c r="A460" t="s">
        <v>1684</v>
      </c>
      <c r="B460" t="s">
        <v>128</v>
      </c>
      <c r="C460" t="s">
        <v>1383</v>
      </c>
      <c r="D460" t="s">
        <v>1682</v>
      </c>
      <c r="E460" t="s">
        <v>0</v>
      </c>
      <c r="F460" t="b">
        <v>0</v>
      </c>
      <c r="G460" t="s">
        <v>1748</v>
      </c>
      <c r="H460" t="s">
        <v>1685</v>
      </c>
      <c r="I460" t="s">
        <v>1686</v>
      </c>
      <c r="J460" s="4">
        <v>5400</v>
      </c>
      <c r="K460">
        <v>1965</v>
      </c>
      <c r="L460">
        <v>3</v>
      </c>
      <c r="M460">
        <v>30</v>
      </c>
      <c r="N460" s="5">
        <f t="shared" si="7"/>
        <v>23831</v>
      </c>
      <c r="O460" s="6">
        <v>59.04722792607803</v>
      </c>
    </row>
    <row r="461" spans="1:15" x14ac:dyDescent="0.25">
      <c r="A461" t="s">
        <v>1687</v>
      </c>
      <c r="B461" t="s">
        <v>175</v>
      </c>
      <c r="C461" t="s">
        <v>1027</v>
      </c>
      <c r="D461" t="s">
        <v>1682</v>
      </c>
      <c r="E461" t="s">
        <v>0</v>
      </c>
      <c r="F461" t="b">
        <v>0</v>
      </c>
      <c r="G461" t="s">
        <v>1748</v>
      </c>
      <c r="H461" t="s">
        <v>1685</v>
      </c>
      <c r="I461" t="s">
        <v>277</v>
      </c>
      <c r="J461" s="4">
        <v>5400</v>
      </c>
      <c r="K461">
        <v>1963</v>
      </c>
      <c r="L461">
        <v>7</v>
      </c>
      <c r="M461">
        <v>13</v>
      </c>
      <c r="N461" s="5">
        <f t="shared" si="7"/>
        <v>23205</v>
      </c>
      <c r="O461" s="6">
        <v>60.759780976772944</v>
      </c>
    </row>
    <row r="462" spans="1:15" x14ac:dyDescent="0.25">
      <c r="A462" t="s">
        <v>1688</v>
      </c>
      <c r="B462" t="s">
        <v>175</v>
      </c>
      <c r="C462" t="s">
        <v>1027</v>
      </c>
      <c r="D462" t="s">
        <v>1682</v>
      </c>
      <c r="E462" t="s">
        <v>0</v>
      </c>
      <c r="F462" t="b">
        <v>0</v>
      </c>
      <c r="G462" t="s">
        <v>1749</v>
      </c>
      <c r="H462" t="s">
        <v>1689</v>
      </c>
      <c r="I462" t="s">
        <v>1690</v>
      </c>
      <c r="J462" s="4">
        <v>5400</v>
      </c>
      <c r="K462">
        <v>1951</v>
      </c>
      <c r="L462">
        <v>10</v>
      </c>
      <c r="M462">
        <v>8</v>
      </c>
      <c r="N462" s="5">
        <f t="shared" si="7"/>
        <v>18909</v>
      </c>
      <c r="O462" s="6">
        <v>72.521587924081544</v>
      </c>
    </row>
    <row r="463" spans="1:15" x14ac:dyDescent="0.25">
      <c r="A463" t="s">
        <v>1691</v>
      </c>
      <c r="B463" t="s">
        <v>9</v>
      </c>
      <c r="C463" t="s">
        <v>1521</v>
      </c>
      <c r="D463" t="s">
        <v>1524</v>
      </c>
      <c r="E463" t="s">
        <v>25</v>
      </c>
      <c r="F463" t="b">
        <v>1</v>
      </c>
      <c r="G463" t="s">
        <v>1748</v>
      </c>
      <c r="H463" t="s">
        <v>1692</v>
      </c>
      <c r="I463" t="s">
        <v>1693</v>
      </c>
      <c r="J463" s="4">
        <v>5300</v>
      </c>
      <c r="K463">
        <v>1973</v>
      </c>
      <c r="L463">
        <v>9</v>
      </c>
      <c r="M463">
        <v>20</v>
      </c>
      <c r="N463" s="5">
        <f t="shared" si="7"/>
        <v>26927</v>
      </c>
      <c r="O463" s="6">
        <v>50.570841889117041</v>
      </c>
    </row>
    <row r="464" spans="1:15" x14ac:dyDescent="0.25">
      <c r="A464" t="s">
        <v>1694</v>
      </c>
      <c r="B464" t="s">
        <v>9</v>
      </c>
      <c r="C464" t="s">
        <v>779</v>
      </c>
      <c r="D464" t="s">
        <v>424</v>
      </c>
      <c r="E464" t="s">
        <v>421</v>
      </c>
      <c r="F464" t="b">
        <v>1</v>
      </c>
      <c r="G464" t="s">
        <v>1748</v>
      </c>
      <c r="H464" t="s">
        <v>1695</v>
      </c>
      <c r="I464" t="s">
        <v>768</v>
      </c>
      <c r="J464" s="4">
        <v>5300</v>
      </c>
      <c r="K464">
        <v>1959</v>
      </c>
      <c r="L464">
        <v>1</v>
      </c>
      <c r="M464">
        <v>7</v>
      </c>
      <c r="N464" s="5">
        <f t="shared" si="7"/>
        <v>21557</v>
      </c>
      <c r="O464" s="6">
        <v>65.271746795536572</v>
      </c>
    </row>
    <row r="465" spans="1:15" x14ac:dyDescent="0.25">
      <c r="A465" t="s">
        <v>1696</v>
      </c>
      <c r="B465" t="s">
        <v>1697</v>
      </c>
      <c r="C465" t="s">
        <v>1698</v>
      </c>
      <c r="D465" t="s">
        <v>1699</v>
      </c>
      <c r="E465" t="s">
        <v>214</v>
      </c>
      <c r="F465" t="b">
        <v>1</v>
      </c>
      <c r="G465" t="s">
        <v>1748</v>
      </c>
      <c r="H465" t="s">
        <v>1700</v>
      </c>
      <c r="I465" t="s">
        <v>1701</v>
      </c>
      <c r="J465" s="4">
        <v>5300</v>
      </c>
      <c r="K465">
        <v>1962</v>
      </c>
      <c r="L465">
        <v>9</v>
      </c>
      <c r="M465">
        <v>26</v>
      </c>
      <c r="N465" s="5">
        <f t="shared" si="7"/>
        <v>22915</v>
      </c>
      <c r="O465" s="6">
        <v>61.554430489765764</v>
      </c>
    </row>
    <row r="466" spans="1:15" x14ac:dyDescent="0.25">
      <c r="A466" t="s">
        <v>1702</v>
      </c>
      <c r="B466" t="s">
        <v>9</v>
      </c>
      <c r="C466" t="s">
        <v>1282</v>
      </c>
      <c r="D466" t="s">
        <v>330</v>
      </c>
      <c r="E466" t="s">
        <v>25</v>
      </c>
      <c r="F466" t="b">
        <v>0</v>
      </c>
      <c r="G466" t="s">
        <v>1749</v>
      </c>
      <c r="H466" t="s">
        <v>331</v>
      </c>
      <c r="I466" t="s">
        <v>822</v>
      </c>
      <c r="J466" s="4">
        <v>5300</v>
      </c>
      <c r="K466">
        <v>1963</v>
      </c>
      <c r="L466">
        <v>5</v>
      </c>
      <c r="M466">
        <v>7</v>
      </c>
      <c r="N466" s="5">
        <f t="shared" si="7"/>
        <v>23138</v>
      </c>
      <c r="O466" s="6">
        <v>60.94321292943566</v>
      </c>
    </row>
    <row r="467" spans="1:15" x14ac:dyDescent="0.25">
      <c r="A467" t="s">
        <v>1703</v>
      </c>
      <c r="B467" t="s">
        <v>9</v>
      </c>
      <c r="C467" t="s">
        <v>460</v>
      </c>
      <c r="D467" t="s">
        <v>870</v>
      </c>
      <c r="E467" t="s">
        <v>25</v>
      </c>
      <c r="F467" t="b">
        <v>1</v>
      </c>
      <c r="G467" t="s">
        <v>1748</v>
      </c>
      <c r="H467" t="s">
        <v>1704</v>
      </c>
      <c r="I467" t="s">
        <v>1450</v>
      </c>
      <c r="J467" s="4">
        <v>5300</v>
      </c>
      <c r="K467">
        <v>1957</v>
      </c>
      <c r="L467">
        <v>7</v>
      </c>
      <c r="M467">
        <v>4</v>
      </c>
      <c r="N467" s="5">
        <f t="shared" si="7"/>
        <v>21005</v>
      </c>
      <c r="O467" s="6">
        <v>66.784394250513344</v>
      </c>
    </row>
    <row r="468" spans="1:15" x14ac:dyDescent="0.25">
      <c r="A468" t="s">
        <v>1705</v>
      </c>
      <c r="B468" t="s">
        <v>257</v>
      </c>
      <c r="C468" t="s">
        <v>258</v>
      </c>
      <c r="D468" t="s">
        <v>1035</v>
      </c>
      <c r="E468" t="s">
        <v>47</v>
      </c>
      <c r="F468" t="b">
        <v>0</v>
      </c>
      <c r="G468" t="s">
        <v>1748</v>
      </c>
      <c r="H468" t="s">
        <v>1706</v>
      </c>
      <c r="I468" t="s">
        <v>1707</v>
      </c>
      <c r="J468" s="4">
        <v>5300</v>
      </c>
      <c r="K468">
        <v>1944</v>
      </c>
      <c r="L468">
        <v>5</v>
      </c>
      <c r="M468">
        <v>13</v>
      </c>
      <c r="N468" s="5">
        <f t="shared" si="7"/>
        <v>16205</v>
      </c>
      <c r="O468" s="6">
        <v>79.92405191644697</v>
      </c>
    </row>
    <row r="469" spans="1:15" x14ac:dyDescent="0.25">
      <c r="A469" t="s">
        <v>1708</v>
      </c>
      <c r="B469" t="s">
        <v>9</v>
      </c>
      <c r="C469" t="s">
        <v>338</v>
      </c>
      <c r="D469" t="s">
        <v>1582</v>
      </c>
      <c r="E469" t="s">
        <v>25</v>
      </c>
      <c r="F469" t="b">
        <v>0</v>
      </c>
      <c r="G469" t="s">
        <v>1748</v>
      </c>
      <c r="H469" t="s">
        <v>1583</v>
      </c>
      <c r="I469" t="s">
        <v>266</v>
      </c>
      <c r="J469" s="4">
        <v>5300</v>
      </c>
      <c r="K469">
        <v>1950</v>
      </c>
      <c r="L469">
        <v>6</v>
      </c>
      <c r="M469">
        <v>6</v>
      </c>
      <c r="N469" s="5">
        <f t="shared" si="7"/>
        <v>18420</v>
      </c>
      <c r="O469" s="6">
        <v>73.861064466671536</v>
      </c>
    </row>
    <row r="470" spans="1:15" x14ac:dyDescent="0.25">
      <c r="A470" t="s">
        <v>1709</v>
      </c>
      <c r="B470" t="s">
        <v>9</v>
      </c>
      <c r="C470" t="s">
        <v>834</v>
      </c>
      <c r="D470" t="s">
        <v>1127</v>
      </c>
      <c r="E470" t="s">
        <v>75</v>
      </c>
      <c r="F470" t="b">
        <v>1</v>
      </c>
      <c r="G470" t="s">
        <v>1749</v>
      </c>
      <c r="H470" t="s">
        <v>1710</v>
      </c>
      <c r="I470" t="s">
        <v>1711</v>
      </c>
      <c r="J470" s="4">
        <v>5300</v>
      </c>
      <c r="K470">
        <v>1943</v>
      </c>
      <c r="L470">
        <v>1</v>
      </c>
      <c r="M470">
        <v>2</v>
      </c>
      <c r="N470" s="5">
        <f t="shared" si="7"/>
        <v>15708</v>
      </c>
      <c r="O470" s="6">
        <v>81.285432873693708</v>
      </c>
    </row>
    <row r="471" spans="1:15" x14ac:dyDescent="0.25">
      <c r="A471" t="s">
        <v>1712</v>
      </c>
      <c r="B471" t="s">
        <v>9</v>
      </c>
      <c r="C471" t="s">
        <v>834</v>
      </c>
      <c r="D471" t="s">
        <v>1127</v>
      </c>
      <c r="E471" t="s">
        <v>75</v>
      </c>
      <c r="F471" t="b">
        <v>1</v>
      </c>
      <c r="G471" t="s">
        <v>1748</v>
      </c>
      <c r="H471" t="s">
        <v>1710</v>
      </c>
      <c r="I471" t="s">
        <v>1713</v>
      </c>
      <c r="J471" s="4">
        <v>5300</v>
      </c>
      <c r="K471">
        <v>1936</v>
      </c>
      <c r="L471">
        <v>12</v>
      </c>
      <c r="M471">
        <v>24</v>
      </c>
      <c r="N471" s="5">
        <f t="shared" si="7"/>
        <v>13508</v>
      </c>
      <c r="O471" s="6">
        <v>87.308047249907716</v>
      </c>
    </row>
    <row r="472" spans="1:15" x14ac:dyDescent="0.25">
      <c r="A472" t="s">
        <v>1714</v>
      </c>
      <c r="B472" t="s">
        <v>9</v>
      </c>
      <c r="C472" t="s">
        <v>930</v>
      </c>
      <c r="D472" t="s">
        <v>1715</v>
      </c>
      <c r="E472" t="s">
        <v>340</v>
      </c>
      <c r="F472" t="b">
        <v>0</v>
      </c>
      <c r="G472" t="s">
        <v>1748</v>
      </c>
      <c r="H472" t="s">
        <v>1716</v>
      </c>
      <c r="I472" t="s">
        <v>1717</v>
      </c>
      <c r="J472" s="4">
        <v>5300</v>
      </c>
      <c r="K472">
        <v>1944</v>
      </c>
      <c r="L472">
        <v>8</v>
      </c>
      <c r="M472">
        <v>30</v>
      </c>
      <c r="N472" s="5">
        <f t="shared" si="7"/>
        <v>16314</v>
      </c>
      <c r="O472" s="6">
        <v>79.625633745690536</v>
      </c>
    </row>
    <row r="473" spans="1:15" x14ac:dyDescent="0.25">
      <c r="A473" t="s">
        <v>1718</v>
      </c>
      <c r="B473" t="s">
        <v>9</v>
      </c>
      <c r="C473" t="s">
        <v>338</v>
      </c>
      <c r="D473" t="s">
        <v>1719</v>
      </c>
      <c r="E473" t="s">
        <v>25</v>
      </c>
      <c r="F473" t="b">
        <v>1</v>
      </c>
      <c r="G473" t="s">
        <v>1748</v>
      </c>
      <c r="H473" t="s">
        <v>1720</v>
      </c>
      <c r="I473" t="s">
        <v>85</v>
      </c>
      <c r="J473" s="4">
        <v>5300</v>
      </c>
      <c r="K473">
        <v>1960</v>
      </c>
      <c r="L473">
        <v>5</v>
      </c>
      <c r="M473">
        <v>22</v>
      </c>
      <c r="N473" s="5">
        <f t="shared" si="7"/>
        <v>22058</v>
      </c>
      <c r="O473" s="6">
        <v>63.899418751579482</v>
      </c>
    </row>
    <row r="474" spans="1:15" x14ac:dyDescent="0.25">
      <c r="A474" t="s">
        <v>1721</v>
      </c>
      <c r="B474" t="s">
        <v>9</v>
      </c>
      <c r="C474" t="s">
        <v>1722</v>
      </c>
      <c r="D474" t="s">
        <v>1042</v>
      </c>
      <c r="E474" t="s">
        <v>214</v>
      </c>
      <c r="F474" t="b">
        <v>1</v>
      </c>
      <c r="G474" t="s">
        <v>1748</v>
      </c>
      <c r="H474" t="s">
        <v>1723</v>
      </c>
      <c r="I474" t="s">
        <v>1724</v>
      </c>
      <c r="J474" s="4">
        <v>5300</v>
      </c>
      <c r="K474">
        <v>1941</v>
      </c>
      <c r="L474">
        <v>5</v>
      </c>
      <c r="M474">
        <v>19</v>
      </c>
      <c r="N474" s="5">
        <f t="shared" si="7"/>
        <v>15115</v>
      </c>
      <c r="O474" s="6">
        <v>82.910335386721428</v>
      </c>
    </row>
    <row r="475" spans="1:15" x14ac:dyDescent="0.25">
      <c r="A475" t="s">
        <v>1725</v>
      </c>
      <c r="B475" t="s">
        <v>128</v>
      </c>
      <c r="C475" t="s">
        <v>1726</v>
      </c>
      <c r="D475" t="s">
        <v>1727</v>
      </c>
      <c r="E475" t="s">
        <v>75</v>
      </c>
      <c r="F475" t="b">
        <v>1</v>
      </c>
      <c r="G475" t="s">
        <v>1748</v>
      </c>
      <c r="H475" t="s">
        <v>1728</v>
      </c>
      <c r="I475" t="s">
        <v>1729</v>
      </c>
      <c r="J475" s="4">
        <v>5300</v>
      </c>
      <c r="K475">
        <v>1945</v>
      </c>
      <c r="L475">
        <v>6</v>
      </c>
      <c r="M475">
        <v>2</v>
      </c>
      <c r="N475" s="5">
        <f t="shared" si="7"/>
        <v>16590</v>
      </c>
      <c r="O475" s="6">
        <v>78.87200547570157</v>
      </c>
    </row>
    <row r="476" spans="1:15" x14ac:dyDescent="0.25">
      <c r="A476" t="s">
        <v>1730</v>
      </c>
      <c r="B476" t="s">
        <v>268</v>
      </c>
      <c r="C476" t="s">
        <v>1731</v>
      </c>
      <c r="D476" t="s">
        <v>130</v>
      </c>
      <c r="E476" t="s">
        <v>0</v>
      </c>
      <c r="F476" t="b">
        <v>1</v>
      </c>
      <c r="G476" t="s">
        <v>1748</v>
      </c>
      <c r="H476" t="s">
        <v>1732</v>
      </c>
      <c r="I476" t="s">
        <v>1733</v>
      </c>
      <c r="J476" s="4">
        <v>5300</v>
      </c>
      <c r="K476">
        <v>1955</v>
      </c>
      <c r="L476">
        <v>11</v>
      </c>
      <c r="M476">
        <v>15</v>
      </c>
      <c r="N476" s="5">
        <f t="shared" si="7"/>
        <v>20408</v>
      </c>
      <c r="O476" s="6">
        <v>68.417553191489361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tabSelected="1" workbookViewId="0">
      <selection activeCell="L6" sqref="L6"/>
    </sheetView>
  </sheetViews>
  <sheetFormatPr defaultRowHeight="15.75" x14ac:dyDescent="0.25"/>
  <cols>
    <col min="1" max="1" width="12.375" customWidth="1"/>
    <col min="2" max="2" width="12" customWidth="1"/>
  </cols>
  <sheetData>
    <row r="3" spans="1:2" x14ac:dyDescent="0.25">
      <c r="A3" s="7" t="s">
        <v>1751</v>
      </c>
      <c r="B3" t="s">
        <v>1753</v>
      </c>
    </row>
    <row r="4" spans="1:2" x14ac:dyDescent="0.25">
      <c r="A4" s="8" t="s">
        <v>1</v>
      </c>
      <c r="B4" s="9">
        <v>211000</v>
      </c>
    </row>
    <row r="5" spans="1:2" x14ac:dyDescent="0.25">
      <c r="A5" s="8" t="s">
        <v>8</v>
      </c>
      <c r="B5" s="9">
        <v>180000</v>
      </c>
    </row>
    <row r="6" spans="1:2" x14ac:dyDescent="0.25">
      <c r="A6" s="8" t="s">
        <v>15</v>
      </c>
      <c r="B6" s="9">
        <v>114000</v>
      </c>
    </row>
    <row r="7" spans="1:2" x14ac:dyDescent="0.25">
      <c r="A7" s="8" t="s">
        <v>20</v>
      </c>
      <c r="B7" s="9">
        <v>107000</v>
      </c>
    </row>
    <row r="8" spans="1:2" x14ac:dyDescent="0.25">
      <c r="A8" s="8" t="s">
        <v>26</v>
      </c>
      <c r="B8" s="9">
        <v>106000</v>
      </c>
    </row>
    <row r="9" spans="1:2" x14ac:dyDescent="0.25">
      <c r="A9" s="8" t="s">
        <v>31</v>
      </c>
      <c r="B9" s="9">
        <v>104000</v>
      </c>
    </row>
    <row r="10" spans="1:2" x14ac:dyDescent="0.25">
      <c r="A10" s="8" t="s">
        <v>36</v>
      </c>
      <c r="B10" s="9">
        <v>94500</v>
      </c>
    </row>
    <row r="11" spans="1:2" x14ac:dyDescent="0.25">
      <c r="A11" s="8" t="s">
        <v>42</v>
      </c>
      <c r="B11" s="9">
        <v>93000</v>
      </c>
    </row>
    <row r="12" spans="1:2" x14ac:dyDescent="0.25">
      <c r="A12" s="8" t="s">
        <v>48</v>
      </c>
      <c r="B12" s="9">
        <v>83400</v>
      </c>
    </row>
    <row r="13" spans="1:2" x14ac:dyDescent="0.25">
      <c r="A13" s="8" t="s">
        <v>53</v>
      </c>
      <c r="B13" s="9">
        <v>80700</v>
      </c>
    </row>
    <row r="14" spans="1:2" x14ac:dyDescent="0.25">
      <c r="A14" s="8" t="s">
        <v>1752</v>
      </c>
      <c r="B14" s="9">
        <v>1173600</v>
      </c>
    </row>
    <row r="18" spans="1:2" x14ac:dyDescent="0.25">
      <c r="A18" s="7" t="s">
        <v>1751</v>
      </c>
      <c r="B18" t="s">
        <v>1754</v>
      </c>
    </row>
    <row r="19" spans="1:2" x14ac:dyDescent="0.25">
      <c r="A19" s="10" t="s">
        <v>1755</v>
      </c>
      <c r="B19" s="9">
        <v>8</v>
      </c>
    </row>
    <row r="20" spans="1:2" x14ac:dyDescent="0.25">
      <c r="A20" s="10" t="s">
        <v>1756</v>
      </c>
      <c r="B20" s="9">
        <v>27</v>
      </c>
    </row>
    <row r="21" spans="1:2" x14ac:dyDescent="0.25">
      <c r="A21" s="10" t="s">
        <v>1757</v>
      </c>
      <c r="B21" s="9">
        <v>95</v>
      </c>
    </row>
    <row r="22" spans="1:2" x14ac:dyDescent="0.25">
      <c r="A22" s="10" t="s">
        <v>1758</v>
      </c>
      <c r="B22" s="9">
        <v>125</v>
      </c>
    </row>
    <row r="23" spans="1:2" x14ac:dyDescent="0.25">
      <c r="A23" s="10" t="s">
        <v>1759</v>
      </c>
      <c r="B23" s="9">
        <v>115</v>
      </c>
    </row>
    <row r="24" spans="1:2" x14ac:dyDescent="0.25">
      <c r="A24" s="10" t="s">
        <v>1760</v>
      </c>
      <c r="B24" s="9">
        <v>80</v>
      </c>
    </row>
    <row r="25" spans="1:2" x14ac:dyDescent="0.25">
      <c r="A25" s="10" t="s">
        <v>1761</v>
      </c>
      <c r="B25" s="9">
        <v>25</v>
      </c>
    </row>
    <row r="26" spans="1:2" x14ac:dyDescent="0.25">
      <c r="A26" s="10" t="s">
        <v>1752</v>
      </c>
      <c r="B26" s="9">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x</cp:lastModifiedBy>
  <dcterms:created xsi:type="dcterms:W3CDTF">2024-04-01T06:54:26Z</dcterms:created>
  <dcterms:modified xsi:type="dcterms:W3CDTF">2024-05-02T10:00:52Z</dcterms:modified>
</cp:coreProperties>
</file>