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chy\OneDrive\Documents\"/>
    </mc:Choice>
  </mc:AlternateContent>
  <bookViews>
    <workbookView minimized="1" xWindow="0" yWindow="0" windowWidth="23040" windowHeight="919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S7" i="1" l="1"/>
  <c r="O7" i="1"/>
  <c r="F17" i="1"/>
  <c r="C17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<sst xmlns="http://schemas.openxmlformats.org/spreadsheetml/2006/main" count="11" uniqueCount="11">
  <si>
    <t>по данным</t>
  </si>
  <si>
    <t>по аппроксимации</t>
  </si>
  <si>
    <t>Разность изменений</t>
  </si>
  <si>
    <t>Отношение разности изменений к населению в процентах</t>
  </si>
  <si>
    <t>Грубая оценка на случай, если нет данных о смертности</t>
  </si>
  <si>
    <t>население в 2019 году по аппроксимации предыдущими данными</t>
  </si>
  <si>
    <t>погрешность аппроксимации</t>
  </si>
  <si>
    <t>отношение погрешности аппроксимации к населению в процентах</t>
  </si>
  <si>
    <t>Данные в столбцах B и E население Беларуси на 1 января каждого года по данным Белстат, но 2021 годв столбце B получен аппроксимацией</t>
  </si>
  <si>
    <t>Столбцы C и F - разности между текущим годом и следующим, то есть прибавка\убыток населения за календарный год</t>
  </si>
  <si>
    <t>Предполагается, что разность между разностями появляется именно за счет жертв Covid-19 с поправкой на погрешность аппроксимации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</si>
</sst>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7"/>
      <color rgb="FF000000"/>
      <name val="Verdana"/>
      <family val="2"/>
      <charset val="204"/>
    </font>
    <font>
      <sz val="1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tabSelected="1" topLeftCell="A3" zoomScale="85" zoomScaleNormal="85" workbookViewId="0">
      <selection activeCell="H14" sqref="H14"/>
    </sheetView>
  </sheetViews>
  <sheetFormatPr defaultRowHeight="15" x14ac:dyDescent="0.25"/>
  <cols>
    <col min="1" max="1" width="16.42578125" customWidth="1"/>
    <col min="2" max="3" width="13.7109375" customWidth="1"/>
    <col min="4" max="4" width="14.5703125" customWidth="1"/>
    <col min="5" max="5" width="10.42578125" customWidth="1"/>
    <col min="6" max="6" width="13.28515625" customWidth="1"/>
    <col min="7" max="7" width="13.140625" customWidth="1"/>
    <col min="8" max="8" width="13" customWidth="1"/>
    <col min="9" max="9" width="11.7109375" customWidth="1"/>
    <col min="10" max="10" width="12.28515625" customWidth="1"/>
    <col min="11" max="11" width="12.42578125" customWidth="1"/>
    <col min="12" max="12" width="14.140625" customWidth="1"/>
  </cols>
  <sheetData>
    <row r="1" spans="1:20" x14ac:dyDescent="0.25">
      <c r="A1" s="3">
        <v>2008</v>
      </c>
      <c r="B1" s="3">
        <v>9542412</v>
      </c>
      <c r="C1" s="3">
        <f t="shared" ref="C1:C13" si="0">B1-B2</f>
        <v>28855</v>
      </c>
      <c r="D1" s="3">
        <v>2008</v>
      </c>
      <c r="E1" s="3">
        <v>9542412</v>
      </c>
      <c r="F1" s="3">
        <f t="shared" ref="F1:F13" si="1">E1-E2</f>
        <v>28855</v>
      </c>
    </row>
    <row r="2" spans="1:20" x14ac:dyDescent="0.25">
      <c r="A2" s="3">
        <v>2009</v>
      </c>
      <c r="B2" s="3">
        <v>9513557</v>
      </c>
      <c r="C2" s="3">
        <f t="shared" si="0"/>
        <v>17949</v>
      </c>
      <c r="D2" s="3">
        <v>2009</v>
      </c>
      <c r="E2" s="3">
        <v>9513557</v>
      </c>
      <c r="F2" s="3">
        <f t="shared" si="1"/>
        <v>17949</v>
      </c>
    </row>
    <row r="3" spans="1:20" x14ac:dyDescent="0.25">
      <c r="A3" s="3">
        <v>2010</v>
      </c>
      <c r="B3" s="3">
        <v>9495608</v>
      </c>
      <c r="C3" s="3">
        <f t="shared" si="0"/>
        <v>23544</v>
      </c>
      <c r="D3" s="3">
        <v>2010</v>
      </c>
      <c r="E3" s="3">
        <v>9495608</v>
      </c>
      <c r="F3" s="3">
        <f t="shared" si="1"/>
        <v>23544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20" x14ac:dyDescent="0.25">
      <c r="A4" s="3">
        <v>2011</v>
      </c>
      <c r="B4" s="3">
        <v>9472064</v>
      </c>
      <c r="C4" s="3">
        <f t="shared" si="0"/>
        <v>20843</v>
      </c>
      <c r="D4" s="3">
        <v>2011</v>
      </c>
      <c r="E4" s="3">
        <v>9472064</v>
      </c>
      <c r="F4" s="3">
        <f t="shared" si="1"/>
        <v>20843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20" x14ac:dyDescent="0.25">
      <c r="A5" s="3">
        <v>2012</v>
      </c>
      <c r="B5" s="3">
        <v>9451221</v>
      </c>
      <c r="C5" s="3">
        <f t="shared" si="0"/>
        <v>8771</v>
      </c>
      <c r="D5" s="3">
        <v>2012</v>
      </c>
      <c r="E5" s="3">
        <v>9451221</v>
      </c>
      <c r="F5" s="3">
        <f t="shared" si="1"/>
        <v>8771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20" x14ac:dyDescent="0.25">
      <c r="A6" s="3">
        <v>2013</v>
      </c>
      <c r="B6" s="3">
        <v>9442450</v>
      </c>
      <c r="C6" s="3">
        <f t="shared" si="0"/>
        <v>-1522</v>
      </c>
      <c r="D6" s="3">
        <v>2013</v>
      </c>
      <c r="E6" s="3">
        <v>9442450</v>
      </c>
      <c r="F6" s="3">
        <f t="shared" si="1"/>
        <v>-1522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20" x14ac:dyDescent="0.25">
      <c r="A7" s="3">
        <v>2014</v>
      </c>
      <c r="B7" s="3">
        <v>9443972</v>
      </c>
      <c r="C7" s="3">
        <f t="shared" si="0"/>
        <v>-9086</v>
      </c>
      <c r="D7" s="3">
        <v>2014</v>
      </c>
      <c r="E7" s="3">
        <v>9443972</v>
      </c>
      <c r="F7" s="3">
        <f t="shared" si="1"/>
        <v>-9086</v>
      </c>
      <c r="H7">
        <v>9410307</v>
      </c>
      <c r="I7" t="s">
        <v>5</v>
      </c>
      <c r="O7">
        <f>H7-B13</f>
        <v>48</v>
      </c>
      <c r="P7" t="s">
        <v>6</v>
      </c>
      <c r="S7">
        <f>O7/B14*100</f>
        <v>5.1210914070006592E-4</v>
      </c>
      <c r="T7" t="s">
        <v>7</v>
      </c>
    </row>
    <row r="8" spans="1:20" x14ac:dyDescent="0.25">
      <c r="A8" s="3">
        <v>2015</v>
      </c>
      <c r="B8" s="3">
        <v>9453058</v>
      </c>
      <c r="C8" s="3">
        <f t="shared" si="0"/>
        <v>-16035</v>
      </c>
      <c r="D8" s="3">
        <v>2015</v>
      </c>
      <c r="E8" s="3">
        <v>9453058</v>
      </c>
      <c r="F8" s="3">
        <f t="shared" si="1"/>
        <v>-16035</v>
      </c>
    </row>
    <row r="9" spans="1:20" x14ac:dyDescent="0.25">
      <c r="A9" s="3">
        <v>2016</v>
      </c>
      <c r="B9" s="3">
        <v>9469093</v>
      </c>
      <c r="C9" s="3">
        <f t="shared" si="0"/>
        <v>-572</v>
      </c>
      <c r="D9" s="3">
        <v>2016</v>
      </c>
      <c r="E9" s="3">
        <v>9469093</v>
      </c>
      <c r="F9" s="3">
        <f t="shared" si="1"/>
        <v>-572</v>
      </c>
    </row>
    <row r="10" spans="1:20" x14ac:dyDescent="0.25">
      <c r="A10" s="3">
        <v>2017</v>
      </c>
      <c r="B10" s="3">
        <v>9469665</v>
      </c>
      <c r="C10" s="3">
        <f t="shared" si="0"/>
        <v>21353</v>
      </c>
      <c r="D10" s="3">
        <v>2017</v>
      </c>
      <c r="E10" s="3">
        <v>9469665</v>
      </c>
      <c r="F10" s="3">
        <f t="shared" si="1"/>
        <v>21353</v>
      </c>
    </row>
    <row r="11" spans="1:20" x14ac:dyDescent="0.25">
      <c r="A11" s="3">
        <v>2018</v>
      </c>
      <c r="B11" s="3">
        <v>9448312</v>
      </c>
      <c r="C11" s="3">
        <f t="shared" si="0"/>
        <v>19055</v>
      </c>
      <c r="D11" s="3">
        <v>2018</v>
      </c>
      <c r="E11" s="3">
        <v>9448312</v>
      </c>
      <c r="F11" s="3">
        <f t="shared" si="1"/>
        <v>19055</v>
      </c>
    </row>
    <row r="12" spans="1:20" x14ac:dyDescent="0.25">
      <c r="A12" s="3">
        <v>2019</v>
      </c>
      <c r="B12" s="3">
        <v>9429257</v>
      </c>
      <c r="C12" s="3">
        <f t="shared" si="0"/>
        <v>18998</v>
      </c>
      <c r="D12" s="3">
        <v>2019</v>
      </c>
      <c r="E12" s="3">
        <v>9429257</v>
      </c>
      <c r="F12" s="3">
        <f t="shared" si="1"/>
        <v>18998</v>
      </c>
    </row>
    <row r="13" spans="1:20" x14ac:dyDescent="0.25">
      <c r="A13" s="3">
        <v>2020</v>
      </c>
      <c r="B13" s="3">
        <v>9410259</v>
      </c>
      <c r="C13" s="3">
        <f t="shared" si="0"/>
        <v>37257</v>
      </c>
      <c r="D13" s="3">
        <v>2020</v>
      </c>
      <c r="E13" s="3">
        <v>9410259</v>
      </c>
      <c r="F13" s="3">
        <f t="shared" si="1"/>
        <v>60614</v>
      </c>
      <c r="H13">
        <f>0.19*E14/100</f>
        <v>17764.325499999999</v>
      </c>
      <c r="S13" s="2"/>
    </row>
    <row r="14" spans="1:20" x14ac:dyDescent="0.25">
      <c r="A14" s="3">
        <v>2021</v>
      </c>
      <c r="B14" s="3">
        <v>9373002</v>
      </c>
      <c r="C14" s="3"/>
      <c r="D14" s="3">
        <v>2021</v>
      </c>
      <c r="E14" s="3">
        <v>9349645</v>
      </c>
      <c r="F14" s="3"/>
      <c r="S14" s="2"/>
    </row>
    <row r="15" spans="1:20" x14ac:dyDescent="0.25">
      <c r="B15" t="s">
        <v>1</v>
      </c>
      <c r="E15" t="s">
        <v>0</v>
      </c>
    </row>
    <row r="17" spans="1:26" x14ac:dyDescent="0.25">
      <c r="A17" s="3"/>
      <c r="B17" s="5"/>
      <c r="C17" s="3">
        <f>F13-C13</f>
        <v>23357</v>
      </c>
      <c r="D17" t="s">
        <v>2</v>
      </c>
      <c r="F17">
        <f>C17/B14*100</f>
        <v>0.24919444165273835</v>
      </c>
      <c r="G17" t="s">
        <v>3</v>
      </c>
      <c r="L17" t="s">
        <v>4</v>
      </c>
    </row>
    <row r="18" spans="1:26" x14ac:dyDescent="0.25">
      <c r="A18" s="3"/>
      <c r="B18" s="5"/>
      <c r="C18" s="3"/>
      <c r="D18" s="3"/>
      <c r="F18" s="4"/>
      <c r="G18" s="5"/>
    </row>
    <row r="19" spans="1:26" x14ac:dyDescent="0.25">
      <c r="A19" s="3"/>
      <c r="B19" s="5"/>
      <c r="C19" s="6"/>
      <c r="D19" s="3"/>
      <c r="F19" s="4"/>
      <c r="G19" s="5"/>
    </row>
    <row r="20" spans="1:26" x14ac:dyDescent="0.25">
      <c r="A20" s="3"/>
      <c r="B20" s="5"/>
      <c r="C20" s="3"/>
      <c r="D20" s="3"/>
      <c r="F20" s="4"/>
      <c r="G20" s="5"/>
    </row>
    <row r="21" spans="1:26" x14ac:dyDescent="0.25">
      <c r="A21" s="3" t="s">
        <v>8</v>
      </c>
      <c r="B21" s="5"/>
      <c r="C21" s="6"/>
      <c r="D21" s="3"/>
      <c r="F21" s="4"/>
      <c r="G21" s="5"/>
    </row>
    <row r="22" spans="1:26" x14ac:dyDescent="0.25">
      <c r="A22" s="3" t="s">
        <v>9</v>
      </c>
      <c r="B22" s="5"/>
      <c r="C22" s="6"/>
      <c r="D22" s="3"/>
      <c r="F22" s="4"/>
      <c r="G22" s="5"/>
    </row>
    <row r="23" spans="1:26" x14ac:dyDescent="0.25">
      <c r="A23" s="3" t="s">
        <v>10</v>
      </c>
      <c r="B23" s="5"/>
      <c r="C23" s="6"/>
      <c r="D23" s="3"/>
      <c r="F23" s="4"/>
      <c r="G23" s="5"/>
    </row>
    <row r="24" spans="1:26" x14ac:dyDescent="0.25">
      <c r="A24" s="3"/>
      <c r="B24" s="5"/>
      <c r="C24" s="6"/>
      <c r="D24" s="3"/>
      <c r="F24" s="4"/>
      <c r="G24" s="5"/>
    </row>
    <row r="25" spans="1:26" x14ac:dyDescent="0.25">
      <c r="A25" s="3"/>
      <c r="B25" s="5"/>
      <c r="C25" s="6"/>
      <c r="D25" s="3"/>
      <c r="F25" s="4"/>
      <c r="G25" s="5"/>
    </row>
    <row r="26" spans="1:26" x14ac:dyDescent="0.25">
      <c r="A26" s="3"/>
      <c r="B26" s="5"/>
      <c r="C26" s="6"/>
      <c r="D26" s="3"/>
      <c r="G26" s="5"/>
    </row>
    <row r="27" spans="1:26" x14ac:dyDescent="0.25">
      <c r="A27" s="3"/>
      <c r="B27" s="5"/>
      <c r="C27" s="6"/>
      <c r="D27" s="3"/>
      <c r="G27" s="5"/>
    </row>
    <row r="28" spans="1:26" x14ac:dyDescent="0.25">
      <c r="A28" s="3"/>
      <c r="C28" s="6"/>
      <c r="D28" s="3"/>
      <c r="G28" s="5"/>
    </row>
    <row r="29" spans="1:26" x14ac:dyDescent="0.25">
      <c r="C29" s="6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5"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6" x14ac:dyDescent="0.25"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5"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3:26" x14ac:dyDescent="0.25"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3:26" x14ac:dyDescent="0.25"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"/>
    </row>
    <row r="36" spans="13:26" x14ac:dyDescent="0.25">
      <c r="N36" s="4"/>
      <c r="O36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Бушин</dc:creator>
  <cp:lastModifiedBy>Артем Бушин</cp:lastModifiedBy>
  <dcterms:created xsi:type="dcterms:W3CDTF">2021-05-28T16:29:17Z</dcterms:created>
  <dcterms:modified xsi:type="dcterms:W3CDTF">2021-06-05T11:10:50Z</dcterms:modified>
</cp:coreProperties>
</file>