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hy\OneDrive\Documents\"/>
    </mc:Choice>
  </mc:AlternateContent>
  <bookViews>
    <workbookView xWindow="0" yWindow="0" windowWidth="15630" windowHeight="49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I3" i="1"/>
  <c r="E3" i="1"/>
  <c r="I12" i="1" l="1"/>
  <c r="K12" i="1" s="1"/>
</calcChain>
</file>

<file path=xl/sharedStrings.xml><?xml version="1.0" encoding="utf-8"?>
<sst xmlns="http://schemas.openxmlformats.org/spreadsheetml/2006/main" count="9" uniqueCount="9">
  <si>
    <t>Кол-во смертей от Covid-19</t>
  </si>
  <si>
    <t>по данным</t>
  </si>
  <si>
    <t>по аппроксимации</t>
  </si>
  <si>
    <t>Население</t>
  </si>
  <si>
    <t>Избыточные смерти</t>
  </si>
  <si>
    <t>Кол-во смертей в 2019 по аппроксимации</t>
  </si>
  <si>
    <t>Погрешность аппроксимации</t>
  </si>
  <si>
    <t>Отношение погрешности аппроксимации к населению в процентах</t>
  </si>
  <si>
    <t>Отношение кол-ва избыточных смертей к населению 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</si>
</sst>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Arial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Наглядное</a:t>
            </a:r>
            <a:r>
              <a:rPr lang="ru-RU" baseline="0"/>
              <a:t> представление полученных данных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Кол-во действительных смертей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Лист1!$B$1:$B$13</c:f>
              <c:numCache>
                <c:formatCode>General</c:formatCode>
                <c:ptCount val="13"/>
                <c:pt idx="0">
                  <c:v>579697</c:v>
                </c:pt>
                <c:pt idx="1">
                  <c:v>559617</c:v>
                </c:pt>
                <c:pt idx="2">
                  <c:v>561666</c:v>
                </c:pt>
                <c:pt idx="3">
                  <c:v>552232</c:v>
                </c:pt>
                <c:pt idx="4">
                  <c:v>569024</c:v>
                </c:pt>
                <c:pt idx="5">
                  <c:v>576458</c:v>
                </c:pt>
                <c:pt idx="6">
                  <c:v>570341</c:v>
                </c:pt>
                <c:pt idx="7">
                  <c:v>602782</c:v>
                </c:pt>
                <c:pt idx="8">
                  <c:v>597206</c:v>
                </c:pt>
                <c:pt idx="9">
                  <c:v>607172</c:v>
                </c:pt>
                <c:pt idx="10">
                  <c:v>616014</c:v>
                </c:pt>
                <c:pt idx="11">
                  <c:v>604707</c:v>
                </c:pt>
                <c:pt idx="12">
                  <c:v>695812</c:v>
                </c:pt>
              </c:numCache>
            </c:numRef>
          </c:val>
          <c:smooth val="0"/>
        </c:ser>
        <c:ser>
          <c:idx val="1"/>
          <c:order val="1"/>
          <c:tx>
            <c:v>Кол-во смертей по аппроксимации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Лист1!$D$1:$D$13</c:f>
              <c:numCache>
                <c:formatCode>General</c:formatCode>
                <c:ptCount val="13"/>
                <c:pt idx="0">
                  <c:v>579697</c:v>
                </c:pt>
                <c:pt idx="1">
                  <c:v>559617</c:v>
                </c:pt>
                <c:pt idx="2">
                  <c:v>561666</c:v>
                </c:pt>
                <c:pt idx="3">
                  <c:v>552232</c:v>
                </c:pt>
                <c:pt idx="4">
                  <c:v>569024</c:v>
                </c:pt>
                <c:pt idx="5">
                  <c:v>576458</c:v>
                </c:pt>
                <c:pt idx="6">
                  <c:v>570341</c:v>
                </c:pt>
                <c:pt idx="7">
                  <c:v>602782</c:v>
                </c:pt>
                <c:pt idx="8">
                  <c:v>597206</c:v>
                </c:pt>
                <c:pt idx="9">
                  <c:v>607172</c:v>
                </c:pt>
                <c:pt idx="10">
                  <c:v>616014</c:v>
                </c:pt>
                <c:pt idx="11">
                  <c:v>604707</c:v>
                </c:pt>
                <c:pt idx="12">
                  <c:v>595090</c:v>
                </c:pt>
              </c:numCache>
            </c:numRef>
          </c:val>
          <c:smooth val="0"/>
        </c:ser>
        <c:ser>
          <c:idx val="2"/>
          <c:order val="2"/>
          <c:tx>
            <c:v>Кол-во смертей без учета Covid-19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Лист1!$B$16:$B$28</c:f>
              <c:numCache>
                <c:formatCode>General</c:formatCode>
                <c:ptCount val="13"/>
                <c:pt idx="0">
                  <c:v>579697</c:v>
                </c:pt>
                <c:pt idx="1">
                  <c:v>559617</c:v>
                </c:pt>
                <c:pt idx="2">
                  <c:v>561666</c:v>
                </c:pt>
                <c:pt idx="3">
                  <c:v>552232</c:v>
                </c:pt>
                <c:pt idx="4">
                  <c:v>569024</c:v>
                </c:pt>
                <c:pt idx="5">
                  <c:v>576458</c:v>
                </c:pt>
                <c:pt idx="6">
                  <c:v>570341</c:v>
                </c:pt>
                <c:pt idx="7">
                  <c:v>602782</c:v>
                </c:pt>
                <c:pt idx="8">
                  <c:v>597206</c:v>
                </c:pt>
                <c:pt idx="9">
                  <c:v>607172</c:v>
                </c:pt>
                <c:pt idx="10">
                  <c:v>616014</c:v>
                </c:pt>
                <c:pt idx="11">
                  <c:v>604707</c:v>
                </c:pt>
                <c:pt idx="12">
                  <c:v>621687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25768"/>
        <c:axId val="406526552"/>
      </c:lineChart>
      <c:catAx>
        <c:axId val="4065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26552"/>
        <c:crosses val="autoZero"/>
        <c:auto val="1"/>
        <c:lblAlgn val="ctr"/>
        <c:lblOffset val="100"/>
        <c:noMultiLvlLbl val="0"/>
      </c:catAx>
      <c:valAx>
        <c:axId val="4065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13</xdr:row>
      <xdr:rowOff>138112</xdr:rowOff>
    </xdr:from>
    <xdr:to>
      <xdr:col>8</xdr:col>
      <xdr:colOff>419100</xdr:colOff>
      <xdr:row>28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N34" sqref="N34"/>
    </sheetView>
  </sheetViews>
  <sheetFormatPr defaultRowHeight="15" x14ac:dyDescent="0.25"/>
  <cols>
    <col min="3" max="3" width="12.140625" customWidth="1"/>
    <col min="6" max="6" width="19.5703125" customWidth="1"/>
    <col min="8" max="8" width="39.7109375" customWidth="1"/>
    <col min="10" max="10" width="29" customWidth="1"/>
  </cols>
  <sheetData>
    <row r="1" spans="1:12" x14ac:dyDescent="0.25">
      <c r="A1">
        <v>2008</v>
      </c>
      <c r="B1">
        <v>579697</v>
      </c>
      <c r="D1">
        <v>579697</v>
      </c>
    </row>
    <row r="2" spans="1:12" x14ac:dyDescent="0.25">
      <c r="A2">
        <v>2009</v>
      </c>
      <c r="B2">
        <v>559617</v>
      </c>
      <c r="D2">
        <v>559617</v>
      </c>
    </row>
    <row r="3" spans="1:12" x14ac:dyDescent="0.25">
      <c r="A3">
        <v>2010</v>
      </c>
      <c r="B3">
        <v>561666</v>
      </c>
      <c r="D3">
        <v>561666</v>
      </c>
      <c r="E3">
        <f>B13-D13-I9</f>
        <v>26597</v>
      </c>
      <c r="F3" t="s">
        <v>4</v>
      </c>
      <c r="G3">
        <v>68305421</v>
      </c>
      <c r="H3" t="s">
        <v>3</v>
      </c>
      <c r="I3">
        <f>E3/G3*100</f>
        <v>3.8938344293346791E-2</v>
      </c>
      <c r="J3" t="s">
        <v>8</v>
      </c>
    </row>
    <row r="4" spans="1:12" x14ac:dyDescent="0.25">
      <c r="A4">
        <v>2011</v>
      </c>
      <c r="B4">
        <v>552232</v>
      </c>
      <c r="D4">
        <v>552232</v>
      </c>
    </row>
    <row r="5" spans="1:12" x14ac:dyDescent="0.25">
      <c r="A5">
        <v>2012</v>
      </c>
      <c r="B5">
        <v>569024</v>
      </c>
      <c r="D5">
        <v>569024</v>
      </c>
    </row>
    <row r="6" spans="1:12" x14ac:dyDescent="0.25">
      <c r="A6">
        <v>2013</v>
      </c>
      <c r="B6">
        <v>576458</v>
      </c>
      <c r="D6">
        <v>576458</v>
      </c>
    </row>
    <row r="7" spans="1:12" x14ac:dyDescent="0.25">
      <c r="A7">
        <v>2014</v>
      </c>
      <c r="B7">
        <v>570341</v>
      </c>
      <c r="D7">
        <v>570341</v>
      </c>
    </row>
    <row r="8" spans="1:12" x14ac:dyDescent="0.25">
      <c r="A8">
        <v>2015</v>
      </c>
      <c r="B8">
        <v>602782</v>
      </c>
      <c r="D8">
        <v>602782</v>
      </c>
    </row>
    <row r="9" spans="1:12" x14ac:dyDescent="0.25">
      <c r="A9">
        <v>2016</v>
      </c>
      <c r="B9">
        <v>597206</v>
      </c>
      <c r="D9">
        <v>597206</v>
      </c>
      <c r="I9">
        <v>74125</v>
      </c>
      <c r="J9" t="s">
        <v>0</v>
      </c>
    </row>
    <row r="10" spans="1:12" x14ac:dyDescent="0.25">
      <c r="A10">
        <v>2017</v>
      </c>
      <c r="B10">
        <v>607172</v>
      </c>
      <c r="D10">
        <v>607172</v>
      </c>
    </row>
    <row r="11" spans="1:12" x14ac:dyDescent="0.25">
      <c r="A11">
        <v>2018</v>
      </c>
      <c r="B11">
        <v>616014</v>
      </c>
      <c r="D11">
        <v>616014</v>
      </c>
    </row>
    <row r="12" spans="1:12" x14ac:dyDescent="0.25">
      <c r="A12">
        <v>2019</v>
      </c>
      <c r="B12">
        <v>604707</v>
      </c>
      <c r="D12">
        <v>604707</v>
      </c>
      <c r="G12">
        <v>613320</v>
      </c>
      <c r="H12" t="s">
        <v>5</v>
      </c>
      <c r="I12">
        <f>G12-B12</f>
        <v>8613</v>
      </c>
      <c r="J12" t="s">
        <v>6</v>
      </c>
      <c r="K12">
        <f>I12/G3*100</f>
        <v>1.2609540903056583E-2</v>
      </c>
      <c r="L12" t="s">
        <v>7</v>
      </c>
    </row>
    <row r="13" spans="1:12" x14ac:dyDescent="0.25">
      <c r="A13">
        <v>2020</v>
      </c>
      <c r="B13">
        <v>695812</v>
      </c>
      <c r="C13" t="s">
        <v>1</v>
      </c>
      <c r="D13">
        <v>595090</v>
      </c>
      <c r="E13" t="s">
        <v>2</v>
      </c>
    </row>
    <row r="16" spans="1:12" x14ac:dyDescent="0.25">
      <c r="A16">
        <v>2008</v>
      </c>
      <c r="B16">
        <v>579697</v>
      </c>
    </row>
    <row r="17" spans="1:2" x14ac:dyDescent="0.25">
      <c r="A17">
        <v>2009</v>
      </c>
      <c r="B17">
        <v>559617</v>
      </c>
    </row>
    <row r="18" spans="1:2" x14ac:dyDescent="0.25">
      <c r="A18">
        <v>2010</v>
      </c>
      <c r="B18">
        <v>561666</v>
      </c>
    </row>
    <row r="19" spans="1:2" x14ac:dyDescent="0.25">
      <c r="A19">
        <v>2011</v>
      </c>
      <c r="B19">
        <v>552232</v>
      </c>
    </row>
    <row r="20" spans="1:2" x14ac:dyDescent="0.25">
      <c r="A20">
        <v>2012</v>
      </c>
      <c r="B20">
        <v>569024</v>
      </c>
    </row>
    <row r="21" spans="1:2" x14ac:dyDescent="0.25">
      <c r="A21">
        <v>2013</v>
      </c>
      <c r="B21">
        <v>576458</v>
      </c>
    </row>
    <row r="22" spans="1:2" x14ac:dyDescent="0.25">
      <c r="A22">
        <v>2014</v>
      </c>
      <c r="B22">
        <v>570341</v>
      </c>
    </row>
    <row r="23" spans="1:2" x14ac:dyDescent="0.25">
      <c r="A23">
        <v>2015</v>
      </c>
      <c r="B23">
        <v>602782</v>
      </c>
    </row>
    <row r="24" spans="1:2" x14ac:dyDescent="0.25">
      <c r="A24">
        <v>2016</v>
      </c>
      <c r="B24">
        <v>597206</v>
      </c>
    </row>
    <row r="25" spans="1:2" x14ac:dyDescent="0.25">
      <c r="A25">
        <v>2017</v>
      </c>
      <c r="B25">
        <v>607172</v>
      </c>
    </row>
    <row r="26" spans="1:2" x14ac:dyDescent="0.25">
      <c r="A26">
        <v>2018</v>
      </c>
      <c r="B26">
        <v>616014</v>
      </c>
    </row>
    <row r="27" spans="1:2" x14ac:dyDescent="0.25">
      <c r="A27">
        <v>2019</v>
      </c>
      <c r="B27">
        <v>604707</v>
      </c>
    </row>
    <row r="28" spans="1:2" x14ac:dyDescent="0.25">
      <c r="A28">
        <v>2020</v>
      </c>
      <c r="B28">
        <f>695812-I9</f>
        <v>621687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Бушин</dc:creator>
  <cp:lastModifiedBy>Артем Бушин</cp:lastModifiedBy>
  <dcterms:created xsi:type="dcterms:W3CDTF">2021-05-28T15:17:09Z</dcterms:created>
  <dcterms:modified xsi:type="dcterms:W3CDTF">2021-06-01T19:56:14Z</dcterms:modified>
</cp:coreProperties>
</file>