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y\OneDrive\Documents\"/>
    </mc:Choice>
  </mc:AlternateContent>
  <bookViews>
    <workbookView xWindow="0" yWindow="0" windowWidth="15630" windowHeight="4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E3" i="1"/>
  <c r="G10" i="1"/>
  <c r="I10" i="1" s="1"/>
  <c r="I3" i="1" l="1"/>
</calcChain>
</file>

<file path=xl/sharedStrings.xml><?xml version="1.0" encoding="utf-8"?>
<sst xmlns="http://schemas.openxmlformats.org/spreadsheetml/2006/main" count="9" uniqueCount="9">
  <si>
    <t>Кол-во смертей от Covid-19</t>
  </si>
  <si>
    <t>по данным</t>
  </si>
  <si>
    <t>по аппроксимации</t>
  </si>
  <si>
    <t>кол-во смертей в 2019 году по аппроксимации</t>
  </si>
  <si>
    <t>Население</t>
  </si>
  <si>
    <t>Погрешность аппроксимации</t>
  </si>
  <si>
    <t>Отношение погрешности аппроксимации к населению в процентах</t>
  </si>
  <si>
    <t>Избыточные смерти</t>
  </si>
  <si>
    <t>Отошение кол-ва избыточных смертей к населению в процентах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</si>
</sst>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charset val="238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Наглядное</a:t>
            </a:r>
            <a:r>
              <a:rPr lang="ru-RU" baseline="0"/>
              <a:t> представление полученных данных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Кол-во действительных смертей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Лист1!$A$1:$A$13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Лист1!$B$1:$B$13</c:f>
              <c:numCache>
                <c:formatCode>General</c:formatCode>
                <c:ptCount val="13"/>
                <c:pt idx="0">
                  <c:v>386324</c:v>
                </c:pt>
                <c:pt idx="1">
                  <c:v>384933</c:v>
                </c:pt>
                <c:pt idx="2">
                  <c:v>382047</c:v>
                </c:pt>
                <c:pt idx="3">
                  <c:v>387911</c:v>
                </c:pt>
                <c:pt idx="4">
                  <c:v>402950</c:v>
                </c:pt>
                <c:pt idx="5">
                  <c:v>390419</c:v>
                </c:pt>
                <c:pt idx="6">
                  <c:v>395830</c:v>
                </c:pt>
                <c:pt idx="7">
                  <c:v>422568</c:v>
                </c:pt>
                <c:pt idx="8">
                  <c:v>410611</c:v>
                </c:pt>
                <c:pt idx="9">
                  <c:v>424523</c:v>
                </c:pt>
                <c:pt idx="10">
                  <c:v>427721</c:v>
                </c:pt>
                <c:pt idx="11">
                  <c:v>418703</c:v>
                </c:pt>
                <c:pt idx="12">
                  <c:v>501704</c:v>
                </c:pt>
              </c:numCache>
            </c:numRef>
          </c:val>
          <c:smooth val="0"/>
        </c:ser>
        <c:ser>
          <c:idx val="1"/>
          <c:order val="1"/>
          <c:tx>
            <c:v>Кол-во смертей по аппроксимации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Лист1!$A$1:$A$13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Лист1!$D$1:$D$13</c:f>
              <c:numCache>
                <c:formatCode>General</c:formatCode>
                <c:ptCount val="13"/>
                <c:pt idx="0">
                  <c:v>386324</c:v>
                </c:pt>
                <c:pt idx="1">
                  <c:v>384933</c:v>
                </c:pt>
                <c:pt idx="2">
                  <c:v>382047</c:v>
                </c:pt>
                <c:pt idx="3">
                  <c:v>387911</c:v>
                </c:pt>
                <c:pt idx="4">
                  <c:v>402950</c:v>
                </c:pt>
                <c:pt idx="5">
                  <c:v>390419</c:v>
                </c:pt>
                <c:pt idx="6">
                  <c:v>395830</c:v>
                </c:pt>
                <c:pt idx="7">
                  <c:v>422568</c:v>
                </c:pt>
                <c:pt idx="8">
                  <c:v>410611</c:v>
                </c:pt>
                <c:pt idx="9">
                  <c:v>424523</c:v>
                </c:pt>
                <c:pt idx="10">
                  <c:v>427721</c:v>
                </c:pt>
                <c:pt idx="11">
                  <c:v>418703</c:v>
                </c:pt>
                <c:pt idx="12">
                  <c:v>416855</c:v>
                </c:pt>
              </c:numCache>
            </c:numRef>
          </c:val>
          <c:smooth val="0"/>
        </c:ser>
        <c:ser>
          <c:idx val="2"/>
          <c:order val="2"/>
          <c:tx>
            <c:v>Кол-во смертей без учета Covid-19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Лист1!$A$1:$A$13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Лист1!$B$15:$B$27</c:f>
              <c:numCache>
                <c:formatCode>General</c:formatCode>
                <c:ptCount val="13"/>
                <c:pt idx="0">
                  <c:v>386324</c:v>
                </c:pt>
                <c:pt idx="1">
                  <c:v>384933</c:v>
                </c:pt>
                <c:pt idx="2">
                  <c:v>382047</c:v>
                </c:pt>
                <c:pt idx="3">
                  <c:v>387911</c:v>
                </c:pt>
                <c:pt idx="4">
                  <c:v>402950</c:v>
                </c:pt>
                <c:pt idx="5">
                  <c:v>390419</c:v>
                </c:pt>
                <c:pt idx="6">
                  <c:v>395830</c:v>
                </c:pt>
                <c:pt idx="7">
                  <c:v>422568</c:v>
                </c:pt>
                <c:pt idx="8">
                  <c:v>410611</c:v>
                </c:pt>
                <c:pt idx="9">
                  <c:v>424523</c:v>
                </c:pt>
                <c:pt idx="10">
                  <c:v>427721</c:v>
                </c:pt>
                <c:pt idx="11">
                  <c:v>418703</c:v>
                </c:pt>
                <c:pt idx="12">
                  <c:v>450867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137344"/>
        <c:axId val="407375464"/>
      </c:lineChart>
      <c:catAx>
        <c:axId val="40813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375464"/>
        <c:crosses val="autoZero"/>
        <c:auto val="1"/>
        <c:lblAlgn val="ctr"/>
        <c:lblOffset val="100"/>
        <c:noMultiLvlLbl val="0"/>
      </c:catAx>
      <c:valAx>
        <c:axId val="40737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13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13</xdr:row>
      <xdr:rowOff>14287</xdr:rowOff>
    </xdr:from>
    <xdr:to>
      <xdr:col>12</xdr:col>
      <xdr:colOff>266700</xdr:colOff>
      <xdr:row>27</xdr:row>
      <xdr:rowOff>90487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A37" sqref="A37:I50"/>
    </sheetView>
  </sheetViews>
  <sheetFormatPr defaultRowHeight="15" x14ac:dyDescent="0.25"/>
  <cols>
    <col min="3" max="3" width="11.5703125" customWidth="1"/>
    <col min="6" max="6" width="44.7109375" customWidth="1"/>
    <col min="8" max="8" width="28.140625" customWidth="1"/>
  </cols>
  <sheetData>
    <row r="1" spans="1:10" x14ac:dyDescent="0.25">
      <c r="A1">
        <v>2008</v>
      </c>
      <c r="B1">
        <v>386324</v>
      </c>
      <c r="D1">
        <v>386324</v>
      </c>
    </row>
    <row r="2" spans="1:10" x14ac:dyDescent="0.25">
      <c r="A2">
        <v>2009</v>
      </c>
      <c r="B2">
        <v>384933</v>
      </c>
      <c r="D2">
        <v>384933</v>
      </c>
    </row>
    <row r="3" spans="1:10" x14ac:dyDescent="0.25">
      <c r="A3">
        <v>2010</v>
      </c>
      <c r="B3">
        <v>382047</v>
      </c>
      <c r="D3">
        <v>382047</v>
      </c>
      <c r="E3">
        <f>B13-D13-H8</f>
        <v>34012</v>
      </c>
      <c r="F3" t="s">
        <v>7</v>
      </c>
      <c r="G3">
        <v>46754778</v>
      </c>
      <c r="H3" t="s">
        <v>4</v>
      </c>
      <c r="I3">
        <f>E3/G3*100</f>
        <v>7.2745506352313333E-2</v>
      </c>
      <c r="J3" t="s">
        <v>8</v>
      </c>
    </row>
    <row r="4" spans="1:10" x14ac:dyDescent="0.25">
      <c r="A4">
        <v>2011</v>
      </c>
      <c r="B4">
        <v>387911</v>
      </c>
      <c r="D4">
        <v>387911</v>
      </c>
    </row>
    <row r="5" spans="1:10" x14ac:dyDescent="0.25">
      <c r="A5">
        <v>2012</v>
      </c>
      <c r="B5">
        <v>402950</v>
      </c>
      <c r="D5">
        <v>402950</v>
      </c>
    </row>
    <row r="6" spans="1:10" x14ac:dyDescent="0.25">
      <c r="A6">
        <v>2013</v>
      </c>
      <c r="B6">
        <v>390419</v>
      </c>
      <c r="D6">
        <v>390419</v>
      </c>
    </row>
    <row r="7" spans="1:10" x14ac:dyDescent="0.25">
      <c r="A7">
        <v>2014</v>
      </c>
      <c r="B7">
        <v>395830</v>
      </c>
      <c r="D7">
        <v>395830</v>
      </c>
    </row>
    <row r="8" spans="1:10" x14ac:dyDescent="0.25">
      <c r="A8">
        <v>2015</v>
      </c>
      <c r="B8">
        <v>422568</v>
      </c>
      <c r="D8">
        <v>422568</v>
      </c>
      <c r="H8">
        <v>50837</v>
      </c>
      <c r="I8" t="s">
        <v>0</v>
      </c>
    </row>
    <row r="9" spans="1:10" x14ac:dyDescent="0.25">
      <c r="A9">
        <v>2016</v>
      </c>
      <c r="B9">
        <v>410611</v>
      </c>
      <c r="D9">
        <v>410611</v>
      </c>
    </row>
    <row r="10" spans="1:10" x14ac:dyDescent="0.25">
      <c r="A10">
        <v>2017</v>
      </c>
      <c r="B10">
        <v>424523</v>
      </c>
      <c r="D10">
        <v>424523</v>
      </c>
      <c r="E10">
        <v>432271</v>
      </c>
      <c r="F10" t="s">
        <v>3</v>
      </c>
      <c r="G10">
        <f>E10-B12</f>
        <v>13568</v>
      </c>
      <c r="H10" t="s">
        <v>5</v>
      </c>
      <c r="I10">
        <f>G10/G3*100</f>
        <v>2.901949400764987E-2</v>
      </c>
      <c r="J10" t="s">
        <v>6</v>
      </c>
    </row>
    <row r="11" spans="1:10" x14ac:dyDescent="0.25">
      <c r="A11">
        <v>2018</v>
      </c>
      <c r="B11">
        <v>427721</v>
      </c>
      <c r="D11">
        <v>427721</v>
      </c>
    </row>
    <row r="12" spans="1:10" x14ac:dyDescent="0.25">
      <c r="A12">
        <v>2019</v>
      </c>
      <c r="B12">
        <v>418703</v>
      </c>
      <c r="D12">
        <v>418703</v>
      </c>
    </row>
    <row r="13" spans="1:10" x14ac:dyDescent="0.25">
      <c r="A13">
        <v>2020</v>
      </c>
      <c r="B13">
        <v>501704</v>
      </c>
      <c r="C13" t="s">
        <v>1</v>
      </c>
      <c r="D13">
        <v>416855</v>
      </c>
      <c r="E13" t="s">
        <v>2</v>
      </c>
    </row>
    <row r="15" spans="1:10" x14ac:dyDescent="0.25">
      <c r="A15">
        <v>2008</v>
      </c>
      <c r="B15">
        <v>386324</v>
      </c>
    </row>
    <row r="16" spans="1:10" x14ac:dyDescent="0.25">
      <c r="A16">
        <v>2009</v>
      </c>
      <c r="B16">
        <v>384933</v>
      </c>
    </row>
    <row r="17" spans="1:2" x14ac:dyDescent="0.25">
      <c r="A17">
        <v>2010</v>
      </c>
      <c r="B17">
        <v>382047</v>
      </c>
    </row>
    <row r="18" spans="1:2" x14ac:dyDescent="0.25">
      <c r="A18">
        <v>2011</v>
      </c>
      <c r="B18">
        <v>387911</v>
      </c>
    </row>
    <row r="19" spans="1:2" x14ac:dyDescent="0.25">
      <c r="A19">
        <v>2012</v>
      </c>
      <c r="B19">
        <v>402950</v>
      </c>
    </row>
    <row r="20" spans="1:2" x14ac:dyDescent="0.25">
      <c r="A20">
        <v>2013</v>
      </c>
      <c r="B20">
        <v>390419</v>
      </c>
    </row>
    <row r="21" spans="1:2" x14ac:dyDescent="0.25">
      <c r="A21">
        <v>2014</v>
      </c>
      <c r="B21">
        <v>395830</v>
      </c>
    </row>
    <row r="22" spans="1:2" x14ac:dyDescent="0.25">
      <c r="A22">
        <v>2015</v>
      </c>
      <c r="B22">
        <v>422568</v>
      </c>
    </row>
    <row r="23" spans="1:2" x14ac:dyDescent="0.25">
      <c r="A23">
        <v>2016</v>
      </c>
      <c r="B23">
        <v>410611</v>
      </c>
    </row>
    <row r="24" spans="1:2" x14ac:dyDescent="0.25">
      <c r="A24">
        <v>2017</v>
      </c>
      <c r="B24">
        <v>424523</v>
      </c>
    </row>
    <row r="25" spans="1:2" x14ac:dyDescent="0.25">
      <c r="A25">
        <v>2018</v>
      </c>
      <c r="B25">
        <v>427721</v>
      </c>
    </row>
    <row r="26" spans="1:2" x14ac:dyDescent="0.25">
      <c r="A26">
        <v>2019</v>
      </c>
      <c r="B26">
        <v>418703</v>
      </c>
    </row>
    <row r="27" spans="1:2" x14ac:dyDescent="0.25">
      <c r="A27">
        <v>2020</v>
      </c>
      <c r="B27">
        <f>501704-H8</f>
        <v>450867</v>
      </c>
    </row>
    <row r="47" spans="2:2" x14ac:dyDescent="0.25">
      <c r="B47" s="1"/>
    </row>
    <row r="50" spans="2:2" x14ac:dyDescent="0.25">
      <c r="B5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Бушин</dc:creator>
  <cp:lastModifiedBy>Артем Бушин</cp:lastModifiedBy>
  <dcterms:created xsi:type="dcterms:W3CDTF">2021-05-28T14:34:52Z</dcterms:created>
  <dcterms:modified xsi:type="dcterms:W3CDTF">2021-06-06T16:12:59Z</dcterms:modified>
</cp:coreProperties>
</file>