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kyri\Desktop\Jobs\PFF\"/>
    </mc:Choice>
  </mc:AlternateContent>
  <bookViews>
    <workbookView xWindow="0" yWindow="0" windowWidth="19575" windowHeight="12960"/>
  </bookViews>
  <sheets>
    <sheet name="PFF" sheetId="1" r:id="rId1"/>
  </sheets>
  <calcPr calcId="0"/>
</workbook>
</file>

<file path=xl/calcChain.xml><?xml version="1.0" encoding="utf-8"?>
<calcChain xmlns="http://schemas.openxmlformats.org/spreadsheetml/2006/main">
  <c r="J8" i="1" l="1"/>
  <c r="J7" i="1"/>
  <c r="J6" i="1"/>
  <c r="J5" i="1"/>
  <c r="J3" i="1"/>
  <c r="J2" i="1"/>
  <c r="J4" i="1"/>
</calcChain>
</file>

<file path=xl/sharedStrings.xml><?xml version="1.0" encoding="utf-8"?>
<sst xmlns="http://schemas.openxmlformats.org/spreadsheetml/2006/main" count="51" uniqueCount="44">
  <si>
    <t>RefDes</t>
  </si>
  <si>
    <t>Manufacturer</t>
  </si>
  <si>
    <t>Mfg. P/N</t>
  </si>
  <si>
    <t>Supplier</t>
  </si>
  <si>
    <t>Supplier P/N</t>
  </si>
  <si>
    <t>Unit Cost</t>
  </si>
  <si>
    <t>Quantity</t>
  </si>
  <si>
    <t>Total Cost</t>
  </si>
  <si>
    <t>Value</t>
  </si>
  <si>
    <t>Description</t>
  </si>
  <si>
    <t>0.1 uF</t>
  </si>
  <si>
    <t>C1-2</t>
  </si>
  <si>
    <t>Panasonic</t>
  </si>
  <si>
    <t>ERJ-2RKF2002X</t>
  </si>
  <si>
    <t>Digikey</t>
  </si>
  <si>
    <t>P20.0KLCT-ND</t>
  </si>
  <si>
    <t>J1</t>
  </si>
  <si>
    <t>R/A male pin header, 5 pins, 0.1" pitch</t>
  </si>
  <si>
    <t>Molex</t>
  </si>
  <si>
    <t>R1</t>
  </si>
  <si>
    <t>resistor, 1%, 1/10 W, +/- 100 ppm, 0402</t>
  </si>
  <si>
    <t>20 kOhm</t>
  </si>
  <si>
    <t>RV1</t>
  </si>
  <si>
    <t>Bourns</t>
  </si>
  <si>
    <t>RV2</t>
  </si>
  <si>
    <t>U1</t>
  </si>
  <si>
    <t>OPA344</t>
  </si>
  <si>
    <t>Texas Inst.</t>
  </si>
  <si>
    <t>490-6328-1-ND</t>
  </si>
  <si>
    <t>Murata</t>
  </si>
  <si>
    <t>GRM155R71C104KA88J</t>
  </si>
  <si>
    <t>capacitor, ceramic, 10%, 16 V, X7R, C0402</t>
  </si>
  <si>
    <t>296-41475-1-ND</t>
  </si>
  <si>
    <t>OPA344NA/3K</t>
  </si>
  <si>
    <t>op-amp, rail-to-rail, 1 MHz, SOT-23-5</t>
  </si>
  <si>
    <t>TC33X-2-303ECT-ND</t>
  </si>
  <si>
    <t>TC33X-2-303E</t>
  </si>
  <si>
    <t>trim pot, 25%, 1/10 W, 1 turn</t>
  </si>
  <si>
    <t>100 kOhm</t>
  </si>
  <si>
    <t>30 kOhm</t>
  </si>
  <si>
    <t>TC33X-104ECT-ND</t>
  </si>
  <si>
    <t>TC33X-2-104E</t>
  </si>
  <si>
    <t>WM4303-ND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</si>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</sst>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8" fontId="0" fillId="0" borderId="12" xfId="0" applyNumberFormat="1" applyBorder="1"/>
    <xf numFmtId="168" fontId="0" fillId="0" borderId="0" xfId="0" applyNumberFormat="1" applyBorder="1"/>
    <xf numFmtId="168" fontId="0" fillId="0" borderId="15" xfId="0" applyNumberFormat="1" applyBorder="1"/>
    <xf numFmtId="168" fontId="0" fillId="0" borderId="16" xfId="0" applyNumberFormat="1" applyBorder="1"/>
    <xf numFmtId="168" fontId="0" fillId="0" borderId="17" xfId="0" applyNumberFormat="1" applyBorder="1"/>
    <xf numFmtId="168" fontId="0" fillId="0" borderId="10" xfId="0" applyNumberFormat="1" applyBorder="1"/>
    <xf numFmtId="168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K11" sqref="K11"/>
    </sheetView>
  </sheetViews>
  <sheetFormatPr defaultRowHeight="15" x14ac:dyDescent="0.25"/>
  <cols>
    <col min="2" max="2" width="10.7109375" customWidth="1"/>
    <col min="3" max="3" width="46.85546875" customWidth="1"/>
    <col min="4" max="4" width="15.85546875" customWidth="1"/>
    <col min="5" max="5" width="21.85546875" customWidth="1"/>
    <col min="6" max="6" width="13.140625" customWidth="1"/>
    <col min="7" max="7" width="18.5703125" customWidth="1"/>
    <col min="10" max="10" width="10.85546875" customWidth="1"/>
  </cols>
  <sheetData>
    <row r="1" spans="1:10" ht="15.75" thickBot="1" x14ac:dyDescent="0.3">
      <c r="A1" s="1" t="s">
        <v>0</v>
      </c>
      <c r="B1" s="1" t="s">
        <v>8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6" t="s">
        <v>11</v>
      </c>
      <c r="B2" s="7" t="s">
        <v>10</v>
      </c>
      <c r="C2" s="7" t="s">
        <v>31</v>
      </c>
      <c r="D2" s="7" t="s">
        <v>29</v>
      </c>
      <c r="E2" s="7" t="s">
        <v>30</v>
      </c>
      <c r="F2" s="7" t="s">
        <v>14</v>
      </c>
      <c r="G2" s="7" t="s">
        <v>28</v>
      </c>
      <c r="H2" s="11">
        <v>0.1</v>
      </c>
      <c r="I2" s="7">
        <v>2</v>
      </c>
      <c r="J2" s="14">
        <f>I2*H2</f>
        <v>0.2</v>
      </c>
    </row>
    <row r="3" spans="1:10" x14ac:dyDescent="0.25">
      <c r="A3" s="8" t="s">
        <v>16</v>
      </c>
      <c r="B3" s="2"/>
      <c r="C3" s="2" t="s">
        <v>17</v>
      </c>
      <c r="D3" s="2" t="s">
        <v>18</v>
      </c>
      <c r="E3" s="3">
        <v>22053051</v>
      </c>
      <c r="F3" s="2" t="s">
        <v>14</v>
      </c>
      <c r="G3" s="2" t="s">
        <v>42</v>
      </c>
      <c r="H3" s="12">
        <v>0.57999999999999996</v>
      </c>
      <c r="I3" s="2">
        <v>1</v>
      </c>
      <c r="J3" s="15">
        <f>I3*H3</f>
        <v>0.57999999999999996</v>
      </c>
    </row>
    <row r="4" spans="1:10" x14ac:dyDescent="0.25">
      <c r="A4" s="8" t="s">
        <v>19</v>
      </c>
      <c r="B4" s="2" t="s">
        <v>21</v>
      </c>
      <c r="C4" s="2" t="s">
        <v>20</v>
      </c>
      <c r="D4" s="2" t="s">
        <v>12</v>
      </c>
      <c r="E4" s="4" t="s">
        <v>13</v>
      </c>
      <c r="F4" s="2" t="s">
        <v>14</v>
      </c>
      <c r="G4" s="2" t="s">
        <v>15</v>
      </c>
      <c r="H4" s="12">
        <v>0.1</v>
      </c>
      <c r="I4" s="2">
        <v>1</v>
      </c>
      <c r="J4" s="15">
        <f>I4*H4</f>
        <v>0.1</v>
      </c>
    </row>
    <row r="5" spans="1:10" x14ac:dyDescent="0.25">
      <c r="A5" s="8" t="s">
        <v>22</v>
      </c>
      <c r="B5" s="2" t="s">
        <v>38</v>
      </c>
      <c r="C5" s="2" t="s">
        <v>37</v>
      </c>
      <c r="D5" s="2" t="s">
        <v>23</v>
      </c>
      <c r="E5" s="4" t="s">
        <v>41</v>
      </c>
      <c r="F5" s="2" t="s">
        <v>14</v>
      </c>
      <c r="G5" s="2" t="s">
        <v>40</v>
      </c>
      <c r="H5" s="12">
        <v>0.28000000000000003</v>
      </c>
      <c r="I5" s="2">
        <v>1</v>
      </c>
      <c r="J5" s="15">
        <f>I5*H5</f>
        <v>0.28000000000000003</v>
      </c>
    </row>
    <row r="6" spans="1:10" x14ac:dyDescent="0.25">
      <c r="A6" s="8" t="s">
        <v>24</v>
      </c>
      <c r="B6" s="2" t="s">
        <v>39</v>
      </c>
      <c r="C6" s="2" t="s">
        <v>37</v>
      </c>
      <c r="D6" s="2" t="s">
        <v>23</v>
      </c>
      <c r="E6" s="2" t="s">
        <v>36</v>
      </c>
      <c r="F6" s="2" t="s">
        <v>14</v>
      </c>
      <c r="G6" s="2" t="s">
        <v>35</v>
      </c>
      <c r="H6" s="12">
        <v>0.28000000000000003</v>
      </c>
      <c r="I6" s="2">
        <v>1</v>
      </c>
      <c r="J6" s="15">
        <f>I6*H6</f>
        <v>0.28000000000000003</v>
      </c>
    </row>
    <row r="7" spans="1:10" ht="15.75" thickBot="1" x14ac:dyDescent="0.3">
      <c r="A7" s="9" t="s">
        <v>25</v>
      </c>
      <c r="B7" s="10" t="s">
        <v>26</v>
      </c>
      <c r="C7" s="10" t="s">
        <v>34</v>
      </c>
      <c r="D7" s="10" t="s">
        <v>27</v>
      </c>
      <c r="E7" s="10" t="s">
        <v>33</v>
      </c>
      <c r="F7" s="10" t="s">
        <v>14</v>
      </c>
      <c r="G7" s="10" t="s">
        <v>32</v>
      </c>
      <c r="H7" s="13">
        <v>1.45</v>
      </c>
      <c r="I7" s="10">
        <v>1</v>
      </c>
      <c r="J7" s="16">
        <f>I7*H7</f>
        <v>1.45</v>
      </c>
    </row>
    <row r="8" spans="1:10" ht="15.75" thickBot="1" x14ac:dyDescent="0.3">
      <c r="I8" s="5" t="s">
        <v>43</v>
      </c>
      <c r="J8" s="17">
        <f>SUM(J2:J7)</f>
        <v>2.89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drakyri</dc:creator>
  <cp:lastModifiedBy>Reuben</cp:lastModifiedBy>
  <dcterms:created xsi:type="dcterms:W3CDTF">2017-03-06T21:03:27Z</dcterms:created>
  <dcterms:modified xsi:type="dcterms:W3CDTF">2017-03-06T21:03:39Z</dcterms:modified>
</cp:coreProperties>
</file>