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hidePivotFieldList="1" defaultThemeVersion="166925"/>
  <mc:AlternateContent xmlns:mc="http://schemas.openxmlformats.org/markup-compatibility/2006">
    <mc:Choice Requires="x15">
      <x15ac:absPath xmlns:x15ac="http://schemas.microsoft.com/office/spreadsheetml/2010/11/ac" url="C:\Users\hp\Desktop\"/>
    </mc:Choice>
  </mc:AlternateContent>
  <xr:revisionPtr revIDLastSave="0" documentId="8_{F2DE9188-691E-4596-A3D8-1A221368F53E}" xr6:coauthVersionLast="47" xr6:coauthVersionMax="47" xr10:uidLastSave="{00000000-0000-0000-0000-000000000000}"/>
  <bookViews>
    <workbookView xWindow="-120" yWindow="-120" windowWidth="20730" windowHeight="11040" activeTab="3" xr2:uid="{00000000-000D-0000-FFFF-FFFF00000000}"/>
  </bookViews>
  <sheets>
    <sheet name="bike_buyers" sheetId="1" r:id="rId1"/>
    <sheet name="Working sheet" sheetId="2" state="hidden" r:id="rId2"/>
    <sheet name="Pivot table" sheetId="4" state="hidden" r:id="rId3"/>
    <sheet name="Bike Working sheet" sheetId="5" r:id="rId4"/>
    <sheet name="Bike Pivot Table" sheetId="6" r:id="rId5"/>
    <sheet name="Dashboard" sheetId="3" r:id="rId6"/>
  </sheets>
  <definedNames>
    <definedName name="_xlnm._FilterDatabase" localSheetId="3" hidden="1">'Bike Working sheet'!$A$1:$N$1027</definedName>
    <definedName name="_xlnm._FilterDatabase" localSheetId="0" hidden="1">bike_buyers!$A$1:$M$1001</definedName>
    <definedName name="_xlnm._FilterDatabase" localSheetId="1" hidden="1">'Working sheet'!$A$1:$O$1027</definedName>
    <definedName name="Slicer_Education">#N/A</definedName>
    <definedName name="Slicer_Gender">#N/A</definedName>
    <definedName name="Slicer_Maritial_Status">#N/A</definedName>
    <definedName name="Slicer_Purchased_Bike">#N/A</definedName>
    <definedName name="Slicer_Region">#N/A</definedName>
  </definedNames>
  <calcPr calcId="181029"/>
  <pivotCaches>
    <pivotCache cacheId="0" r:id="rId7"/>
    <pivotCache cacheId="12" r:id="rId8"/>
    <pivotCache cacheId="29" r:id="rId9"/>
  </pivotCaches>
  <fileRecoveryPr repairLoad="1"/>
  <extLst>
    <ext xmlns:x14="http://schemas.microsoft.com/office/spreadsheetml/2009/9/main" uri="{BBE1A952-AA13-448e-AADC-164F8A28A991}">
      <x14:slicerCaches>
        <x14:slicerCache r:id="rId10"/>
        <x14:slicerCache r:id="rId11"/>
        <x14:slicerCache r:id="rId12"/>
        <x14:slicerCache r:id="rId13"/>
        <x14:slicerCache r:id="rId14"/>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5" l="1"/>
  <c r="M4" i="5"/>
  <c r="M5" i="5"/>
  <c r="M6" i="5"/>
  <c r="M7" i="5"/>
  <c r="M8" i="5"/>
  <c r="M9" i="5"/>
  <c r="M10" i="5"/>
  <c r="M11" i="5"/>
  <c r="M12" i="5"/>
  <c r="M13" i="5"/>
  <c r="M14" i="5"/>
  <c r="M15" i="5"/>
  <c r="M16" i="5"/>
  <c r="M17" i="5"/>
  <c r="M18" i="5"/>
  <c r="M19" i="5"/>
  <c r="M20" i="5"/>
  <c r="M21" i="5"/>
  <c r="M22" i="5"/>
  <c r="M23" i="5"/>
  <c r="M24" i="5"/>
  <c r="M25" i="5"/>
  <c r="M26" i="5"/>
  <c r="M27" i="5"/>
  <c r="M28" i="5"/>
  <c r="M29" i="5"/>
  <c r="M30" i="5"/>
  <c r="M31" i="5"/>
  <c r="M32" i="5"/>
  <c r="M33" i="5"/>
  <c r="M34" i="5"/>
  <c r="M35" i="5"/>
  <c r="M36" i="5"/>
  <c r="M37" i="5"/>
  <c r="M38" i="5"/>
  <c r="M39" i="5"/>
  <c r="M40" i="5"/>
  <c r="M41" i="5"/>
  <c r="M42" i="5"/>
  <c r="M43" i="5"/>
  <c r="M44" i="5"/>
  <c r="M45" i="5"/>
  <c r="M46" i="5"/>
  <c r="M47" i="5"/>
  <c r="M48" i="5"/>
  <c r="M49" i="5"/>
  <c r="M50" i="5"/>
  <c r="M51" i="5"/>
  <c r="M52" i="5"/>
  <c r="M53" i="5"/>
  <c r="M54" i="5"/>
  <c r="M55" i="5"/>
  <c r="M56" i="5"/>
  <c r="M57" i="5"/>
  <c r="M58" i="5"/>
  <c r="M59" i="5"/>
  <c r="M60" i="5"/>
  <c r="M61" i="5"/>
  <c r="M62" i="5"/>
  <c r="M63" i="5"/>
  <c r="M64" i="5"/>
  <c r="M65" i="5"/>
  <c r="M66" i="5"/>
  <c r="M67" i="5"/>
  <c r="M68" i="5"/>
  <c r="M69" i="5"/>
  <c r="M70" i="5"/>
  <c r="M71" i="5"/>
  <c r="M72" i="5"/>
  <c r="M73" i="5"/>
  <c r="M74" i="5"/>
  <c r="M75" i="5"/>
  <c r="M76" i="5"/>
  <c r="M77" i="5"/>
  <c r="M78" i="5"/>
  <c r="M79" i="5"/>
  <c r="M80" i="5"/>
  <c r="M81" i="5"/>
  <c r="M82" i="5"/>
  <c r="M83" i="5"/>
  <c r="M84" i="5"/>
  <c r="M85" i="5"/>
  <c r="M86" i="5"/>
  <c r="M87" i="5"/>
  <c r="M88" i="5"/>
  <c r="M89" i="5"/>
  <c r="M90" i="5"/>
  <c r="M91" i="5"/>
  <c r="M92" i="5"/>
  <c r="M93" i="5"/>
  <c r="M94" i="5"/>
  <c r="M95" i="5"/>
  <c r="M96" i="5"/>
  <c r="M97" i="5"/>
  <c r="M98" i="5"/>
  <c r="M99" i="5"/>
  <c r="M100" i="5"/>
  <c r="M101" i="5"/>
  <c r="M102" i="5"/>
  <c r="M103" i="5"/>
  <c r="M104" i="5"/>
  <c r="M105" i="5"/>
  <c r="M106" i="5"/>
  <c r="M107" i="5"/>
  <c r="M108" i="5"/>
  <c r="M109" i="5"/>
  <c r="M110" i="5"/>
  <c r="M111" i="5"/>
  <c r="M112" i="5"/>
  <c r="M113" i="5"/>
  <c r="M114" i="5"/>
  <c r="M115" i="5"/>
  <c r="M116" i="5"/>
  <c r="M117" i="5"/>
  <c r="M118" i="5"/>
  <c r="M119" i="5"/>
  <c r="M120" i="5"/>
  <c r="M121" i="5"/>
  <c r="M122" i="5"/>
  <c r="M123" i="5"/>
  <c r="M124" i="5"/>
  <c r="M125" i="5"/>
  <c r="M126" i="5"/>
  <c r="M127" i="5"/>
  <c r="M128" i="5"/>
  <c r="M129" i="5"/>
  <c r="M130" i="5"/>
  <c r="M131" i="5"/>
  <c r="M132" i="5"/>
  <c r="M133" i="5"/>
  <c r="M134" i="5"/>
  <c r="M135" i="5"/>
  <c r="M136" i="5"/>
  <c r="M137" i="5"/>
  <c r="M138" i="5"/>
  <c r="M139" i="5"/>
  <c r="M140" i="5"/>
  <c r="M141" i="5"/>
  <c r="M142" i="5"/>
  <c r="M143" i="5"/>
  <c r="M144" i="5"/>
  <c r="M145" i="5"/>
  <c r="M146" i="5"/>
  <c r="M147" i="5"/>
  <c r="M148" i="5"/>
  <c r="M149" i="5"/>
  <c r="M150" i="5"/>
  <c r="M151" i="5"/>
  <c r="M152" i="5"/>
  <c r="M153" i="5"/>
  <c r="M154" i="5"/>
  <c r="M155" i="5"/>
  <c r="M156" i="5"/>
  <c r="M157" i="5"/>
  <c r="M158" i="5"/>
  <c r="M159" i="5"/>
  <c r="M160" i="5"/>
  <c r="M161" i="5"/>
  <c r="M162" i="5"/>
  <c r="M163" i="5"/>
  <c r="M164" i="5"/>
  <c r="M165" i="5"/>
  <c r="M166" i="5"/>
  <c r="M167" i="5"/>
  <c r="M168" i="5"/>
  <c r="M169" i="5"/>
  <c r="M170" i="5"/>
  <c r="M171" i="5"/>
  <c r="M172" i="5"/>
  <c r="M173" i="5"/>
  <c r="M174" i="5"/>
  <c r="M175" i="5"/>
  <c r="M176" i="5"/>
  <c r="M177" i="5"/>
  <c r="M178" i="5"/>
  <c r="M179" i="5"/>
  <c r="M180" i="5"/>
  <c r="M181" i="5"/>
  <c r="M182" i="5"/>
  <c r="M183" i="5"/>
  <c r="M184" i="5"/>
  <c r="M185" i="5"/>
  <c r="M186" i="5"/>
  <c r="M187" i="5"/>
  <c r="M188" i="5"/>
  <c r="M189" i="5"/>
  <c r="M190" i="5"/>
  <c r="M191" i="5"/>
  <c r="M192" i="5"/>
  <c r="M193" i="5"/>
  <c r="M194" i="5"/>
  <c r="M195" i="5"/>
  <c r="M196" i="5"/>
  <c r="M197" i="5"/>
  <c r="M198" i="5"/>
  <c r="M199" i="5"/>
  <c r="M200" i="5"/>
  <c r="M201" i="5"/>
  <c r="M202" i="5"/>
  <c r="M203" i="5"/>
  <c r="M204" i="5"/>
  <c r="M205" i="5"/>
  <c r="M206" i="5"/>
  <c r="M207" i="5"/>
  <c r="M208" i="5"/>
  <c r="M209" i="5"/>
  <c r="M210" i="5"/>
  <c r="M211" i="5"/>
  <c r="M212" i="5"/>
  <c r="M213" i="5"/>
  <c r="M214" i="5"/>
  <c r="M215" i="5"/>
  <c r="M216" i="5"/>
  <c r="M217" i="5"/>
  <c r="M218" i="5"/>
  <c r="M219" i="5"/>
  <c r="M220" i="5"/>
  <c r="M221" i="5"/>
  <c r="M222" i="5"/>
  <c r="M223" i="5"/>
  <c r="M224" i="5"/>
  <c r="M225" i="5"/>
  <c r="M226" i="5"/>
  <c r="M227" i="5"/>
  <c r="M228" i="5"/>
  <c r="M229" i="5"/>
  <c r="M230" i="5"/>
  <c r="M231" i="5"/>
  <c r="M232" i="5"/>
  <c r="M233" i="5"/>
  <c r="M234" i="5"/>
  <c r="M235" i="5"/>
  <c r="M236" i="5"/>
  <c r="M237" i="5"/>
  <c r="M238" i="5"/>
  <c r="M239" i="5"/>
  <c r="M240" i="5"/>
  <c r="M241" i="5"/>
  <c r="M242" i="5"/>
  <c r="M243" i="5"/>
  <c r="M244" i="5"/>
  <c r="M245" i="5"/>
  <c r="M246" i="5"/>
  <c r="M247" i="5"/>
  <c r="M248" i="5"/>
  <c r="M249" i="5"/>
  <c r="M250" i="5"/>
  <c r="M251" i="5"/>
  <c r="M252" i="5"/>
  <c r="M253" i="5"/>
  <c r="M254" i="5"/>
  <c r="M255" i="5"/>
  <c r="M256" i="5"/>
  <c r="M257" i="5"/>
  <c r="M258" i="5"/>
  <c r="M259" i="5"/>
  <c r="M260" i="5"/>
  <c r="M261" i="5"/>
  <c r="M262" i="5"/>
  <c r="M263" i="5"/>
  <c r="M264" i="5"/>
  <c r="M265" i="5"/>
  <c r="M266" i="5"/>
  <c r="M267" i="5"/>
  <c r="M268" i="5"/>
  <c r="M269" i="5"/>
  <c r="M270" i="5"/>
  <c r="M271" i="5"/>
  <c r="M272" i="5"/>
  <c r="M273" i="5"/>
  <c r="M274" i="5"/>
  <c r="M275" i="5"/>
  <c r="M276" i="5"/>
  <c r="M277" i="5"/>
  <c r="M278" i="5"/>
  <c r="M279" i="5"/>
  <c r="M280" i="5"/>
  <c r="M281" i="5"/>
  <c r="M282" i="5"/>
  <c r="M283" i="5"/>
  <c r="M284" i="5"/>
  <c r="M285" i="5"/>
  <c r="M286" i="5"/>
  <c r="M287" i="5"/>
  <c r="M288" i="5"/>
  <c r="M289" i="5"/>
  <c r="M290" i="5"/>
  <c r="M291" i="5"/>
  <c r="M292" i="5"/>
  <c r="M293" i="5"/>
  <c r="M294" i="5"/>
  <c r="M295" i="5"/>
  <c r="M296" i="5"/>
  <c r="M297" i="5"/>
  <c r="M298" i="5"/>
  <c r="M299" i="5"/>
  <c r="M300" i="5"/>
  <c r="M301" i="5"/>
  <c r="M302" i="5"/>
  <c r="M303" i="5"/>
  <c r="M304" i="5"/>
  <c r="M305" i="5"/>
  <c r="M306" i="5"/>
  <c r="M307" i="5"/>
  <c r="M308" i="5"/>
  <c r="M309" i="5"/>
  <c r="M310" i="5"/>
  <c r="M311" i="5"/>
  <c r="M312" i="5"/>
  <c r="M313" i="5"/>
  <c r="M314" i="5"/>
  <c r="M315" i="5"/>
  <c r="M316" i="5"/>
  <c r="M317" i="5"/>
  <c r="M318" i="5"/>
  <c r="M319" i="5"/>
  <c r="M320" i="5"/>
  <c r="M321" i="5"/>
  <c r="M322" i="5"/>
  <c r="M323" i="5"/>
  <c r="M324" i="5"/>
  <c r="M325" i="5"/>
  <c r="M326" i="5"/>
  <c r="M327" i="5"/>
  <c r="M328" i="5"/>
  <c r="M329" i="5"/>
  <c r="M330" i="5"/>
  <c r="M331" i="5"/>
  <c r="M332" i="5"/>
  <c r="M333" i="5"/>
  <c r="M334" i="5"/>
  <c r="M335" i="5"/>
  <c r="M336" i="5"/>
  <c r="M337" i="5"/>
  <c r="M338" i="5"/>
  <c r="M339" i="5"/>
  <c r="M340" i="5"/>
  <c r="M341" i="5"/>
  <c r="M342" i="5"/>
  <c r="M343" i="5"/>
  <c r="M344" i="5"/>
  <c r="M345" i="5"/>
  <c r="M346" i="5"/>
  <c r="M347" i="5"/>
  <c r="M348" i="5"/>
  <c r="M349" i="5"/>
  <c r="M350" i="5"/>
  <c r="M351" i="5"/>
  <c r="M352" i="5"/>
  <c r="M353" i="5"/>
  <c r="M354" i="5"/>
  <c r="M355" i="5"/>
  <c r="M356" i="5"/>
  <c r="M357" i="5"/>
  <c r="M358" i="5"/>
  <c r="M359" i="5"/>
  <c r="M360" i="5"/>
  <c r="M361" i="5"/>
  <c r="M362" i="5"/>
  <c r="M363" i="5"/>
  <c r="M364" i="5"/>
  <c r="M365" i="5"/>
  <c r="M366" i="5"/>
  <c r="M367" i="5"/>
  <c r="M368" i="5"/>
  <c r="M369" i="5"/>
  <c r="M370" i="5"/>
  <c r="M371" i="5"/>
  <c r="M372" i="5"/>
  <c r="M373" i="5"/>
  <c r="M374" i="5"/>
  <c r="M375" i="5"/>
  <c r="M376" i="5"/>
  <c r="M377" i="5"/>
  <c r="M378" i="5"/>
  <c r="M379" i="5"/>
  <c r="M380" i="5"/>
  <c r="M381" i="5"/>
  <c r="M382" i="5"/>
  <c r="M383" i="5"/>
  <c r="M384" i="5"/>
  <c r="M385" i="5"/>
  <c r="M386" i="5"/>
  <c r="M387" i="5"/>
  <c r="M388" i="5"/>
  <c r="M389" i="5"/>
  <c r="M390" i="5"/>
  <c r="M391" i="5"/>
  <c r="M392" i="5"/>
  <c r="M393" i="5"/>
  <c r="M394" i="5"/>
  <c r="M395" i="5"/>
  <c r="M396" i="5"/>
  <c r="M397" i="5"/>
  <c r="M398" i="5"/>
  <c r="M399" i="5"/>
  <c r="M400" i="5"/>
  <c r="M401" i="5"/>
  <c r="M402" i="5"/>
  <c r="M403" i="5"/>
  <c r="M404" i="5"/>
  <c r="M405" i="5"/>
  <c r="M406" i="5"/>
  <c r="M407" i="5"/>
  <c r="M408" i="5"/>
  <c r="M409" i="5"/>
  <c r="M410" i="5"/>
  <c r="M411" i="5"/>
  <c r="M412" i="5"/>
  <c r="M413" i="5"/>
  <c r="M414" i="5"/>
  <c r="M415" i="5"/>
  <c r="M416" i="5"/>
  <c r="M417" i="5"/>
  <c r="M418" i="5"/>
  <c r="M419" i="5"/>
  <c r="M420" i="5"/>
  <c r="M421" i="5"/>
  <c r="M422" i="5"/>
  <c r="M423" i="5"/>
  <c r="M424" i="5"/>
  <c r="M425" i="5"/>
  <c r="M426" i="5"/>
  <c r="M427" i="5"/>
  <c r="M428" i="5"/>
  <c r="M429" i="5"/>
  <c r="M430" i="5"/>
  <c r="M431" i="5"/>
  <c r="M432" i="5"/>
  <c r="M433" i="5"/>
  <c r="M434" i="5"/>
  <c r="M435" i="5"/>
  <c r="M436" i="5"/>
  <c r="M437" i="5"/>
  <c r="M438" i="5"/>
  <c r="M439" i="5"/>
  <c r="M440" i="5"/>
  <c r="M441" i="5"/>
  <c r="M442" i="5"/>
  <c r="M443" i="5"/>
  <c r="M444" i="5"/>
  <c r="M445" i="5"/>
  <c r="M446" i="5"/>
  <c r="M447" i="5"/>
  <c r="M448" i="5"/>
  <c r="M449" i="5"/>
  <c r="M450" i="5"/>
  <c r="M451" i="5"/>
  <c r="M452" i="5"/>
  <c r="M453" i="5"/>
  <c r="M454" i="5"/>
  <c r="M455" i="5"/>
  <c r="M456" i="5"/>
  <c r="M457" i="5"/>
  <c r="M458" i="5"/>
  <c r="M459" i="5"/>
  <c r="M460" i="5"/>
  <c r="M461" i="5"/>
  <c r="M462" i="5"/>
  <c r="M463" i="5"/>
  <c r="M464" i="5"/>
  <c r="M465" i="5"/>
  <c r="M466" i="5"/>
  <c r="M467" i="5"/>
  <c r="M468" i="5"/>
  <c r="M469" i="5"/>
  <c r="M470" i="5"/>
  <c r="M471" i="5"/>
  <c r="M472" i="5"/>
  <c r="M473" i="5"/>
  <c r="M474" i="5"/>
  <c r="M475" i="5"/>
  <c r="M476" i="5"/>
  <c r="M477" i="5"/>
  <c r="M478" i="5"/>
  <c r="M479" i="5"/>
  <c r="M480" i="5"/>
  <c r="M481" i="5"/>
  <c r="M482" i="5"/>
  <c r="M483" i="5"/>
  <c r="M484" i="5"/>
  <c r="M485" i="5"/>
  <c r="M486" i="5"/>
  <c r="M487" i="5"/>
  <c r="M488" i="5"/>
  <c r="M489" i="5"/>
  <c r="M490" i="5"/>
  <c r="M491" i="5"/>
  <c r="M492" i="5"/>
  <c r="M493" i="5"/>
  <c r="M494" i="5"/>
  <c r="M495" i="5"/>
  <c r="M496" i="5"/>
  <c r="M497" i="5"/>
  <c r="M498" i="5"/>
  <c r="M499" i="5"/>
  <c r="M500" i="5"/>
  <c r="M501" i="5"/>
  <c r="M502" i="5"/>
  <c r="M503" i="5"/>
  <c r="M504" i="5"/>
  <c r="M505" i="5"/>
  <c r="M506" i="5"/>
  <c r="M507" i="5"/>
  <c r="M508" i="5"/>
  <c r="M509" i="5"/>
  <c r="M510" i="5"/>
  <c r="M511" i="5"/>
  <c r="M512" i="5"/>
  <c r="M513" i="5"/>
  <c r="M514" i="5"/>
  <c r="M515" i="5"/>
  <c r="M516" i="5"/>
  <c r="M517" i="5"/>
  <c r="M518" i="5"/>
  <c r="M519" i="5"/>
  <c r="M520" i="5"/>
  <c r="M521" i="5"/>
  <c r="M522" i="5"/>
  <c r="M523" i="5"/>
  <c r="M524" i="5"/>
  <c r="M525" i="5"/>
  <c r="M526" i="5"/>
  <c r="M527" i="5"/>
  <c r="M528" i="5"/>
  <c r="M529" i="5"/>
  <c r="M530" i="5"/>
  <c r="M531" i="5"/>
  <c r="M532" i="5"/>
  <c r="M533" i="5"/>
  <c r="M534" i="5"/>
  <c r="M535" i="5"/>
  <c r="M536" i="5"/>
  <c r="M537" i="5"/>
  <c r="M538" i="5"/>
  <c r="M539" i="5"/>
  <c r="M540" i="5"/>
  <c r="M541" i="5"/>
  <c r="M542" i="5"/>
  <c r="M543" i="5"/>
  <c r="M544" i="5"/>
  <c r="M545" i="5"/>
  <c r="M546" i="5"/>
  <c r="M547" i="5"/>
  <c r="M548" i="5"/>
  <c r="M549" i="5"/>
  <c r="M550" i="5"/>
  <c r="M551" i="5"/>
  <c r="M552" i="5"/>
  <c r="M553" i="5"/>
  <c r="M554" i="5"/>
  <c r="M555" i="5"/>
  <c r="M556" i="5"/>
  <c r="M557" i="5"/>
  <c r="M558" i="5"/>
  <c r="M559" i="5"/>
  <c r="M560" i="5"/>
  <c r="M561" i="5"/>
  <c r="M562" i="5"/>
  <c r="M563" i="5"/>
  <c r="M564" i="5"/>
  <c r="M565" i="5"/>
  <c r="M566" i="5"/>
  <c r="M567" i="5"/>
  <c r="M568" i="5"/>
  <c r="M569" i="5"/>
  <c r="M570" i="5"/>
  <c r="M571" i="5"/>
  <c r="M572" i="5"/>
  <c r="M573" i="5"/>
  <c r="M574" i="5"/>
  <c r="M575" i="5"/>
  <c r="M576" i="5"/>
  <c r="M577" i="5"/>
  <c r="M578" i="5"/>
  <c r="M579" i="5"/>
  <c r="M580" i="5"/>
  <c r="M581" i="5"/>
  <c r="M582" i="5"/>
  <c r="M583" i="5"/>
  <c r="M584" i="5"/>
  <c r="M585" i="5"/>
  <c r="M586" i="5"/>
  <c r="M587" i="5"/>
  <c r="M588" i="5"/>
  <c r="M589" i="5"/>
  <c r="M590" i="5"/>
  <c r="M591" i="5"/>
  <c r="M592" i="5"/>
  <c r="M593" i="5"/>
  <c r="M594" i="5"/>
  <c r="M595" i="5"/>
  <c r="M596" i="5"/>
  <c r="M597" i="5"/>
  <c r="M598" i="5"/>
  <c r="M599" i="5"/>
  <c r="M600" i="5"/>
  <c r="M601" i="5"/>
  <c r="M602" i="5"/>
  <c r="M603" i="5"/>
  <c r="M604" i="5"/>
  <c r="M605" i="5"/>
  <c r="M606" i="5"/>
  <c r="M607" i="5"/>
  <c r="M608" i="5"/>
  <c r="M609" i="5"/>
  <c r="M610" i="5"/>
  <c r="M611" i="5"/>
  <c r="M612" i="5"/>
  <c r="M613" i="5"/>
  <c r="M614" i="5"/>
  <c r="M615" i="5"/>
  <c r="M616" i="5"/>
  <c r="M617" i="5"/>
  <c r="M618" i="5"/>
  <c r="M619" i="5"/>
  <c r="M620" i="5"/>
  <c r="M621" i="5"/>
  <c r="M622" i="5"/>
  <c r="M623" i="5"/>
  <c r="M624" i="5"/>
  <c r="M625" i="5"/>
  <c r="M626" i="5"/>
  <c r="M627" i="5"/>
  <c r="M628" i="5"/>
  <c r="M629" i="5"/>
  <c r="M630" i="5"/>
  <c r="M631" i="5"/>
  <c r="M632" i="5"/>
  <c r="M633" i="5"/>
  <c r="M634" i="5"/>
  <c r="M635" i="5"/>
  <c r="M636" i="5"/>
  <c r="M637" i="5"/>
  <c r="M638" i="5"/>
  <c r="M639" i="5"/>
  <c r="M640" i="5"/>
  <c r="M641" i="5"/>
  <c r="M642" i="5"/>
  <c r="M643" i="5"/>
  <c r="M644" i="5"/>
  <c r="M645" i="5"/>
  <c r="M646" i="5"/>
  <c r="M647" i="5"/>
  <c r="M648" i="5"/>
  <c r="M649" i="5"/>
  <c r="M650" i="5"/>
  <c r="M651" i="5"/>
  <c r="M652" i="5"/>
  <c r="M653" i="5"/>
  <c r="M654" i="5"/>
  <c r="M655" i="5"/>
  <c r="M656" i="5"/>
  <c r="M657" i="5"/>
  <c r="M658" i="5"/>
  <c r="M659" i="5"/>
  <c r="M660" i="5"/>
  <c r="M661" i="5"/>
  <c r="M662" i="5"/>
  <c r="M663" i="5"/>
  <c r="M664" i="5"/>
  <c r="M665" i="5"/>
  <c r="M666" i="5"/>
  <c r="M667" i="5"/>
  <c r="M668" i="5"/>
  <c r="M669" i="5"/>
  <c r="M670" i="5"/>
  <c r="M671" i="5"/>
  <c r="M672" i="5"/>
  <c r="M673" i="5"/>
  <c r="M674" i="5"/>
  <c r="M675" i="5"/>
  <c r="M676" i="5"/>
  <c r="M677" i="5"/>
  <c r="M678" i="5"/>
  <c r="M679" i="5"/>
  <c r="M680" i="5"/>
  <c r="M681" i="5"/>
  <c r="M682" i="5"/>
  <c r="M683" i="5"/>
  <c r="M684" i="5"/>
  <c r="M685" i="5"/>
  <c r="M686" i="5"/>
  <c r="M687" i="5"/>
  <c r="M688" i="5"/>
  <c r="M689" i="5"/>
  <c r="M690" i="5"/>
  <c r="M691" i="5"/>
  <c r="M692" i="5"/>
  <c r="M693" i="5"/>
  <c r="M694" i="5"/>
  <c r="M695" i="5"/>
  <c r="M696" i="5"/>
  <c r="M697" i="5"/>
  <c r="M698" i="5"/>
  <c r="M699" i="5"/>
  <c r="M700" i="5"/>
  <c r="M701" i="5"/>
  <c r="M702" i="5"/>
  <c r="M703" i="5"/>
  <c r="M704" i="5"/>
  <c r="M705" i="5"/>
  <c r="M706" i="5"/>
  <c r="M707" i="5"/>
  <c r="M708" i="5"/>
  <c r="M709" i="5"/>
  <c r="M710" i="5"/>
  <c r="M711" i="5"/>
  <c r="M712" i="5"/>
  <c r="M713" i="5"/>
  <c r="M714" i="5"/>
  <c r="M715" i="5"/>
  <c r="M716" i="5"/>
  <c r="M717" i="5"/>
  <c r="M718" i="5"/>
  <c r="M719" i="5"/>
  <c r="M720" i="5"/>
  <c r="M721" i="5"/>
  <c r="M722" i="5"/>
  <c r="M723" i="5"/>
  <c r="M724" i="5"/>
  <c r="M725" i="5"/>
  <c r="M726" i="5"/>
  <c r="M727" i="5"/>
  <c r="M728" i="5"/>
  <c r="M729" i="5"/>
  <c r="M730" i="5"/>
  <c r="M731" i="5"/>
  <c r="M732" i="5"/>
  <c r="M733" i="5"/>
  <c r="M734" i="5"/>
  <c r="M735" i="5"/>
  <c r="M736" i="5"/>
  <c r="M737" i="5"/>
  <c r="M738" i="5"/>
  <c r="M739" i="5"/>
  <c r="M740" i="5"/>
  <c r="M741" i="5"/>
  <c r="M742" i="5"/>
  <c r="M743" i="5"/>
  <c r="M744" i="5"/>
  <c r="M745" i="5"/>
  <c r="M746" i="5"/>
  <c r="M747" i="5"/>
  <c r="M748" i="5"/>
  <c r="M749" i="5"/>
  <c r="M750" i="5"/>
  <c r="M751" i="5"/>
  <c r="M752" i="5"/>
  <c r="M753" i="5"/>
  <c r="M754" i="5"/>
  <c r="M755" i="5"/>
  <c r="M756" i="5"/>
  <c r="M757" i="5"/>
  <c r="M758" i="5"/>
  <c r="M759" i="5"/>
  <c r="M760" i="5"/>
  <c r="M761" i="5"/>
  <c r="M762" i="5"/>
  <c r="M763" i="5"/>
  <c r="M764" i="5"/>
  <c r="M765" i="5"/>
  <c r="M766" i="5"/>
  <c r="M767" i="5"/>
  <c r="M768" i="5"/>
  <c r="M769" i="5"/>
  <c r="M770" i="5"/>
  <c r="M771" i="5"/>
  <c r="M772" i="5"/>
  <c r="M773" i="5"/>
  <c r="M774" i="5"/>
  <c r="M775" i="5"/>
  <c r="M776" i="5"/>
  <c r="M777" i="5"/>
  <c r="M778" i="5"/>
  <c r="M779" i="5"/>
  <c r="M780" i="5"/>
  <c r="M781" i="5"/>
  <c r="M782" i="5"/>
  <c r="M783" i="5"/>
  <c r="M784" i="5"/>
  <c r="M785" i="5"/>
  <c r="M786" i="5"/>
  <c r="M787" i="5"/>
  <c r="M788" i="5"/>
  <c r="M789" i="5"/>
  <c r="M790" i="5"/>
  <c r="M791" i="5"/>
  <c r="M792" i="5"/>
  <c r="M793" i="5"/>
  <c r="M794" i="5"/>
  <c r="M795" i="5"/>
  <c r="M796" i="5"/>
  <c r="M797" i="5"/>
  <c r="M798" i="5"/>
  <c r="M799" i="5"/>
  <c r="M800" i="5"/>
  <c r="M801" i="5"/>
  <c r="M802" i="5"/>
  <c r="M803" i="5"/>
  <c r="M804" i="5"/>
  <c r="M805" i="5"/>
  <c r="M806" i="5"/>
  <c r="M807" i="5"/>
  <c r="M808" i="5"/>
  <c r="M809" i="5"/>
  <c r="M810" i="5"/>
  <c r="M811" i="5"/>
  <c r="M812" i="5"/>
  <c r="M813" i="5"/>
  <c r="M814" i="5"/>
  <c r="M815" i="5"/>
  <c r="M816" i="5"/>
  <c r="M817" i="5"/>
  <c r="M818" i="5"/>
  <c r="M819" i="5"/>
  <c r="M820" i="5"/>
  <c r="M821" i="5"/>
  <c r="M822" i="5"/>
  <c r="M823" i="5"/>
  <c r="M824" i="5"/>
  <c r="M825" i="5"/>
  <c r="M826" i="5"/>
  <c r="M827" i="5"/>
  <c r="M828" i="5"/>
  <c r="M829" i="5"/>
  <c r="M830" i="5"/>
  <c r="M831" i="5"/>
  <c r="M832" i="5"/>
  <c r="M833" i="5"/>
  <c r="M834" i="5"/>
  <c r="M835" i="5"/>
  <c r="M836" i="5"/>
  <c r="M837" i="5"/>
  <c r="M838" i="5"/>
  <c r="M839" i="5"/>
  <c r="M840" i="5"/>
  <c r="M841" i="5"/>
  <c r="M842" i="5"/>
  <c r="M843" i="5"/>
  <c r="M844" i="5"/>
  <c r="M845" i="5"/>
  <c r="M846" i="5"/>
  <c r="M847" i="5"/>
  <c r="M848" i="5"/>
  <c r="M849" i="5"/>
  <c r="M850" i="5"/>
  <c r="M851" i="5"/>
  <c r="M852" i="5"/>
  <c r="M853" i="5"/>
  <c r="M854" i="5"/>
  <c r="M855" i="5"/>
  <c r="M856" i="5"/>
  <c r="M857" i="5"/>
  <c r="M858" i="5"/>
  <c r="M859" i="5"/>
  <c r="M860" i="5"/>
  <c r="M861" i="5"/>
  <c r="M862" i="5"/>
  <c r="M863" i="5"/>
  <c r="M864" i="5"/>
  <c r="M865" i="5"/>
  <c r="M866" i="5"/>
  <c r="M867" i="5"/>
  <c r="M868" i="5"/>
  <c r="M869" i="5"/>
  <c r="M870" i="5"/>
  <c r="M871" i="5"/>
  <c r="M872" i="5"/>
  <c r="M873" i="5"/>
  <c r="M874" i="5"/>
  <c r="M875" i="5"/>
  <c r="M876" i="5"/>
  <c r="M877" i="5"/>
  <c r="M878" i="5"/>
  <c r="M879" i="5"/>
  <c r="M880" i="5"/>
  <c r="M881" i="5"/>
  <c r="M882" i="5"/>
  <c r="M883" i="5"/>
  <c r="M884" i="5"/>
  <c r="M885" i="5"/>
  <c r="M886" i="5"/>
  <c r="M887" i="5"/>
  <c r="M888" i="5"/>
  <c r="M889" i="5"/>
  <c r="M890" i="5"/>
  <c r="M891" i="5"/>
  <c r="M892" i="5"/>
  <c r="M893" i="5"/>
  <c r="M894" i="5"/>
  <c r="M895" i="5"/>
  <c r="M896" i="5"/>
  <c r="M897" i="5"/>
  <c r="M898" i="5"/>
  <c r="M899" i="5"/>
  <c r="M900" i="5"/>
  <c r="M901" i="5"/>
  <c r="M902" i="5"/>
  <c r="M903" i="5"/>
  <c r="M904" i="5"/>
  <c r="M905" i="5"/>
  <c r="M906" i="5"/>
  <c r="M907" i="5"/>
  <c r="M908" i="5"/>
  <c r="M909" i="5"/>
  <c r="M910" i="5"/>
  <c r="M911" i="5"/>
  <c r="M912" i="5"/>
  <c r="M913" i="5"/>
  <c r="M914" i="5"/>
  <c r="M915" i="5"/>
  <c r="M916" i="5"/>
  <c r="M917" i="5"/>
  <c r="M918" i="5"/>
  <c r="M919" i="5"/>
  <c r="M920" i="5"/>
  <c r="M921" i="5"/>
  <c r="M922" i="5"/>
  <c r="M923" i="5"/>
  <c r="M924" i="5"/>
  <c r="M925" i="5"/>
  <c r="M926" i="5"/>
  <c r="M927" i="5"/>
  <c r="M928" i="5"/>
  <c r="M929" i="5"/>
  <c r="M930" i="5"/>
  <c r="M931" i="5"/>
  <c r="M932" i="5"/>
  <c r="M933" i="5"/>
  <c r="M934" i="5"/>
  <c r="M935" i="5"/>
  <c r="M936" i="5"/>
  <c r="M937" i="5"/>
  <c r="M938" i="5"/>
  <c r="M939" i="5"/>
  <c r="M940" i="5"/>
  <c r="M941" i="5"/>
  <c r="M942" i="5"/>
  <c r="M943" i="5"/>
  <c r="M944" i="5"/>
  <c r="M945" i="5"/>
  <c r="M946" i="5"/>
  <c r="M947" i="5"/>
  <c r="M948" i="5"/>
  <c r="M949" i="5"/>
  <c r="M950" i="5"/>
  <c r="M951" i="5"/>
  <c r="M952" i="5"/>
  <c r="M953" i="5"/>
  <c r="M954" i="5"/>
  <c r="M955" i="5"/>
  <c r="M956" i="5"/>
  <c r="M957" i="5"/>
  <c r="M958" i="5"/>
  <c r="M959" i="5"/>
  <c r="M960" i="5"/>
  <c r="M961" i="5"/>
  <c r="M962" i="5"/>
  <c r="M963" i="5"/>
  <c r="M964" i="5"/>
  <c r="M965" i="5"/>
  <c r="M966" i="5"/>
  <c r="M967" i="5"/>
  <c r="M968" i="5"/>
  <c r="M969" i="5"/>
  <c r="M970" i="5"/>
  <c r="M971" i="5"/>
  <c r="M972" i="5"/>
  <c r="M973" i="5"/>
  <c r="M974" i="5"/>
  <c r="M975" i="5"/>
  <c r="M976" i="5"/>
  <c r="M977" i="5"/>
  <c r="M978" i="5"/>
  <c r="M979" i="5"/>
  <c r="M980" i="5"/>
  <c r="M981" i="5"/>
  <c r="M982" i="5"/>
  <c r="M983" i="5"/>
  <c r="M984" i="5"/>
  <c r="M985" i="5"/>
  <c r="M986" i="5"/>
  <c r="M987" i="5"/>
  <c r="M988" i="5"/>
  <c r="M989" i="5"/>
  <c r="M990" i="5"/>
  <c r="M991" i="5"/>
  <c r="M992" i="5"/>
  <c r="M993" i="5"/>
  <c r="M994" i="5"/>
  <c r="M995" i="5"/>
  <c r="M996" i="5"/>
  <c r="M997" i="5"/>
  <c r="M998" i="5"/>
  <c r="M999" i="5"/>
  <c r="M1000" i="5"/>
  <c r="M1001" i="5"/>
  <c r="M2" i="5"/>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<sst xmlns="http://schemas.openxmlformats.org/spreadsheetml/2006/main" count="24315" uniqueCount="54">
  <si>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</si>
  <si>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</si>
  <si>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</si>
  <si>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</si>
  <si>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</si>
  <si>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</si>
  <si>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</si>
  <si>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</si>
  <si>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</si>
  <si>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</si>
  <si>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</si>
  <si>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</si>
  <si>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</si>
  <si>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</si>
  <si>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</si>
  <si>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</si>
  <si>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</si>
  <si>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</si>
  <si>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</si>
  <si>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</si>
  <si>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</si>
  <si>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</si>
  <si>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</si>
  <si>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</si>
  <si>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</si>
  <si>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</si>
  <si>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</si>
  <si>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</si>
  <si>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</si>
  <si>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</si>
  <si>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</si>
  <si>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</si>
  <si>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</si>
  <si>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</si>
  <si>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</si>
  <si>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</si>
  <si>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</si>
  <si>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</si>
  <si>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</si>
  <si>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</si>
  <si>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</si>
  <si>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Average of Income</t>
  </si>
  <si>
    <t>Row Labels</t>
  </si>
  <si>
    <t>Grand Total</t>
  </si>
  <si>
    <t>Column Labels</t>
  </si>
  <si>
    <t>Count of Purchased Bike</t>
  </si>
  <si>
    <t>More than 10 Miles</t>
  </si>
  <si>
    <t>Adolescent</t>
  </si>
  <si>
    <t>Middle Aged</t>
  </si>
  <si>
    <t>Old</t>
  </si>
  <si>
    <t>Sinlge</t>
  </si>
  <si>
    <t>Maritial Status</t>
  </si>
  <si>
    <t>Count of Gender</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</si>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</sst>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8"/>
      <color theme="4" tint="-0.499984740745262"/>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6"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0" fillId="0" borderId="0" xfId="0" applyNumberFormat="1"/>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6">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microsoft.com/office/2007/relationships/slicerCache" Target="slicerCaches/slicerCache4.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microsoft.com/office/2007/relationships/slicerCache" Target="slicerCaches/slicerCache3.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theme" Target="theme/theme1.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microsoft.com/office/2007/relationships/slicerCache" Target="slicerCaches/slicerCache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gender'purchase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5FB9-4FF6-8921-118A43D6E51E}"/>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5FB9-4FF6-8921-118A43D6E51E}"/>
            </c:ext>
          </c:extLst>
        </c:ser>
        <c:dLbls>
          <c:dLblPos val="outEnd"/>
          <c:showLegendKey val="0"/>
          <c:showVal val="0"/>
          <c:showCatName val="0"/>
          <c:showSerName val="0"/>
          <c:showPercent val="0"/>
          <c:showBubbleSize val="0"/>
        </c:dLbls>
        <c:gapWidth val="219"/>
        <c:overlap val="-27"/>
        <c:axId val="1771773871"/>
        <c:axId val="1771761391"/>
      </c:barChart>
      <c:catAx>
        <c:axId val="17717738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1761391"/>
        <c:crosses val="autoZero"/>
        <c:auto val="1"/>
        <c:lblAlgn val="ctr"/>
        <c:lblOffset val="100"/>
        <c:noMultiLvlLbl val="0"/>
      </c:catAx>
      <c:valAx>
        <c:axId val="17717613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177387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Project.xlsx]Pivot table!PivotTable2</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table'!$B$24:$B$25</c:f>
              <c:strCache>
                <c:ptCount val="1"/>
                <c:pt idx="0">
                  <c:v>No</c:v>
                </c:pt>
              </c:strCache>
            </c:strRef>
          </c:tx>
          <c:spPr>
            <a:ln w="28575" cap="rnd">
              <a:solidFill>
                <a:schemeClr val="accent1"/>
              </a:solidFill>
              <a:round/>
            </a:ln>
            <a:effectLst/>
          </c:spPr>
          <c:marker>
            <c:symbol val="none"/>
          </c:marker>
          <c:cat>
            <c:strRef>
              <c:f>'Pivot table'!$A$26:$A$31</c:f>
              <c:strCache>
                <c:ptCount val="5"/>
                <c:pt idx="0">
                  <c:v>0-1 Miles</c:v>
                </c:pt>
                <c:pt idx="1">
                  <c:v>1-2 Miles</c:v>
                </c:pt>
                <c:pt idx="2">
                  <c:v>2-5 Miles</c:v>
                </c:pt>
                <c:pt idx="3">
                  <c:v>5-10 Miles</c:v>
                </c:pt>
                <c:pt idx="4">
                  <c:v>More than 10 Miles</c:v>
                </c:pt>
              </c:strCache>
            </c:strRef>
          </c:cat>
          <c:val>
            <c:numRef>
              <c:f>'Pivot table'!$B$26:$B$31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B8D-433A-A624-320D40E6E9E9}"/>
            </c:ext>
          </c:extLst>
        </c:ser>
        <c:ser>
          <c:idx val="1"/>
          <c:order val="1"/>
          <c:tx>
            <c:strRef>
              <c:f>'Pivot table'!$C$24:$C$25</c:f>
              <c:strCache>
                <c:ptCount val="1"/>
                <c:pt idx="0">
                  <c:v>Yes</c:v>
                </c:pt>
              </c:strCache>
            </c:strRef>
          </c:tx>
          <c:spPr>
            <a:ln w="28575" cap="rnd">
              <a:solidFill>
                <a:schemeClr val="accent2"/>
              </a:solidFill>
              <a:round/>
            </a:ln>
            <a:effectLst/>
          </c:spPr>
          <c:marker>
            <c:symbol val="none"/>
          </c:marker>
          <c:cat>
            <c:strRef>
              <c:f>'Pivot table'!$A$26:$A$31</c:f>
              <c:strCache>
                <c:ptCount val="5"/>
                <c:pt idx="0">
                  <c:v>0-1 Miles</c:v>
                </c:pt>
                <c:pt idx="1">
                  <c:v>1-2 Miles</c:v>
                </c:pt>
                <c:pt idx="2">
                  <c:v>2-5 Miles</c:v>
                </c:pt>
                <c:pt idx="3">
                  <c:v>5-10 Miles</c:v>
                </c:pt>
                <c:pt idx="4">
                  <c:v>More than 10 Miles</c:v>
                </c:pt>
              </c:strCache>
            </c:strRef>
          </c:cat>
          <c:val>
            <c:numRef>
              <c:f>'Pivot table'!$C$26:$C$31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B8D-433A-A624-320D40E6E9E9}"/>
            </c:ext>
          </c:extLst>
        </c:ser>
        <c:dLbls>
          <c:showLegendKey val="0"/>
          <c:showVal val="0"/>
          <c:showCatName val="0"/>
          <c:showSerName val="0"/>
          <c:showPercent val="0"/>
          <c:showBubbleSize val="0"/>
        </c:dLbls>
        <c:smooth val="0"/>
        <c:axId val="680442944"/>
        <c:axId val="680425664"/>
      </c:lineChart>
      <c:catAx>
        <c:axId val="6804429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425664"/>
        <c:crosses val="autoZero"/>
        <c:auto val="1"/>
        <c:lblAlgn val="ctr"/>
        <c:lblOffset val="100"/>
        <c:noMultiLvlLbl val="0"/>
      </c:catAx>
      <c:valAx>
        <c:axId val="6804256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4429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Project.xlsx]Pivot table!PivotTable3</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table'!$B$44:$B$45</c:f>
              <c:strCache>
                <c:ptCount val="1"/>
                <c:pt idx="0">
                  <c:v>No</c:v>
                </c:pt>
              </c:strCache>
            </c:strRef>
          </c:tx>
          <c:spPr>
            <a:ln w="28575" cap="rnd">
              <a:solidFill>
                <a:schemeClr val="accent1"/>
              </a:solidFill>
              <a:round/>
            </a:ln>
            <a:effectLst/>
          </c:spPr>
          <c:marker>
            <c:symbol val="none"/>
          </c:marker>
          <c:cat>
            <c:strRef>
              <c:f>'Pivot table'!$A$46:$A$49</c:f>
              <c:strCache>
                <c:ptCount val="3"/>
                <c:pt idx="0">
                  <c:v>Adolescent</c:v>
                </c:pt>
                <c:pt idx="1">
                  <c:v>Middle Aged</c:v>
                </c:pt>
                <c:pt idx="2">
                  <c:v>Old</c:v>
                </c:pt>
              </c:strCache>
            </c:strRef>
          </c:cat>
          <c:val>
            <c:numRef>
              <c:f>'Pivot table'!$B$46:$B$49</c:f>
              <c:numCache>
                <c:formatCode>General</c:formatCode>
                <c:ptCount val="3"/>
                <c:pt idx="0">
                  <c:v>71</c:v>
                </c:pt>
                <c:pt idx="1">
                  <c:v>313</c:v>
                </c:pt>
                <c:pt idx="2">
                  <c:v>135</c:v>
                </c:pt>
              </c:numCache>
            </c:numRef>
          </c:val>
          <c:smooth val="0"/>
          <c:extLst>
            <c:ext xmlns:c16="http://schemas.microsoft.com/office/drawing/2014/chart" uri="{C3380CC4-5D6E-409C-BE32-E72D297353CC}">
              <c16:uniqueId val="{00000000-5281-4166-AD26-80F16BA432DF}"/>
            </c:ext>
          </c:extLst>
        </c:ser>
        <c:ser>
          <c:idx val="1"/>
          <c:order val="1"/>
          <c:tx>
            <c:strRef>
              <c:f>'Pivot table'!$C$44:$C$45</c:f>
              <c:strCache>
                <c:ptCount val="1"/>
                <c:pt idx="0">
                  <c:v>Yes</c:v>
                </c:pt>
              </c:strCache>
            </c:strRef>
          </c:tx>
          <c:spPr>
            <a:ln w="28575" cap="rnd">
              <a:solidFill>
                <a:schemeClr val="accent2"/>
              </a:solidFill>
              <a:round/>
            </a:ln>
            <a:effectLst/>
          </c:spPr>
          <c:marker>
            <c:symbol val="none"/>
          </c:marker>
          <c:cat>
            <c:strRef>
              <c:f>'Pivot table'!$A$46:$A$49</c:f>
              <c:strCache>
                <c:ptCount val="3"/>
                <c:pt idx="0">
                  <c:v>Adolescent</c:v>
                </c:pt>
                <c:pt idx="1">
                  <c:v>Middle Aged</c:v>
                </c:pt>
                <c:pt idx="2">
                  <c:v>Old</c:v>
                </c:pt>
              </c:strCache>
            </c:strRef>
          </c:cat>
          <c:val>
            <c:numRef>
              <c:f>'Pivot table'!$C$46:$C$49</c:f>
              <c:numCache>
                <c:formatCode>General</c:formatCode>
                <c:ptCount val="3"/>
                <c:pt idx="0">
                  <c:v>39</c:v>
                </c:pt>
                <c:pt idx="1">
                  <c:v>372</c:v>
                </c:pt>
                <c:pt idx="2">
                  <c:v>70</c:v>
                </c:pt>
              </c:numCache>
            </c:numRef>
          </c:val>
          <c:smooth val="0"/>
          <c:extLst>
            <c:ext xmlns:c16="http://schemas.microsoft.com/office/drawing/2014/chart" uri="{C3380CC4-5D6E-409C-BE32-E72D297353CC}">
              <c16:uniqueId val="{00000001-5281-4166-AD26-80F16BA432DF}"/>
            </c:ext>
          </c:extLst>
        </c:ser>
        <c:dLbls>
          <c:showLegendKey val="0"/>
          <c:showVal val="0"/>
          <c:showCatName val="0"/>
          <c:showSerName val="0"/>
          <c:showPercent val="0"/>
          <c:showBubbleSize val="0"/>
        </c:dLbls>
        <c:smooth val="0"/>
        <c:axId val="678678240"/>
        <c:axId val="678676320"/>
      </c:lineChart>
      <c:catAx>
        <c:axId val="6786782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8676320"/>
        <c:crosses val="autoZero"/>
        <c:auto val="1"/>
        <c:lblAlgn val="ctr"/>
        <c:lblOffset val="100"/>
        <c:noMultiLvlLbl val="0"/>
      </c:catAx>
      <c:valAx>
        <c:axId val="6786763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86782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Project.xlsx]Bike Pivot Table!PivotTable4</c:name>
    <c:fmtId val="0"/>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latin typeface="Aptos" panose="020B0004020202020204" pitchFamily="34" charset="0"/>
              </a:rPr>
              <a:t>Customers</a:t>
            </a:r>
            <a:r>
              <a:rPr lang="en-US" baseline="0">
                <a:latin typeface="Aptos" panose="020B0004020202020204" pitchFamily="34" charset="0"/>
              </a:rPr>
              <a:t> </a:t>
            </a:r>
            <a:r>
              <a:rPr lang="en-US">
                <a:latin typeface="Aptos" panose="020B0004020202020204" pitchFamily="34" charset="0"/>
              </a:rPr>
              <a:t>Commute Distance </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square"/>
          <c:size val="6"/>
          <c:spPr>
            <a:solidFill>
              <a:schemeClr val="accent2"/>
            </a:solidFill>
            <a:ln w="9525">
              <a:solidFill>
                <a:schemeClr val="accent2"/>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'Bike Pivot Table'!$B$3:$B$4</c:f>
              <c:strCache>
                <c:ptCount val="1"/>
                <c:pt idx="0">
                  <c:v>Female</c:v>
                </c:pt>
              </c:strCache>
            </c:strRef>
          </c:tx>
          <c:spPr>
            <a:solidFill>
              <a:schemeClr val="accent1"/>
            </a:solidFill>
            <a:ln>
              <a:noFill/>
            </a:ln>
            <a:effectLst/>
          </c:spPr>
          <c:invertIfNegative val="0"/>
          <c:cat>
            <c:strRef>
              <c:f>'Bike Pivot Table'!$A$5:$A$10</c:f>
              <c:strCache>
                <c:ptCount val="5"/>
                <c:pt idx="0">
                  <c:v>0-1 Miles</c:v>
                </c:pt>
                <c:pt idx="1">
                  <c:v>1-2 Miles</c:v>
                </c:pt>
                <c:pt idx="2">
                  <c:v>2-5 Miles</c:v>
                </c:pt>
                <c:pt idx="3">
                  <c:v>5-10 Miles</c:v>
                </c:pt>
                <c:pt idx="4">
                  <c:v>More than 10 Miles</c:v>
                </c:pt>
              </c:strCache>
            </c:strRef>
          </c:cat>
          <c:val>
            <c:numRef>
              <c:f>'Bike Pivot Table'!$B$5:$B$10</c:f>
              <c:numCache>
                <c:formatCode>General</c:formatCode>
                <c:ptCount val="5"/>
                <c:pt idx="0">
                  <c:v>192</c:v>
                </c:pt>
                <c:pt idx="1">
                  <c:v>85</c:v>
                </c:pt>
                <c:pt idx="2">
                  <c:v>79</c:v>
                </c:pt>
                <c:pt idx="3">
                  <c:v>81</c:v>
                </c:pt>
                <c:pt idx="4">
                  <c:v>52</c:v>
                </c:pt>
              </c:numCache>
            </c:numRef>
          </c:val>
          <c:extLst>
            <c:ext xmlns:c16="http://schemas.microsoft.com/office/drawing/2014/chart" uri="{C3380CC4-5D6E-409C-BE32-E72D297353CC}">
              <c16:uniqueId val="{00000000-DB1C-427D-A026-1846353ED696}"/>
            </c:ext>
          </c:extLst>
        </c:ser>
        <c:ser>
          <c:idx val="1"/>
          <c:order val="1"/>
          <c:tx>
            <c:strRef>
              <c:f>'Bike Pivot Table'!$C$3:$C$4</c:f>
              <c:strCache>
                <c:ptCount val="1"/>
                <c:pt idx="0">
                  <c:v>Male</c:v>
                </c:pt>
              </c:strCache>
            </c:strRef>
          </c:tx>
          <c:spPr>
            <a:solidFill>
              <a:schemeClr val="accent2"/>
            </a:solidFill>
            <a:ln>
              <a:noFill/>
            </a:ln>
            <a:effectLst/>
          </c:spPr>
          <c:invertIfNegative val="0"/>
          <c:cat>
            <c:strRef>
              <c:f>'Bike Pivot Table'!$A$5:$A$10</c:f>
              <c:strCache>
                <c:ptCount val="5"/>
                <c:pt idx="0">
                  <c:v>0-1 Miles</c:v>
                </c:pt>
                <c:pt idx="1">
                  <c:v>1-2 Miles</c:v>
                </c:pt>
                <c:pt idx="2">
                  <c:v>2-5 Miles</c:v>
                </c:pt>
                <c:pt idx="3">
                  <c:v>5-10 Miles</c:v>
                </c:pt>
                <c:pt idx="4">
                  <c:v>More than 10 Miles</c:v>
                </c:pt>
              </c:strCache>
            </c:strRef>
          </c:cat>
          <c:val>
            <c:numRef>
              <c:f>'Bike Pivot Table'!$C$5:$C$10</c:f>
              <c:numCache>
                <c:formatCode>General</c:formatCode>
                <c:ptCount val="5"/>
                <c:pt idx="0">
                  <c:v>174</c:v>
                </c:pt>
                <c:pt idx="1">
                  <c:v>84</c:v>
                </c:pt>
                <c:pt idx="2">
                  <c:v>83</c:v>
                </c:pt>
                <c:pt idx="3">
                  <c:v>111</c:v>
                </c:pt>
                <c:pt idx="4">
                  <c:v>59</c:v>
                </c:pt>
              </c:numCache>
            </c:numRef>
          </c:val>
          <c:extLst>
            <c:ext xmlns:c16="http://schemas.microsoft.com/office/drawing/2014/chart" uri="{C3380CC4-5D6E-409C-BE32-E72D297353CC}">
              <c16:uniqueId val="{00000003-DB1C-427D-A026-1846353ED696}"/>
            </c:ext>
          </c:extLst>
        </c:ser>
        <c:dLbls>
          <c:dLblPos val="outEnd"/>
          <c:showLegendKey val="0"/>
          <c:showVal val="0"/>
          <c:showCatName val="0"/>
          <c:showSerName val="0"/>
          <c:showPercent val="0"/>
          <c:showBubbleSize val="0"/>
        </c:dLbls>
        <c:gapWidth val="444"/>
        <c:overlap val="-90"/>
        <c:axId val="680388224"/>
        <c:axId val="680410784"/>
      </c:barChart>
      <c:catAx>
        <c:axId val="680388224"/>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680410784"/>
        <c:crosses val="autoZero"/>
        <c:auto val="1"/>
        <c:lblAlgn val="ctr"/>
        <c:lblOffset val="100"/>
        <c:noMultiLvlLbl val="0"/>
      </c:catAx>
      <c:valAx>
        <c:axId val="680410784"/>
        <c:scaling>
          <c:orientation val="minMax"/>
        </c:scaling>
        <c:delete val="1"/>
        <c:axPos val="l"/>
        <c:numFmt formatCode="General" sourceLinked="1"/>
        <c:majorTickMark val="none"/>
        <c:minorTickMark val="none"/>
        <c:tickLblPos val="nextTo"/>
        <c:crossAx val="6803882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Project.xlsx]Bike Pivot Table!PivotTable5</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latin typeface="Aptos" panose="020B0004020202020204" pitchFamily="34" charset="0"/>
              </a:rPr>
              <a:t>Customer's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'Bike Pivot Table'!$B$22:$B$23</c:f>
              <c:strCache>
                <c:ptCount val="1"/>
                <c:pt idx="0">
                  <c:v>Clerical</c:v>
                </c:pt>
              </c:strCache>
            </c:strRef>
          </c:tx>
          <c:spPr>
            <a:solidFill>
              <a:schemeClr val="accent1"/>
            </a:solidFill>
            <a:ln w="19050">
              <a:solidFill>
                <a:schemeClr val="lt1"/>
              </a:solidFill>
            </a:ln>
            <a:effectLst/>
          </c:spPr>
          <c:invertIfNegative val="0"/>
          <c:cat>
            <c:strRef>
              <c:f>'Bike Pivot Table'!$A$24:$A$27</c:f>
              <c:strCache>
                <c:ptCount val="3"/>
                <c:pt idx="0">
                  <c:v>Adolescent</c:v>
                </c:pt>
                <c:pt idx="1">
                  <c:v>Middle Aged</c:v>
                </c:pt>
                <c:pt idx="2">
                  <c:v>Old</c:v>
                </c:pt>
              </c:strCache>
            </c:strRef>
          </c:cat>
          <c:val>
            <c:numRef>
              <c:f>'Bike Pivot Table'!$B$24:$B$27</c:f>
              <c:numCache>
                <c:formatCode>_(* #,##0_);_(* \(#,##0\);_(* "-"??_);_(@_)</c:formatCode>
                <c:ptCount val="3"/>
                <c:pt idx="0">
                  <c:v>30606.060606060608</c:v>
                </c:pt>
                <c:pt idx="1">
                  <c:v>33214.285714285717</c:v>
                </c:pt>
                <c:pt idx="2">
                  <c:v>24062.5</c:v>
                </c:pt>
              </c:numCache>
            </c:numRef>
          </c:val>
          <c:extLst>
            <c:ext xmlns:c16="http://schemas.microsoft.com/office/drawing/2014/chart" uri="{C3380CC4-5D6E-409C-BE32-E72D297353CC}">
              <c16:uniqueId val="{00000000-54CA-41B7-AA52-C55BF42366D1}"/>
            </c:ext>
          </c:extLst>
        </c:ser>
        <c:ser>
          <c:idx val="1"/>
          <c:order val="1"/>
          <c:tx>
            <c:strRef>
              <c:f>'Bike Pivot Table'!$C$22:$C$23</c:f>
              <c:strCache>
                <c:ptCount val="1"/>
                <c:pt idx="0">
                  <c:v>Management</c:v>
                </c:pt>
              </c:strCache>
            </c:strRef>
          </c:tx>
          <c:spPr>
            <a:solidFill>
              <a:schemeClr val="accent2"/>
            </a:solidFill>
            <a:ln w="19050">
              <a:solidFill>
                <a:schemeClr val="lt1"/>
              </a:solidFill>
            </a:ln>
            <a:effectLst/>
          </c:spPr>
          <c:invertIfNegative val="0"/>
          <c:cat>
            <c:strRef>
              <c:f>'Bike Pivot Table'!$A$24:$A$27</c:f>
              <c:strCache>
                <c:ptCount val="3"/>
                <c:pt idx="0">
                  <c:v>Adolescent</c:v>
                </c:pt>
                <c:pt idx="1">
                  <c:v>Middle Aged</c:v>
                </c:pt>
                <c:pt idx="2">
                  <c:v>Old</c:v>
                </c:pt>
              </c:strCache>
            </c:strRef>
          </c:cat>
          <c:val>
            <c:numRef>
              <c:f>'Bike Pivot Table'!$C$24:$C$27</c:f>
              <c:numCache>
                <c:formatCode>_(* #,##0_);_(* \(#,##0\);_(* "-"??_);_(@_)</c:formatCode>
                <c:ptCount val="3"/>
                <c:pt idx="1">
                  <c:v>102073.17073170732</c:v>
                </c:pt>
                <c:pt idx="2">
                  <c:v>72747.252747252744</c:v>
                </c:pt>
              </c:numCache>
            </c:numRef>
          </c:val>
          <c:extLst>
            <c:ext xmlns:c16="http://schemas.microsoft.com/office/drawing/2014/chart" uri="{C3380CC4-5D6E-409C-BE32-E72D297353CC}">
              <c16:uniqueId val="{00000004-54CA-41B7-AA52-C55BF42366D1}"/>
            </c:ext>
          </c:extLst>
        </c:ser>
        <c:ser>
          <c:idx val="2"/>
          <c:order val="2"/>
          <c:tx>
            <c:strRef>
              <c:f>'Bike Pivot Table'!$D$22:$D$23</c:f>
              <c:strCache>
                <c:ptCount val="1"/>
                <c:pt idx="0">
                  <c:v>Manual</c:v>
                </c:pt>
              </c:strCache>
            </c:strRef>
          </c:tx>
          <c:spPr>
            <a:solidFill>
              <a:schemeClr val="accent3"/>
            </a:solidFill>
            <a:ln w="19050">
              <a:solidFill>
                <a:schemeClr val="lt1"/>
              </a:solidFill>
            </a:ln>
            <a:effectLst/>
          </c:spPr>
          <c:invertIfNegative val="0"/>
          <c:cat>
            <c:strRef>
              <c:f>'Bike Pivot Table'!$A$24:$A$27</c:f>
              <c:strCache>
                <c:ptCount val="3"/>
                <c:pt idx="0">
                  <c:v>Adolescent</c:v>
                </c:pt>
                <c:pt idx="1">
                  <c:v>Middle Aged</c:v>
                </c:pt>
                <c:pt idx="2">
                  <c:v>Old</c:v>
                </c:pt>
              </c:strCache>
            </c:strRef>
          </c:cat>
          <c:val>
            <c:numRef>
              <c:f>'Bike Pivot Table'!$D$24:$D$27</c:f>
              <c:numCache>
                <c:formatCode>_(* #,##0_);_(* \(#,##0\);_(* "-"??_);_(@_)</c:formatCode>
                <c:ptCount val="3"/>
                <c:pt idx="0">
                  <c:v>15555.555555555555</c:v>
                </c:pt>
                <c:pt idx="1">
                  <c:v>17000</c:v>
                </c:pt>
                <c:pt idx="2">
                  <c:v>20000</c:v>
                </c:pt>
              </c:numCache>
            </c:numRef>
          </c:val>
          <c:extLst>
            <c:ext xmlns:c16="http://schemas.microsoft.com/office/drawing/2014/chart" uri="{C3380CC4-5D6E-409C-BE32-E72D297353CC}">
              <c16:uniqueId val="{00000005-54CA-41B7-AA52-C55BF42366D1}"/>
            </c:ext>
          </c:extLst>
        </c:ser>
        <c:ser>
          <c:idx val="3"/>
          <c:order val="3"/>
          <c:tx>
            <c:strRef>
              <c:f>'Bike Pivot Table'!$E$22:$E$23</c:f>
              <c:strCache>
                <c:ptCount val="1"/>
                <c:pt idx="0">
                  <c:v>Professional</c:v>
                </c:pt>
              </c:strCache>
            </c:strRef>
          </c:tx>
          <c:spPr>
            <a:solidFill>
              <a:schemeClr val="accent4"/>
            </a:solidFill>
            <a:ln w="19050">
              <a:solidFill>
                <a:schemeClr val="lt1"/>
              </a:solidFill>
            </a:ln>
            <a:effectLst/>
          </c:spPr>
          <c:invertIfNegative val="0"/>
          <c:cat>
            <c:strRef>
              <c:f>'Bike Pivot Table'!$A$24:$A$27</c:f>
              <c:strCache>
                <c:ptCount val="3"/>
                <c:pt idx="0">
                  <c:v>Adolescent</c:v>
                </c:pt>
                <c:pt idx="1">
                  <c:v>Middle Aged</c:v>
                </c:pt>
                <c:pt idx="2">
                  <c:v>Old</c:v>
                </c:pt>
              </c:strCache>
            </c:strRef>
          </c:cat>
          <c:val>
            <c:numRef>
              <c:f>'Bike Pivot Table'!$E$24:$E$27</c:f>
              <c:numCache>
                <c:formatCode>_(* #,##0_);_(* \(#,##0\);_(* "-"??_);_(@_)</c:formatCode>
                <c:ptCount val="3"/>
                <c:pt idx="0">
                  <c:v>70000</c:v>
                </c:pt>
                <c:pt idx="1">
                  <c:v>76383.928571428565</c:v>
                </c:pt>
                <c:pt idx="2">
                  <c:v>69361.702127659577</c:v>
                </c:pt>
              </c:numCache>
            </c:numRef>
          </c:val>
          <c:extLst>
            <c:ext xmlns:c16="http://schemas.microsoft.com/office/drawing/2014/chart" uri="{C3380CC4-5D6E-409C-BE32-E72D297353CC}">
              <c16:uniqueId val="{00000008-54CA-41B7-AA52-C55BF42366D1}"/>
            </c:ext>
          </c:extLst>
        </c:ser>
        <c:ser>
          <c:idx val="4"/>
          <c:order val="4"/>
          <c:tx>
            <c:strRef>
              <c:f>'Bike Pivot Table'!$F$22:$F$23</c:f>
              <c:strCache>
                <c:ptCount val="1"/>
                <c:pt idx="0">
                  <c:v>Skilled Manual</c:v>
                </c:pt>
              </c:strCache>
            </c:strRef>
          </c:tx>
          <c:spPr>
            <a:solidFill>
              <a:schemeClr val="accent5"/>
            </a:solidFill>
            <a:ln w="19050">
              <a:solidFill>
                <a:schemeClr val="lt1"/>
              </a:solidFill>
            </a:ln>
            <a:effectLst/>
          </c:spPr>
          <c:invertIfNegative val="0"/>
          <c:cat>
            <c:strRef>
              <c:f>'Bike Pivot Table'!$A$24:$A$27</c:f>
              <c:strCache>
                <c:ptCount val="3"/>
                <c:pt idx="0">
                  <c:v>Adolescent</c:v>
                </c:pt>
                <c:pt idx="1">
                  <c:v>Middle Aged</c:v>
                </c:pt>
                <c:pt idx="2">
                  <c:v>Old</c:v>
                </c:pt>
              </c:strCache>
            </c:strRef>
          </c:cat>
          <c:val>
            <c:numRef>
              <c:f>'Bike Pivot Table'!$F$24:$F$27</c:f>
              <c:numCache>
                <c:formatCode>_(* #,##0_);_(* \(#,##0\);_(* "-"??_);_(@_)</c:formatCode>
                <c:ptCount val="3"/>
                <c:pt idx="0">
                  <c:v>41777.777777777781</c:v>
                </c:pt>
                <c:pt idx="1">
                  <c:v>55388.601036269429</c:v>
                </c:pt>
                <c:pt idx="2">
                  <c:v>34705.882352941175</c:v>
                </c:pt>
              </c:numCache>
            </c:numRef>
          </c:val>
          <c:extLst>
            <c:ext xmlns:c16="http://schemas.microsoft.com/office/drawing/2014/chart" uri="{C3380CC4-5D6E-409C-BE32-E72D297353CC}">
              <c16:uniqueId val="{00000009-54CA-41B7-AA52-C55BF42366D1}"/>
            </c:ext>
          </c:extLst>
        </c:ser>
        <c:dLbls>
          <c:showLegendKey val="0"/>
          <c:showVal val="0"/>
          <c:showCatName val="0"/>
          <c:showSerName val="0"/>
          <c:showPercent val="0"/>
          <c:showBubbleSize val="0"/>
        </c:dLbls>
        <c:gapWidth val="150"/>
        <c:axId val="680343104"/>
        <c:axId val="680334944"/>
      </c:barChart>
      <c:catAx>
        <c:axId val="68034310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334944"/>
        <c:auto val="1"/>
        <c:lblAlgn val="ctr"/>
        <c:lblOffset val="100"/>
        <c:noMultiLvlLbl val="0"/>
      </c:catAx>
      <c:valAx>
        <c:axId val="680334944"/>
        <c:scaling>
          <c:orientation val="minMax"/>
        </c:scaling>
        <c:delete val="0"/>
        <c:axPos val="b"/>
        <c:majorGridlines>
          <c:spPr>
            <a:ln w="9525" cap="flat" cmpd="sng" algn="ctr">
              <a:solidFill>
                <a:schemeClr val="tx1">
                  <a:lumMod val="15000"/>
                  <a:lumOff val="85000"/>
                </a:schemeClr>
              </a:solidFill>
              <a:round/>
            </a:ln>
            <a:effectLst/>
          </c:spPr>
        </c:majorGridlines>
        <c:numFmt formatCode="_(* #,##0_);_(* \(#,##0\);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343104"/>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Project.xlsx]Bike Pivot Table!PivotTable6</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Aptos" panose="020B0004020202020204" pitchFamily="34" charset="0"/>
                <a:ea typeface="+mn-ea"/>
                <a:cs typeface="+mn-cs"/>
              </a:defRPr>
            </a:pPr>
            <a:r>
              <a:rPr lang="en-US" baseline="0">
                <a:latin typeface="Aptos" panose="020B0004020202020204" pitchFamily="34" charset="0"/>
              </a:rPr>
              <a:t>Customer's Marital Status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Aptos" panose="020B0004020202020204" pitchFamily="34" charset="0"/>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'Bike Pivot Table'!$B$37:$B$38</c:f>
              <c:strCache>
                <c:ptCount val="1"/>
                <c:pt idx="0">
                  <c:v>Female</c:v>
                </c:pt>
              </c:strCache>
            </c:strRef>
          </c:tx>
          <c:spPr>
            <a:ln w="28575" cap="rnd">
              <a:solidFill>
                <a:schemeClr val="accent1"/>
              </a:solidFill>
              <a:round/>
            </a:ln>
            <a:effectLst/>
          </c:spPr>
          <c:marker>
            <c:symbol val="none"/>
          </c:marker>
          <c:cat>
            <c:strRef>
              <c:f>'Bike Pivot Table'!$A$39:$A$41</c:f>
              <c:strCache>
                <c:ptCount val="2"/>
                <c:pt idx="0">
                  <c:v>Married</c:v>
                </c:pt>
                <c:pt idx="1">
                  <c:v>Sinlge</c:v>
                </c:pt>
              </c:strCache>
            </c:strRef>
          </c:cat>
          <c:val>
            <c:numRef>
              <c:f>'Bike Pivot Table'!$B$39:$B$41</c:f>
              <c:numCache>
                <c:formatCode>General</c:formatCode>
                <c:ptCount val="2"/>
                <c:pt idx="0">
                  <c:v>239</c:v>
                </c:pt>
                <c:pt idx="1">
                  <c:v>250</c:v>
                </c:pt>
              </c:numCache>
            </c:numRef>
          </c:val>
          <c:smooth val="0"/>
          <c:extLst>
            <c:ext xmlns:c16="http://schemas.microsoft.com/office/drawing/2014/chart" uri="{C3380CC4-5D6E-409C-BE32-E72D297353CC}">
              <c16:uniqueId val="{00000000-0B1D-48D7-B1E8-1DC5B4F14779}"/>
            </c:ext>
          </c:extLst>
        </c:ser>
        <c:ser>
          <c:idx val="1"/>
          <c:order val="1"/>
          <c:tx>
            <c:strRef>
              <c:f>'Bike Pivot Table'!$C$37:$C$38</c:f>
              <c:strCache>
                <c:ptCount val="1"/>
                <c:pt idx="0">
                  <c:v>Male</c:v>
                </c:pt>
              </c:strCache>
            </c:strRef>
          </c:tx>
          <c:spPr>
            <a:ln w="28575" cap="rnd">
              <a:solidFill>
                <a:schemeClr val="accent2"/>
              </a:solidFill>
              <a:round/>
            </a:ln>
            <a:effectLst/>
          </c:spPr>
          <c:marker>
            <c:symbol val="none"/>
          </c:marker>
          <c:cat>
            <c:strRef>
              <c:f>'Bike Pivot Table'!$A$39:$A$41</c:f>
              <c:strCache>
                <c:ptCount val="2"/>
                <c:pt idx="0">
                  <c:v>Married</c:v>
                </c:pt>
                <c:pt idx="1">
                  <c:v>Sinlge</c:v>
                </c:pt>
              </c:strCache>
            </c:strRef>
          </c:cat>
          <c:val>
            <c:numRef>
              <c:f>'Bike Pivot Table'!$C$39:$C$41</c:f>
              <c:numCache>
                <c:formatCode>General</c:formatCode>
                <c:ptCount val="2"/>
                <c:pt idx="0">
                  <c:v>299</c:v>
                </c:pt>
                <c:pt idx="1">
                  <c:v>212</c:v>
                </c:pt>
              </c:numCache>
            </c:numRef>
          </c:val>
          <c:smooth val="0"/>
          <c:extLst>
            <c:ext xmlns:c16="http://schemas.microsoft.com/office/drawing/2014/chart" uri="{C3380CC4-5D6E-409C-BE32-E72D297353CC}">
              <c16:uniqueId val="{00000003-0B1D-48D7-B1E8-1DC5B4F14779}"/>
            </c:ext>
          </c:extLst>
        </c:ser>
        <c:dLbls>
          <c:showLegendKey val="0"/>
          <c:showVal val="0"/>
          <c:showCatName val="0"/>
          <c:showSerName val="0"/>
          <c:showPercent val="0"/>
          <c:showBubbleSize val="0"/>
        </c:dLbls>
        <c:smooth val="0"/>
        <c:axId val="680332064"/>
        <c:axId val="680351264"/>
      </c:lineChart>
      <c:catAx>
        <c:axId val="6803320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Marital Status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351264"/>
        <c:crosses val="autoZero"/>
        <c:auto val="1"/>
        <c:lblAlgn val="ctr"/>
        <c:lblOffset val="100"/>
        <c:noMultiLvlLbl val="0"/>
      </c:catAx>
      <c:valAx>
        <c:axId val="6803512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33206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Project.xlsx]Bike Pivot Table!PivotTable4</c:name>
    <c:fmtId val="12"/>
  </c:pivotSource>
  <c:chart>
    <c:title>
      <c:tx>
        <c:rich>
          <a:bodyPr rot="0" spcFirstLastPara="1" vertOverflow="ellipsis" vert="horz" wrap="square" anchor="ctr" anchorCtr="1"/>
          <a:lstStyle/>
          <a:p>
            <a:pPr>
              <a:defRPr sz="1600" b="1" i="0" u="none" strike="noStrike" kern="1200" cap="none" spc="120" normalizeH="0" baseline="0">
                <a:solidFill>
                  <a:schemeClr val="tx1">
                    <a:lumMod val="65000"/>
                    <a:lumOff val="35000"/>
                  </a:schemeClr>
                </a:solidFill>
                <a:latin typeface="+mn-lt"/>
                <a:ea typeface="+mn-ea"/>
                <a:cs typeface="+mn-cs"/>
              </a:defRPr>
            </a:pPr>
            <a:r>
              <a:rPr lang="en-US" sz="1400" b="0" i="0" u="none" strike="noStrike" kern="1200" cap="none" spc="0" baseline="0">
                <a:solidFill>
                  <a:sysClr val="windowText" lastClr="000000">
                    <a:lumMod val="65000"/>
                    <a:lumOff val="35000"/>
                  </a:sysClr>
                </a:solidFill>
                <a:latin typeface="Aptos" panose="020B0004020202020204" pitchFamily="34" charset="0"/>
              </a:rPr>
              <a:t>Customer's Commute Distance</a:t>
            </a:r>
          </a:p>
        </c:rich>
      </c:tx>
      <c:overlay val="0"/>
      <c:spPr>
        <a:noFill/>
        <a:ln>
          <a:noFill/>
        </a:ln>
        <a:effectLst/>
      </c:spPr>
      <c:txPr>
        <a:bodyPr rot="0" spcFirstLastPara="1" vertOverflow="ellipsis" vert="horz" wrap="square" anchor="ctr" anchorCtr="1"/>
        <a:lstStyle/>
        <a:p>
          <a:pPr>
            <a:defRPr sz="1600" b="1" i="0" u="none" strike="noStrike" kern="1200" cap="none"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square"/>
          <c:size val="6"/>
          <c:spPr>
            <a:solidFill>
              <a:schemeClr val="accent2"/>
            </a:solidFill>
            <a:ln w="9525">
              <a:solidFill>
                <a:schemeClr val="accent2"/>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'Bike Pivot Table'!$B$3:$B$4</c:f>
              <c:strCache>
                <c:ptCount val="1"/>
                <c:pt idx="0">
                  <c:v>Female</c:v>
                </c:pt>
              </c:strCache>
            </c:strRef>
          </c:tx>
          <c:spPr>
            <a:solidFill>
              <a:schemeClr val="accent1"/>
            </a:solidFill>
            <a:ln>
              <a:noFill/>
            </a:ln>
            <a:effectLst/>
          </c:spPr>
          <c:invertIfNegative val="0"/>
          <c:cat>
            <c:strRef>
              <c:f>'Bike Pivot Table'!$A$5:$A$10</c:f>
              <c:strCache>
                <c:ptCount val="5"/>
                <c:pt idx="0">
                  <c:v>0-1 Miles</c:v>
                </c:pt>
                <c:pt idx="1">
                  <c:v>1-2 Miles</c:v>
                </c:pt>
                <c:pt idx="2">
                  <c:v>2-5 Miles</c:v>
                </c:pt>
                <c:pt idx="3">
                  <c:v>5-10 Miles</c:v>
                </c:pt>
                <c:pt idx="4">
                  <c:v>More than 10 Miles</c:v>
                </c:pt>
              </c:strCache>
            </c:strRef>
          </c:cat>
          <c:val>
            <c:numRef>
              <c:f>'Bike Pivot Table'!$B$5:$B$10</c:f>
              <c:numCache>
                <c:formatCode>General</c:formatCode>
                <c:ptCount val="5"/>
                <c:pt idx="0">
                  <c:v>192</c:v>
                </c:pt>
                <c:pt idx="1">
                  <c:v>85</c:v>
                </c:pt>
                <c:pt idx="2">
                  <c:v>79</c:v>
                </c:pt>
                <c:pt idx="3">
                  <c:v>81</c:v>
                </c:pt>
                <c:pt idx="4">
                  <c:v>52</c:v>
                </c:pt>
              </c:numCache>
            </c:numRef>
          </c:val>
          <c:extLst>
            <c:ext xmlns:c16="http://schemas.microsoft.com/office/drawing/2014/chart" uri="{C3380CC4-5D6E-409C-BE32-E72D297353CC}">
              <c16:uniqueId val="{00000000-AF4B-47AE-92D0-FF1CD1783106}"/>
            </c:ext>
          </c:extLst>
        </c:ser>
        <c:ser>
          <c:idx val="1"/>
          <c:order val="1"/>
          <c:tx>
            <c:strRef>
              <c:f>'Bike Pivot Table'!$C$3:$C$4</c:f>
              <c:strCache>
                <c:ptCount val="1"/>
                <c:pt idx="0">
                  <c:v>Male</c:v>
                </c:pt>
              </c:strCache>
            </c:strRef>
          </c:tx>
          <c:spPr>
            <a:solidFill>
              <a:schemeClr val="accent2"/>
            </a:solidFill>
            <a:ln>
              <a:noFill/>
            </a:ln>
            <a:effectLst/>
          </c:spPr>
          <c:invertIfNegative val="0"/>
          <c:cat>
            <c:strRef>
              <c:f>'Bike Pivot Table'!$A$5:$A$10</c:f>
              <c:strCache>
                <c:ptCount val="5"/>
                <c:pt idx="0">
                  <c:v>0-1 Miles</c:v>
                </c:pt>
                <c:pt idx="1">
                  <c:v>1-2 Miles</c:v>
                </c:pt>
                <c:pt idx="2">
                  <c:v>2-5 Miles</c:v>
                </c:pt>
                <c:pt idx="3">
                  <c:v>5-10 Miles</c:v>
                </c:pt>
                <c:pt idx="4">
                  <c:v>More than 10 Miles</c:v>
                </c:pt>
              </c:strCache>
            </c:strRef>
          </c:cat>
          <c:val>
            <c:numRef>
              <c:f>'Bike Pivot Table'!$C$5:$C$10</c:f>
              <c:numCache>
                <c:formatCode>General</c:formatCode>
                <c:ptCount val="5"/>
                <c:pt idx="0">
                  <c:v>174</c:v>
                </c:pt>
                <c:pt idx="1">
                  <c:v>84</c:v>
                </c:pt>
                <c:pt idx="2">
                  <c:v>83</c:v>
                </c:pt>
                <c:pt idx="3">
                  <c:v>111</c:v>
                </c:pt>
                <c:pt idx="4">
                  <c:v>59</c:v>
                </c:pt>
              </c:numCache>
            </c:numRef>
          </c:val>
          <c:extLst>
            <c:ext xmlns:c16="http://schemas.microsoft.com/office/drawing/2014/chart" uri="{C3380CC4-5D6E-409C-BE32-E72D297353CC}">
              <c16:uniqueId val="{00000003-AF4B-47AE-92D0-FF1CD1783106}"/>
            </c:ext>
          </c:extLst>
        </c:ser>
        <c:dLbls>
          <c:showLegendKey val="0"/>
          <c:showVal val="0"/>
          <c:showCatName val="0"/>
          <c:showSerName val="0"/>
          <c:showPercent val="0"/>
          <c:showBubbleSize val="0"/>
        </c:dLbls>
        <c:gapWidth val="444"/>
        <c:overlap val="-90"/>
        <c:axId val="680388224"/>
        <c:axId val="680410784"/>
      </c:barChart>
      <c:catAx>
        <c:axId val="680388224"/>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680410784"/>
        <c:crosses val="autoZero"/>
        <c:auto val="1"/>
        <c:lblAlgn val="ctr"/>
        <c:lblOffset val="100"/>
        <c:noMultiLvlLbl val="0"/>
      </c:catAx>
      <c:valAx>
        <c:axId val="680410784"/>
        <c:scaling>
          <c:orientation val="minMax"/>
        </c:scaling>
        <c:delete val="1"/>
        <c:axPos val="l"/>
        <c:numFmt formatCode="General" sourceLinked="1"/>
        <c:majorTickMark val="none"/>
        <c:minorTickMark val="none"/>
        <c:tickLblPos val="nextTo"/>
        <c:crossAx val="680388224"/>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Project.xlsx]Bike Pivot Table!PivotTable5</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latin typeface="Aptos" panose="020B0004020202020204" pitchFamily="34" charset="0"/>
              </a:rPr>
              <a:t>Customer's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'Bike Pivot Table'!$B$22:$B$23</c:f>
              <c:strCache>
                <c:ptCount val="1"/>
                <c:pt idx="0">
                  <c:v>Clerical</c:v>
                </c:pt>
              </c:strCache>
            </c:strRef>
          </c:tx>
          <c:spPr>
            <a:solidFill>
              <a:schemeClr val="accent1"/>
            </a:solidFill>
            <a:ln w="19050">
              <a:solidFill>
                <a:schemeClr val="lt1"/>
              </a:solidFill>
            </a:ln>
            <a:effectLst/>
          </c:spPr>
          <c:invertIfNegative val="0"/>
          <c:cat>
            <c:strRef>
              <c:f>'Bike Pivot Table'!$A$24:$A$27</c:f>
              <c:strCache>
                <c:ptCount val="3"/>
                <c:pt idx="0">
                  <c:v>Adolescent</c:v>
                </c:pt>
                <c:pt idx="1">
                  <c:v>Middle Aged</c:v>
                </c:pt>
                <c:pt idx="2">
                  <c:v>Old</c:v>
                </c:pt>
              </c:strCache>
            </c:strRef>
          </c:cat>
          <c:val>
            <c:numRef>
              <c:f>'Bike Pivot Table'!$B$24:$B$27</c:f>
              <c:numCache>
                <c:formatCode>_(* #,##0_);_(* \(#,##0\);_(* "-"??_);_(@_)</c:formatCode>
                <c:ptCount val="3"/>
                <c:pt idx="0">
                  <c:v>30606.060606060608</c:v>
                </c:pt>
                <c:pt idx="1">
                  <c:v>33214.285714285717</c:v>
                </c:pt>
                <c:pt idx="2">
                  <c:v>24062.5</c:v>
                </c:pt>
              </c:numCache>
            </c:numRef>
          </c:val>
          <c:extLst>
            <c:ext xmlns:c16="http://schemas.microsoft.com/office/drawing/2014/chart" uri="{C3380CC4-5D6E-409C-BE32-E72D297353CC}">
              <c16:uniqueId val="{00000000-2164-47E0-9EAC-F2D4079C7CF3}"/>
            </c:ext>
          </c:extLst>
        </c:ser>
        <c:ser>
          <c:idx val="1"/>
          <c:order val="1"/>
          <c:tx>
            <c:strRef>
              <c:f>'Bike Pivot Table'!$C$22:$C$23</c:f>
              <c:strCache>
                <c:ptCount val="1"/>
                <c:pt idx="0">
                  <c:v>Management</c:v>
                </c:pt>
              </c:strCache>
            </c:strRef>
          </c:tx>
          <c:spPr>
            <a:solidFill>
              <a:schemeClr val="accent2"/>
            </a:solidFill>
            <a:ln w="19050">
              <a:solidFill>
                <a:schemeClr val="lt1"/>
              </a:solidFill>
            </a:ln>
            <a:effectLst/>
          </c:spPr>
          <c:invertIfNegative val="0"/>
          <c:cat>
            <c:strRef>
              <c:f>'Bike Pivot Table'!$A$24:$A$27</c:f>
              <c:strCache>
                <c:ptCount val="3"/>
                <c:pt idx="0">
                  <c:v>Adolescent</c:v>
                </c:pt>
                <c:pt idx="1">
                  <c:v>Middle Aged</c:v>
                </c:pt>
                <c:pt idx="2">
                  <c:v>Old</c:v>
                </c:pt>
              </c:strCache>
            </c:strRef>
          </c:cat>
          <c:val>
            <c:numRef>
              <c:f>'Bike Pivot Table'!$C$24:$C$27</c:f>
              <c:numCache>
                <c:formatCode>_(* #,##0_);_(* \(#,##0\);_(* "-"??_);_(@_)</c:formatCode>
                <c:ptCount val="3"/>
                <c:pt idx="1">
                  <c:v>102073.17073170732</c:v>
                </c:pt>
                <c:pt idx="2">
                  <c:v>72747.252747252744</c:v>
                </c:pt>
              </c:numCache>
            </c:numRef>
          </c:val>
          <c:extLst>
            <c:ext xmlns:c16="http://schemas.microsoft.com/office/drawing/2014/chart" uri="{C3380CC4-5D6E-409C-BE32-E72D297353CC}">
              <c16:uniqueId val="{00000001-2164-47E0-9EAC-F2D4079C7CF3}"/>
            </c:ext>
          </c:extLst>
        </c:ser>
        <c:ser>
          <c:idx val="2"/>
          <c:order val="2"/>
          <c:tx>
            <c:strRef>
              <c:f>'Bike Pivot Table'!$D$22:$D$23</c:f>
              <c:strCache>
                <c:ptCount val="1"/>
                <c:pt idx="0">
                  <c:v>Manual</c:v>
                </c:pt>
              </c:strCache>
            </c:strRef>
          </c:tx>
          <c:spPr>
            <a:solidFill>
              <a:schemeClr val="accent3"/>
            </a:solidFill>
            <a:ln w="19050">
              <a:solidFill>
                <a:schemeClr val="lt1"/>
              </a:solidFill>
            </a:ln>
            <a:effectLst/>
          </c:spPr>
          <c:invertIfNegative val="0"/>
          <c:cat>
            <c:strRef>
              <c:f>'Bike Pivot Table'!$A$24:$A$27</c:f>
              <c:strCache>
                <c:ptCount val="3"/>
                <c:pt idx="0">
                  <c:v>Adolescent</c:v>
                </c:pt>
                <c:pt idx="1">
                  <c:v>Middle Aged</c:v>
                </c:pt>
                <c:pt idx="2">
                  <c:v>Old</c:v>
                </c:pt>
              </c:strCache>
            </c:strRef>
          </c:cat>
          <c:val>
            <c:numRef>
              <c:f>'Bike Pivot Table'!$D$24:$D$27</c:f>
              <c:numCache>
                <c:formatCode>_(* #,##0_);_(* \(#,##0\);_(* "-"??_);_(@_)</c:formatCode>
                <c:ptCount val="3"/>
                <c:pt idx="0">
                  <c:v>15555.555555555555</c:v>
                </c:pt>
                <c:pt idx="1">
                  <c:v>17000</c:v>
                </c:pt>
                <c:pt idx="2">
                  <c:v>20000</c:v>
                </c:pt>
              </c:numCache>
            </c:numRef>
          </c:val>
          <c:extLst>
            <c:ext xmlns:c16="http://schemas.microsoft.com/office/drawing/2014/chart" uri="{C3380CC4-5D6E-409C-BE32-E72D297353CC}">
              <c16:uniqueId val="{00000002-2164-47E0-9EAC-F2D4079C7CF3}"/>
            </c:ext>
          </c:extLst>
        </c:ser>
        <c:ser>
          <c:idx val="3"/>
          <c:order val="3"/>
          <c:tx>
            <c:strRef>
              <c:f>'Bike Pivot Table'!$E$22:$E$23</c:f>
              <c:strCache>
                <c:ptCount val="1"/>
                <c:pt idx="0">
                  <c:v>Professional</c:v>
                </c:pt>
              </c:strCache>
            </c:strRef>
          </c:tx>
          <c:spPr>
            <a:solidFill>
              <a:schemeClr val="accent4"/>
            </a:solidFill>
            <a:ln w="19050">
              <a:solidFill>
                <a:schemeClr val="lt1"/>
              </a:solidFill>
            </a:ln>
            <a:effectLst/>
          </c:spPr>
          <c:invertIfNegative val="0"/>
          <c:cat>
            <c:strRef>
              <c:f>'Bike Pivot Table'!$A$24:$A$27</c:f>
              <c:strCache>
                <c:ptCount val="3"/>
                <c:pt idx="0">
                  <c:v>Adolescent</c:v>
                </c:pt>
                <c:pt idx="1">
                  <c:v>Middle Aged</c:v>
                </c:pt>
                <c:pt idx="2">
                  <c:v>Old</c:v>
                </c:pt>
              </c:strCache>
            </c:strRef>
          </c:cat>
          <c:val>
            <c:numRef>
              <c:f>'Bike Pivot Table'!$E$24:$E$27</c:f>
              <c:numCache>
                <c:formatCode>_(* #,##0_);_(* \(#,##0\);_(* "-"??_);_(@_)</c:formatCode>
                <c:ptCount val="3"/>
                <c:pt idx="0">
                  <c:v>70000</c:v>
                </c:pt>
                <c:pt idx="1">
                  <c:v>76383.928571428565</c:v>
                </c:pt>
                <c:pt idx="2">
                  <c:v>69361.702127659577</c:v>
                </c:pt>
              </c:numCache>
            </c:numRef>
          </c:val>
          <c:extLst>
            <c:ext xmlns:c16="http://schemas.microsoft.com/office/drawing/2014/chart" uri="{C3380CC4-5D6E-409C-BE32-E72D297353CC}">
              <c16:uniqueId val="{00000006-2164-47E0-9EAC-F2D4079C7CF3}"/>
            </c:ext>
          </c:extLst>
        </c:ser>
        <c:ser>
          <c:idx val="4"/>
          <c:order val="4"/>
          <c:tx>
            <c:strRef>
              <c:f>'Bike Pivot Table'!$F$22:$F$23</c:f>
              <c:strCache>
                <c:ptCount val="1"/>
                <c:pt idx="0">
                  <c:v>Skilled Manual</c:v>
                </c:pt>
              </c:strCache>
            </c:strRef>
          </c:tx>
          <c:spPr>
            <a:solidFill>
              <a:schemeClr val="accent5"/>
            </a:solidFill>
            <a:ln w="19050">
              <a:solidFill>
                <a:schemeClr val="lt1"/>
              </a:solidFill>
            </a:ln>
            <a:effectLst/>
          </c:spPr>
          <c:invertIfNegative val="0"/>
          <c:cat>
            <c:strRef>
              <c:f>'Bike Pivot Table'!$A$24:$A$27</c:f>
              <c:strCache>
                <c:ptCount val="3"/>
                <c:pt idx="0">
                  <c:v>Adolescent</c:v>
                </c:pt>
                <c:pt idx="1">
                  <c:v>Middle Aged</c:v>
                </c:pt>
                <c:pt idx="2">
                  <c:v>Old</c:v>
                </c:pt>
              </c:strCache>
            </c:strRef>
          </c:cat>
          <c:val>
            <c:numRef>
              <c:f>'Bike Pivot Table'!$F$24:$F$27</c:f>
              <c:numCache>
                <c:formatCode>_(* #,##0_);_(* \(#,##0\);_(* "-"??_);_(@_)</c:formatCode>
                <c:ptCount val="3"/>
                <c:pt idx="0">
                  <c:v>41777.777777777781</c:v>
                </c:pt>
                <c:pt idx="1">
                  <c:v>55388.601036269429</c:v>
                </c:pt>
                <c:pt idx="2">
                  <c:v>34705.882352941175</c:v>
                </c:pt>
              </c:numCache>
            </c:numRef>
          </c:val>
          <c:extLst>
            <c:ext xmlns:c16="http://schemas.microsoft.com/office/drawing/2014/chart" uri="{C3380CC4-5D6E-409C-BE32-E72D297353CC}">
              <c16:uniqueId val="{00000007-2164-47E0-9EAC-F2D4079C7CF3}"/>
            </c:ext>
          </c:extLst>
        </c:ser>
        <c:dLbls>
          <c:showLegendKey val="0"/>
          <c:showVal val="0"/>
          <c:showCatName val="0"/>
          <c:showSerName val="0"/>
          <c:showPercent val="0"/>
          <c:showBubbleSize val="0"/>
        </c:dLbls>
        <c:gapWidth val="150"/>
        <c:axId val="680343104"/>
        <c:axId val="680334944"/>
      </c:barChart>
      <c:catAx>
        <c:axId val="68034310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334944"/>
        <c:crosses val="autoZero"/>
        <c:auto val="1"/>
        <c:lblAlgn val="ctr"/>
        <c:lblOffset val="100"/>
        <c:noMultiLvlLbl val="0"/>
      </c:catAx>
      <c:valAx>
        <c:axId val="680334944"/>
        <c:scaling>
          <c:orientation val="minMax"/>
        </c:scaling>
        <c:delete val="0"/>
        <c:axPos val="b"/>
        <c:majorGridlines>
          <c:spPr>
            <a:ln w="9525" cap="flat" cmpd="sng" algn="ctr">
              <a:solidFill>
                <a:schemeClr val="tx1">
                  <a:lumMod val="15000"/>
                  <a:lumOff val="85000"/>
                </a:schemeClr>
              </a:solidFill>
              <a:round/>
            </a:ln>
            <a:effectLst/>
          </c:spPr>
        </c:majorGridlines>
        <c:numFmt formatCode="_(* #,##0_);_(* \(#,##0\);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34310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Project.xlsx]Bike Pivot Table!PivotTable6</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Aptos" panose="020B0004020202020204" pitchFamily="34" charset="0"/>
                <a:ea typeface="+mn-ea"/>
                <a:cs typeface="+mn-cs"/>
              </a:defRPr>
            </a:pPr>
            <a:r>
              <a:rPr lang="en-US" baseline="0">
                <a:latin typeface="Aptos" panose="020B0004020202020204" pitchFamily="34" charset="0"/>
              </a:rPr>
              <a:t>Customer's Marital Status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Aptos" panose="020B0004020202020204" pitchFamily="34" charset="0"/>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'Bike Pivot Table'!$B$37:$B$38</c:f>
              <c:strCache>
                <c:ptCount val="1"/>
                <c:pt idx="0">
                  <c:v>Female</c:v>
                </c:pt>
              </c:strCache>
            </c:strRef>
          </c:tx>
          <c:spPr>
            <a:ln w="28575" cap="rnd">
              <a:solidFill>
                <a:schemeClr val="accent1"/>
              </a:solidFill>
              <a:round/>
            </a:ln>
            <a:effectLst/>
          </c:spPr>
          <c:marker>
            <c:symbol val="none"/>
          </c:marker>
          <c:cat>
            <c:strRef>
              <c:f>'Bike Pivot Table'!$A$39:$A$41</c:f>
              <c:strCache>
                <c:ptCount val="2"/>
                <c:pt idx="0">
                  <c:v>Married</c:v>
                </c:pt>
                <c:pt idx="1">
                  <c:v>Sinlge</c:v>
                </c:pt>
              </c:strCache>
            </c:strRef>
          </c:cat>
          <c:val>
            <c:numRef>
              <c:f>'Bike Pivot Table'!$B$39:$B$41</c:f>
              <c:numCache>
                <c:formatCode>General</c:formatCode>
                <c:ptCount val="2"/>
                <c:pt idx="0">
                  <c:v>239</c:v>
                </c:pt>
                <c:pt idx="1">
                  <c:v>250</c:v>
                </c:pt>
              </c:numCache>
            </c:numRef>
          </c:val>
          <c:smooth val="0"/>
          <c:extLst>
            <c:ext xmlns:c16="http://schemas.microsoft.com/office/drawing/2014/chart" uri="{C3380CC4-5D6E-409C-BE32-E72D297353CC}">
              <c16:uniqueId val="{00000000-B548-4A3F-BF93-4712154C6B5A}"/>
            </c:ext>
          </c:extLst>
        </c:ser>
        <c:ser>
          <c:idx val="1"/>
          <c:order val="1"/>
          <c:tx>
            <c:strRef>
              <c:f>'Bike Pivot Table'!$C$37:$C$38</c:f>
              <c:strCache>
                <c:ptCount val="1"/>
                <c:pt idx="0">
                  <c:v>Male</c:v>
                </c:pt>
              </c:strCache>
            </c:strRef>
          </c:tx>
          <c:spPr>
            <a:ln w="28575" cap="rnd">
              <a:solidFill>
                <a:schemeClr val="accent2"/>
              </a:solidFill>
              <a:round/>
            </a:ln>
            <a:effectLst/>
          </c:spPr>
          <c:marker>
            <c:symbol val="none"/>
          </c:marker>
          <c:cat>
            <c:strRef>
              <c:f>'Bike Pivot Table'!$A$39:$A$41</c:f>
              <c:strCache>
                <c:ptCount val="2"/>
                <c:pt idx="0">
                  <c:v>Married</c:v>
                </c:pt>
                <c:pt idx="1">
                  <c:v>Sinlge</c:v>
                </c:pt>
              </c:strCache>
            </c:strRef>
          </c:cat>
          <c:val>
            <c:numRef>
              <c:f>'Bike Pivot Table'!$C$39:$C$41</c:f>
              <c:numCache>
                <c:formatCode>General</c:formatCode>
                <c:ptCount val="2"/>
                <c:pt idx="0">
                  <c:v>299</c:v>
                </c:pt>
                <c:pt idx="1">
                  <c:v>212</c:v>
                </c:pt>
              </c:numCache>
            </c:numRef>
          </c:val>
          <c:smooth val="0"/>
          <c:extLst>
            <c:ext xmlns:c16="http://schemas.microsoft.com/office/drawing/2014/chart" uri="{C3380CC4-5D6E-409C-BE32-E72D297353CC}">
              <c16:uniqueId val="{00000003-B548-4A3F-BF93-4712154C6B5A}"/>
            </c:ext>
          </c:extLst>
        </c:ser>
        <c:dLbls>
          <c:showLegendKey val="0"/>
          <c:showVal val="0"/>
          <c:showCatName val="0"/>
          <c:showSerName val="0"/>
          <c:showPercent val="0"/>
          <c:showBubbleSize val="0"/>
        </c:dLbls>
        <c:smooth val="0"/>
        <c:axId val="680332064"/>
        <c:axId val="680351264"/>
      </c:lineChart>
      <c:catAx>
        <c:axId val="6803320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Marital Status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351264"/>
        <c:crosses val="autoZero"/>
        <c:auto val="1"/>
        <c:lblAlgn val="ctr"/>
        <c:lblOffset val="100"/>
        <c:noMultiLvlLbl val="0"/>
      </c:catAx>
      <c:valAx>
        <c:axId val="6803512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3320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4</xdr:col>
      <xdr:colOff>276225</xdr:colOff>
      <xdr:row>0</xdr:row>
      <xdr:rowOff>166687</xdr:rowOff>
    </xdr:from>
    <xdr:to>
      <xdr:col>11</xdr:col>
      <xdr:colOff>581025</xdr:colOff>
      <xdr:row>15</xdr:row>
      <xdr:rowOff>52387</xdr:rowOff>
    </xdr:to>
    <xdr:graphicFrame macro="">
      <xdr:nvGraphicFramePr>
        <xdr:cNvPr id="2" name="Chart 1">
          <a:extLst>
            <a:ext uri="{FF2B5EF4-FFF2-40B4-BE49-F238E27FC236}">
              <a16:creationId xmlns:a16="http://schemas.microsoft.com/office/drawing/2014/main" id="{4EF61979-9B0C-9742-8229-A07F32AD13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476250</xdr:colOff>
      <xdr:row>22</xdr:row>
      <xdr:rowOff>100012</xdr:rowOff>
    </xdr:from>
    <xdr:to>
      <xdr:col>12</xdr:col>
      <xdr:colOff>171450</xdr:colOff>
      <xdr:row>36</xdr:row>
      <xdr:rowOff>176212</xdr:rowOff>
    </xdr:to>
    <xdr:graphicFrame macro="">
      <xdr:nvGraphicFramePr>
        <xdr:cNvPr id="3" name="Chart 2">
          <a:extLst>
            <a:ext uri="{FF2B5EF4-FFF2-40B4-BE49-F238E27FC236}">
              <a16:creationId xmlns:a16="http://schemas.microsoft.com/office/drawing/2014/main" id="{DC08F0C2-A9F7-D789-ECDF-B9BBCFCF211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490537</xdr:colOff>
      <xdr:row>40</xdr:row>
      <xdr:rowOff>71437</xdr:rowOff>
    </xdr:from>
    <xdr:to>
      <xdr:col>12</xdr:col>
      <xdr:colOff>185737</xdr:colOff>
      <xdr:row>54</xdr:row>
      <xdr:rowOff>147637</xdr:rowOff>
    </xdr:to>
    <xdr:graphicFrame macro="">
      <xdr:nvGraphicFramePr>
        <xdr:cNvPr id="4" name="Chart 3">
          <a:extLst>
            <a:ext uri="{FF2B5EF4-FFF2-40B4-BE49-F238E27FC236}">
              <a16:creationId xmlns:a16="http://schemas.microsoft.com/office/drawing/2014/main" id="{7AE942FD-AD77-9380-D79E-3A3633FD56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642936</xdr:colOff>
      <xdr:row>1</xdr:row>
      <xdr:rowOff>95250</xdr:rowOff>
    </xdr:from>
    <xdr:to>
      <xdr:col>12</xdr:col>
      <xdr:colOff>247649</xdr:colOff>
      <xdr:row>16</xdr:row>
      <xdr:rowOff>80962</xdr:rowOff>
    </xdr:to>
    <xdr:graphicFrame macro="">
      <xdr:nvGraphicFramePr>
        <xdr:cNvPr id="2" name="Chart 1">
          <a:extLst>
            <a:ext uri="{FF2B5EF4-FFF2-40B4-BE49-F238E27FC236}">
              <a16:creationId xmlns:a16="http://schemas.microsoft.com/office/drawing/2014/main" id="{D327E09C-A805-5164-AA78-1302860B05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290512</xdr:colOff>
      <xdr:row>17</xdr:row>
      <xdr:rowOff>128587</xdr:rowOff>
    </xdr:from>
    <xdr:to>
      <xdr:col>12</xdr:col>
      <xdr:colOff>357187</xdr:colOff>
      <xdr:row>32</xdr:row>
      <xdr:rowOff>14287</xdr:rowOff>
    </xdr:to>
    <xdr:graphicFrame macro="">
      <xdr:nvGraphicFramePr>
        <xdr:cNvPr id="3" name="Chart 2">
          <a:extLst>
            <a:ext uri="{FF2B5EF4-FFF2-40B4-BE49-F238E27FC236}">
              <a16:creationId xmlns:a16="http://schemas.microsoft.com/office/drawing/2014/main" id="{89DA2D5F-F4DE-5218-1C73-D396CC20E20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509587</xdr:colOff>
      <xdr:row>33</xdr:row>
      <xdr:rowOff>71437</xdr:rowOff>
    </xdr:from>
    <xdr:to>
      <xdr:col>11</xdr:col>
      <xdr:colOff>385762</xdr:colOff>
      <xdr:row>47</xdr:row>
      <xdr:rowOff>147637</xdr:rowOff>
    </xdr:to>
    <xdr:graphicFrame macro="">
      <xdr:nvGraphicFramePr>
        <xdr:cNvPr id="4" name="Chart 3">
          <a:extLst>
            <a:ext uri="{FF2B5EF4-FFF2-40B4-BE49-F238E27FC236}">
              <a16:creationId xmlns:a16="http://schemas.microsoft.com/office/drawing/2014/main" id="{E2ADAF25-A7DD-E5BB-2A2C-6A912FE2BC7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495299</xdr:colOff>
      <xdr:row>3</xdr:row>
      <xdr:rowOff>95250</xdr:rowOff>
    </xdr:from>
    <xdr:to>
      <xdr:col>10</xdr:col>
      <xdr:colOff>581024</xdr:colOff>
      <xdr:row>17</xdr:row>
      <xdr:rowOff>114300</xdr:rowOff>
    </xdr:to>
    <xdr:graphicFrame macro="">
      <xdr:nvGraphicFramePr>
        <xdr:cNvPr id="2" name="Chart 1">
          <a:extLst>
            <a:ext uri="{FF2B5EF4-FFF2-40B4-BE49-F238E27FC236}">
              <a16:creationId xmlns:a16="http://schemas.microsoft.com/office/drawing/2014/main" id="{F87C6DC2-F0CF-489C-969E-2CE88355B0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9524</xdr:colOff>
      <xdr:row>3</xdr:row>
      <xdr:rowOff>95250</xdr:rowOff>
    </xdr:from>
    <xdr:to>
      <xdr:col>18</xdr:col>
      <xdr:colOff>9525</xdr:colOff>
      <xdr:row>17</xdr:row>
      <xdr:rowOff>95250</xdr:rowOff>
    </xdr:to>
    <xdr:graphicFrame macro="">
      <xdr:nvGraphicFramePr>
        <xdr:cNvPr id="3" name="Chart 2">
          <a:extLst>
            <a:ext uri="{FF2B5EF4-FFF2-40B4-BE49-F238E27FC236}">
              <a16:creationId xmlns:a16="http://schemas.microsoft.com/office/drawing/2014/main" id="{4935192C-DBD4-4E6C-A84A-7EE72A5A7D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142875</xdr:colOff>
      <xdr:row>18</xdr:row>
      <xdr:rowOff>104775</xdr:rowOff>
    </xdr:from>
    <xdr:to>
      <xdr:col>17</xdr:col>
      <xdr:colOff>428625</xdr:colOff>
      <xdr:row>37</xdr:row>
      <xdr:rowOff>117431</xdr:rowOff>
    </xdr:to>
    <xdr:graphicFrame macro="">
      <xdr:nvGraphicFramePr>
        <xdr:cNvPr id="4" name="Chart 3">
          <a:extLst>
            <a:ext uri="{FF2B5EF4-FFF2-40B4-BE49-F238E27FC236}">
              <a16:creationId xmlns:a16="http://schemas.microsoft.com/office/drawing/2014/main" id="{B4659DB6-8EAE-4FD5-BED7-A88613ADB0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161925</xdr:colOff>
      <xdr:row>3</xdr:row>
      <xdr:rowOff>123825</xdr:rowOff>
    </xdr:from>
    <xdr:to>
      <xdr:col>3</xdr:col>
      <xdr:colOff>161925</xdr:colOff>
      <xdr:row>9</xdr:row>
      <xdr:rowOff>38100</xdr:rowOff>
    </xdr:to>
    <mc:AlternateContent xmlns:mc="http://schemas.openxmlformats.org/markup-compatibility/2006">
      <mc:Choice xmlns:a14="http://schemas.microsoft.com/office/drawing/2010/main" Requires="a14">
        <xdr:graphicFrame macro="">
          <xdr:nvGraphicFramePr>
            <xdr:cNvPr id="6" name="Maritial Status">
              <a:extLst>
                <a:ext uri="{FF2B5EF4-FFF2-40B4-BE49-F238E27FC236}">
                  <a16:creationId xmlns:a16="http://schemas.microsoft.com/office/drawing/2014/main" id="{3A50A0CB-5E84-9423-BEEB-E944794C8975}"/>
                </a:ext>
              </a:extLst>
            </xdr:cNvPr>
            <xdr:cNvGraphicFramePr/>
          </xdr:nvGraphicFramePr>
          <xdr:xfrm>
            <a:off x="0" y="0"/>
            <a:ext cx="0" cy="0"/>
          </xdr:xfrm>
          <a:graphic>
            <a:graphicData uri="http://schemas.microsoft.com/office/drawing/2010/slicer">
              <sle:slicer xmlns:sle="http://schemas.microsoft.com/office/drawing/2010/slicer" name="Maritial Status"/>
            </a:graphicData>
          </a:graphic>
        </xdr:graphicFrame>
      </mc:Choice>
      <mc:Fallback>
        <xdr:sp macro="" textlink="">
          <xdr:nvSpPr>
            <xdr:cNvPr id="0" name=""/>
            <xdr:cNvSpPr>
              <a:spLocks noTextEdit="1"/>
            </xdr:cNvSpPr>
          </xdr:nvSpPr>
          <xdr:spPr>
            <a:xfrm>
              <a:off x="161925" y="707615"/>
              <a:ext cx="1843548" cy="108185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160594</xdr:colOff>
      <xdr:row>22</xdr:row>
      <xdr:rowOff>16284</xdr:rowOff>
    </xdr:from>
    <xdr:to>
      <xdr:col>3</xdr:col>
      <xdr:colOff>145846</xdr:colOff>
      <xdr:row>31</xdr:row>
      <xdr:rowOff>40968</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DC395785-7359-DDE6-85F3-A13747F37CE2}"/>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60594" y="4297413"/>
              <a:ext cx="1828800" cy="177605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145230</xdr:colOff>
      <xdr:row>14</xdr:row>
      <xdr:rowOff>62374</xdr:rowOff>
    </xdr:from>
    <xdr:to>
      <xdr:col>3</xdr:col>
      <xdr:colOff>130482</xdr:colOff>
      <xdr:row>21</xdr:row>
      <xdr:rowOff>81936</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27FEDED8-9F86-816D-DA96-601B3009923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45230" y="2786729"/>
              <a:ext cx="1828800" cy="13817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150352</xdr:colOff>
      <xdr:row>9</xdr:row>
      <xdr:rowOff>67495</xdr:rowOff>
    </xdr:from>
    <xdr:to>
      <xdr:col>3</xdr:col>
      <xdr:colOff>135604</xdr:colOff>
      <xdr:row>14</xdr:row>
      <xdr:rowOff>0</xdr:rowOff>
    </xdr:to>
    <mc:AlternateContent xmlns:mc="http://schemas.openxmlformats.org/markup-compatibility/2006">
      <mc:Choice xmlns:a14="http://schemas.microsoft.com/office/drawing/2010/main" Requires="a14">
        <xdr:graphicFrame macro="">
          <xdr:nvGraphicFramePr>
            <xdr:cNvPr id="9" name="Purchased Bike">
              <a:extLst>
                <a:ext uri="{FF2B5EF4-FFF2-40B4-BE49-F238E27FC236}">
                  <a16:creationId xmlns:a16="http://schemas.microsoft.com/office/drawing/2014/main" id="{2DC5C0CE-9125-F07D-8F9C-F9FD866A38C4}"/>
                </a:ext>
              </a:extLst>
            </xdr:cNvPr>
            <xdr:cNvGraphicFramePr/>
          </xdr:nvGraphicFramePr>
          <xdr:xfrm>
            <a:off x="0" y="0"/>
            <a:ext cx="0" cy="0"/>
          </xdr:xfrm>
          <a:graphic>
            <a:graphicData uri="http://schemas.microsoft.com/office/drawing/2010/slicer">
              <sle:slicer xmlns:sle="http://schemas.microsoft.com/office/drawing/2010/slicer" name="Purchased Bike"/>
            </a:graphicData>
          </a:graphic>
        </xdr:graphicFrame>
      </mc:Choice>
      <mc:Fallback>
        <xdr:sp macro="" textlink="">
          <xdr:nvSpPr>
            <xdr:cNvPr id="0" name=""/>
            <xdr:cNvSpPr>
              <a:spLocks noTextEdit="1"/>
            </xdr:cNvSpPr>
          </xdr:nvSpPr>
          <xdr:spPr>
            <a:xfrm>
              <a:off x="150352" y="1818866"/>
              <a:ext cx="1828800" cy="90548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186199</xdr:colOff>
      <xdr:row>31</xdr:row>
      <xdr:rowOff>172987</xdr:rowOff>
    </xdr:from>
    <xdr:to>
      <xdr:col>3</xdr:col>
      <xdr:colOff>171451</xdr:colOff>
      <xdr:row>37</xdr:row>
      <xdr:rowOff>122904</xdr:rowOff>
    </xdr:to>
    <mc:AlternateContent xmlns:mc="http://schemas.openxmlformats.org/markup-compatibility/2006">
      <mc:Choice xmlns:a14="http://schemas.microsoft.com/office/drawing/2010/main" Requires="a14">
        <xdr:graphicFrame macro="">
          <xdr:nvGraphicFramePr>
            <xdr:cNvPr id="10" name="Gender">
              <a:extLst>
                <a:ext uri="{FF2B5EF4-FFF2-40B4-BE49-F238E27FC236}">
                  <a16:creationId xmlns:a16="http://schemas.microsoft.com/office/drawing/2014/main" id="{5BE7A8AE-7A44-EE8C-A82D-02E3E336FE4E}"/>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186199" y="6205487"/>
              <a:ext cx="1828800" cy="111749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576.749186226851" createdVersion="8" refreshedVersion="8" minRefreshableVersion="3" recordCount="1027" xr:uid="{9BD3E15B-47CD-47CC-B847-4A71058A391D}">
  <cacheSource type="worksheet">
    <worksheetSource ref="A1:N1048576" sheet="Working sheet"/>
  </cacheSource>
  <cacheFields count="14">
    <cacheField name="ID" numFmtId="0">
      <sharedItems containsString="0" containsBlank="1" containsNumber="1" containsInteger="1" minValue="11000" maxValue="29447"/>
    </cacheField>
    <cacheField name="Marital Status" numFmtId="0">
      <sharedItems containsBlank="1"/>
    </cacheField>
    <cacheField name="Gender" numFmtId="0">
      <sharedItems containsBlank="1" count="3">
        <s v="Female"/>
        <s v="Male"/>
        <m/>
      </sharedItems>
    </cacheField>
    <cacheField name="Income" numFmtId="165">
      <sharedItems containsString="0" containsBlank="1" containsNumber="1" containsInteger="1" minValue="10000" maxValue="170000"/>
    </cacheField>
    <cacheField name="Children" numFmtId="0">
      <sharedItems containsString="0" containsBlank="1" containsNumber="1" containsInteger="1" minValue="0" maxValue="5"/>
    </cacheField>
    <cacheField name="Education" numFmtId="0">
      <sharedItems containsBlank="1"/>
    </cacheField>
    <cacheField name="Occupation" numFmtId="0">
      <sharedItems containsBlank="1" count="6">
        <s v="Skilled Manual"/>
        <s v="Clerical"/>
        <s v="Professional"/>
        <s v="Manual"/>
        <s v="Management"/>
        <m/>
      </sharedItems>
    </cacheField>
    <cacheField name="Home Owner" numFmtId="0">
      <sharedItems containsBlank="1"/>
    </cacheField>
    <cacheField name="Cars" numFmtId="0">
      <sharedItems containsString="0" containsBlank="1" containsNumber="1" containsInteger="1" minValue="0" maxValue="4"/>
    </cacheField>
    <cacheField name="Commute Distance" numFmtId="0">
      <sharedItems containsBlank="1"/>
    </cacheField>
    <cacheField name="Region" numFmtId="0">
      <sharedItems containsBlank="1"/>
    </cacheField>
    <cacheField name="Age" numFmtId="0">
      <sharedItems containsString="0" containsBlank="1" containsNumber="1" containsInteger="1" minValue="25" maxValue="89"/>
    </cacheField>
    <cacheField name="Age Brackets" numFmtId="0">
      <sharedItems containsBlank="1"/>
    </cacheField>
    <cacheField name="Purchased Bike" numFmtId="0">
      <sharedItems containsBlank="1" count="3">
        <s v="No"/>
        <s v="Yes"/>
        <m/>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578.536518981484" createdVersion="8" refreshedVersion="8" minRefreshableVersion="3" recordCount="1000" xr:uid="{A0EE6FFD-09B7-4E0E-87EF-AE9E58CEC725}">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acheField>
    <cacheField name="Gender" numFmtId="0">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acheField>
    <cacheField name="Age" numFmtId="0">
      <sharedItems containsSemiMixedTypes="0" containsString="0" containsNumber="1" containsInteger="1" minValue="25" maxValue="89"/>
    </cacheField>
    <cacheField name="Age Brackets" numFmtId="0">
      <sharedItems count="3">
        <s v="Middle Aged"/>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578.558099652779" createdVersion="8" refreshedVersion="8" minRefreshableVersion="3" recordCount="1000" xr:uid="{D0C1A6E2-9B7B-4A0E-AFD2-50166E8330E2}">
  <cacheSource type="worksheet">
    <worksheetSource ref="A1:N1001" sheet="Bike Working sheet"/>
  </cacheSource>
  <cacheFields count="14">
    <cacheField name="ID" numFmtId="0">
      <sharedItems containsSemiMixedTypes="0" containsString="0" containsNumber="1" containsInteger="1" minValue="11000" maxValue="29447"/>
    </cacheField>
    <cacheField name="Maritial Status" numFmtId="0">
      <sharedItems count="2">
        <s v="Married"/>
        <s v="Sinlg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d"/>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5041734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7">
  <r>
    <n v="12496"/>
    <s v="Married"/>
    <x v="0"/>
    <n v="40000"/>
    <n v="1"/>
    <s v="Bachelors"/>
    <x v="0"/>
    <s v="Yes"/>
    <n v="0"/>
    <s v="0-1 Miles"/>
    <s v="Europe"/>
    <n v="42"/>
    <s v="Middle Aged"/>
    <x v="0"/>
  </r>
  <r>
    <n v="24107"/>
    <s v="Married"/>
    <x v="1"/>
    <n v="30000"/>
    <n v="3"/>
    <s v="Partial College"/>
    <x v="1"/>
    <s v="Yes"/>
    <n v="1"/>
    <s v="0-1 Miles"/>
    <s v="Europe"/>
    <n v="43"/>
    <s v="Middle Aged"/>
    <x v="0"/>
  </r>
  <r>
    <n v="14177"/>
    <s v="Married"/>
    <x v="1"/>
    <n v="80000"/>
    <n v="5"/>
    <s v="Partial College"/>
    <x v="2"/>
    <s v="No"/>
    <n v="2"/>
    <s v="2-5 Miles"/>
    <s v="Europe"/>
    <n v="60"/>
    <s v="Old"/>
    <x v="0"/>
  </r>
  <r>
    <n v="24381"/>
    <s v="Single"/>
    <x v="1"/>
    <n v="70000"/>
    <n v="0"/>
    <s v="Bachelors"/>
    <x v="2"/>
    <s v="Yes"/>
    <n v="1"/>
    <s v="5-10 Miles"/>
    <s v="Pacific"/>
    <n v="41"/>
    <s v="Middle Aged"/>
    <x v="1"/>
  </r>
  <r>
    <n v="25597"/>
    <s v="Single"/>
    <x v="1"/>
    <n v="30000"/>
    <n v="0"/>
    <s v="Bachelors"/>
    <x v="1"/>
    <s v="No"/>
    <n v="0"/>
    <s v="0-1 Miles"/>
    <s v="Europe"/>
    <n v="36"/>
    <s v="Middle Aged"/>
    <x v="1"/>
  </r>
  <r>
    <n v="13507"/>
    <s v="Married"/>
    <x v="0"/>
    <n v="10000"/>
    <n v="2"/>
    <s v="Partial College"/>
    <x v="3"/>
    <s v="Yes"/>
    <n v="0"/>
    <s v="1-2 Miles"/>
    <s v="Europe"/>
    <n v="50"/>
    <s v="Middle Aged"/>
    <x v="0"/>
  </r>
  <r>
    <n v="27974"/>
    <s v="Single"/>
    <x v="1"/>
    <n v="160000"/>
    <n v="2"/>
    <s v="High School"/>
    <x v="4"/>
    <s v="Yes"/>
    <n v="4"/>
    <s v="0-1 Miles"/>
    <s v="Pacific"/>
    <n v="33"/>
    <s v="Middle Aged"/>
    <x v="1"/>
  </r>
  <r>
    <n v="19364"/>
    <s v="Married"/>
    <x v="1"/>
    <n v="40000"/>
    <n v="1"/>
    <s v="Bachelors"/>
    <x v="0"/>
    <s v="Yes"/>
    <n v="0"/>
    <s v="0-1 Miles"/>
    <s v="Europe"/>
    <n v="43"/>
    <s v="Middle Aged"/>
    <x v="1"/>
  </r>
  <r>
    <n v="22155"/>
    <s v="Married"/>
    <x v="1"/>
    <n v="20000"/>
    <n v="2"/>
    <s v="Partial High School"/>
    <x v="1"/>
    <s v="Yes"/>
    <n v="2"/>
    <s v="5-10 Miles"/>
    <s v="Pacific"/>
    <n v="58"/>
    <s v="Old"/>
    <x v="0"/>
  </r>
  <r>
    <n v="19280"/>
    <s v="Married"/>
    <x v="1"/>
    <n v="120000"/>
    <n v="2"/>
    <s v="Partial College"/>
    <x v="3"/>
    <s v="Yes"/>
    <n v="1"/>
    <s v="0-1 Miles"/>
    <s v="Europe"/>
    <n v="40"/>
    <s v="Middle Aged"/>
    <x v="1"/>
  </r>
  <r>
    <n v="22173"/>
    <s v="Married"/>
    <x v="0"/>
    <n v="30000"/>
    <n v="3"/>
    <s v="High School"/>
    <x v="0"/>
    <s v="No"/>
    <n v="2"/>
    <s v="1-2 Miles"/>
    <s v="Pacific"/>
    <n v="54"/>
    <s v="Old"/>
    <x v="1"/>
  </r>
  <r>
    <n v="12697"/>
    <s v="Single"/>
    <x v="0"/>
    <n v="90000"/>
    <n v="0"/>
    <s v="Bachelors"/>
    <x v="2"/>
    <s v="No"/>
    <n v="4"/>
    <s v="10+ Miles"/>
    <s v="Pacific"/>
    <n v="36"/>
    <s v="Middle Aged"/>
    <x v="0"/>
  </r>
  <r>
    <n v="11434"/>
    <s v="Married"/>
    <x v="1"/>
    <n v="170000"/>
    <n v="5"/>
    <s v="Partial College"/>
    <x v="2"/>
    <s v="Yes"/>
    <n v="0"/>
    <s v="0-1 Miles"/>
    <s v="Europe"/>
    <n v="55"/>
    <s v="Old"/>
    <x v="0"/>
  </r>
  <r>
    <n v="25323"/>
    <s v="Married"/>
    <x v="1"/>
    <n v="40000"/>
    <n v="2"/>
    <s v="Partial College"/>
    <x v="1"/>
    <s v="Yes"/>
    <n v="1"/>
    <s v="1-2 Miles"/>
    <s v="Europe"/>
    <n v="35"/>
    <s v="Middle Aged"/>
    <x v="1"/>
  </r>
  <r>
    <n v="23542"/>
    <s v="Single"/>
    <x v="1"/>
    <n v="60000"/>
    <n v="1"/>
    <s v="Partial College"/>
    <x v="0"/>
    <s v="No"/>
    <n v="1"/>
    <s v="0-1 Miles"/>
    <s v="Pacific"/>
    <n v="45"/>
    <s v="Middle Aged"/>
    <x v="1"/>
  </r>
  <r>
    <n v="20870"/>
    <s v="Single"/>
    <x v="0"/>
    <n v="10000"/>
    <n v="2"/>
    <s v="High School"/>
    <x v="3"/>
    <s v="Yes"/>
    <n v="1"/>
    <s v="0-1 Miles"/>
    <s v="Europe"/>
    <n v="38"/>
    <s v="Middle Aged"/>
    <x v="1"/>
  </r>
  <r>
    <n v="23316"/>
    <s v="Single"/>
    <x v="1"/>
    <n v="30000"/>
    <n v="3"/>
    <s v="Partial College"/>
    <x v="1"/>
    <s v="No"/>
    <n v="2"/>
    <s v="1-2 Miles"/>
    <s v="Pacific"/>
    <n v="59"/>
    <s v="Old"/>
    <x v="1"/>
  </r>
  <r>
    <n v="12610"/>
    <s v="Married"/>
    <x v="0"/>
    <n v="30000"/>
    <n v="1"/>
    <s v="Bachelors"/>
    <x v="1"/>
    <s v="Yes"/>
    <n v="0"/>
    <s v="0-1 Miles"/>
    <s v="Europe"/>
    <n v="47"/>
    <s v="Middle Aged"/>
    <x v="0"/>
  </r>
  <r>
    <n v="27183"/>
    <s v="Single"/>
    <x v="1"/>
    <n v="40000"/>
    <n v="2"/>
    <s v="Partial College"/>
    <x v="1"/>
    <s v="Yes"/>
    <n v="1"/>
    <s v="1-2 Miles"/>
    <s v="Europe"/>
    <n v="35"/>
    <s v="Middle Aged"/>
    <x v="1"/>
  </r>
  <r>
    <n v="25940"/>
    <s v="Single"/>
    <x v="1"/>
    <n v="20000"/>
    <n v="2"/>
    <s v="Partial High School"/>
    <x v="1"/>
    <s v="Yes"/>
    <n v="2"/>
    <s v="5-10 Miles"/>
    <s v="Pacific"/>
    <n v="55"/>
    <s v="Old"/>
    <x v="1"/>
  </r>
  <r>
    <n v="25598"/>
    <s v="Married"/>
    <x v="0"/>
    <n v="40000"/>
    <n v="0"/>
    <s v="Graduate Degree"/>
    <x v="1"/>
    <s v="Yes"/>
    <n v="0"/>
    <s v="0-1 Miles"/>
    <s v="Europe"/>
    <n v="36"/>
    <s v="Middle Aged"/>
    <x v="1"/>
  </r>
  <r>
    <n v="21564"/>
    <s v="Single"/>
    <x v="0"/>
    <n v="80000"/>
    <n v="0"/>
    <s v="Bachelors"/>
    <x v="2"/>
    <s v="Yes"/>
    <n v="4"/>
    <s v="10+ Miles"/>
    <s v="Pacific"/>
    <n v="35"/>
    <s v="Middle Aged"/>
    <x v="0"/>
  </r>
  <r>
    <n v="19193"/>
    <s v="Single"/>
    <x v="1"/>
    <n v="40000"/>
    <n v="2"/>
    <s v="Partial College"/>
    <x v="1"/>
    <s v="Yes"/>
    <n v="0"/>
    <s v="1-2 Miles"/>
    <s v="Europe"/>
    <n v="35"/>
    <s v="Middle Aged"/>
    <x v="1"/>
  </r>
  <r>
    <n v="26412"/>
    <s v="Married"/>
    <x v="0"/>
    <n v="80000"/>
    <n v="5"/>
    <s v="High School"/>
    <x v="4"/>
    <s v="No"/>
    <n v="3"/>
    <s v="5-10 Miles"/>
    <s v="Europe"/>
    <n v="56"/>
    <s v="Old"/>
    <x v="0"/>
  </r>
  <r>
    <n v="27184"/>
    <s v="Single"/>
    <x v="1"/>
    <n v="40000"/>
    <n v="2"/>
    <s v="Partial College"/>
    <x v="1"/>
    <s v="No"/>
    <n v="1"/>
    <s v="0-1 Miles"/>
    <s v="Europe"/>
    <n v="34"/>
    <s v="Middle Aged"/>
    <x v="0"/>
  </r>
  <r>
    <n v="12590"/>
    <s v="Single"/>
    <x v="1"/>
    <n v="30000"/>
    <n v="1"/>
    <s v="Bachelors"/>
    <x v="1"/>
    <s v="Yes"/>
    <n v="0"/>
    <s v="0-1 Miles"/>
    <s v="Europe"/>
    <n v="63"/>
    <s v="Old"/>
    <x v="0"/>
  </r>
  <r>
    <n v="17841"/>
    <s v="Single"/>
    <x v="1"/>
    <n v="30000"/>
    <n v="0"/>
    <s v="Partial College"/>
    <x v="1"/>
    <s v="No"/>
    <n v="1"/>
    <s v="0-1 Miles"/>
    <s v="Europe"/>
    <n v="29"/>
    <s v="Adolescent"/>
    <x v="1"/>
  </r>
  <r>
    <n v="18283"/>
    <s v="Single"/>
    <x v="0"/>
    <n v="100000"/>
    <n v="0"/>
    <s v="Bachelors"/>
    <x v="2"/>
    <s v="No"/>
    <n v="1"/>
    <s v="5-10 Miles"/>
    <s v="Pacific"/>
    <n v="40"/>
    <s v="Middle Aged"/>
    <x v="0"/>
  </r>
  <r>
    <n v="18299"/>
    <s v="Married"/>
    <x v="1"/>
    <n v="70000"/>
    <n v="5"/>
    <s v="Partial College"/>
    <x v="0"/>
    <s v="Yes"/>
    <n v="2"/>
    <s v="5-10 Miles"/>
    <s v="Pacific"/>
    <n v="44"/>
    <s v="Middle Aged"/>
    <x v="0"/>
  </r>
  <r>
    <n v="16466"/>
    <s v="Single"/>
    <x v="0"/>
    <n v="20000"/>
    <n v="0"/>
    <s v="Partial High School"/>
    <x v="3"/>
    <s v="No"/>
    <n v="2"/>
    <s v="0-1 Miles"/>
    <s v="Europe"/>
    <n v="32"/>
    <s v="Middle Aged"/>
    <x v="1"/>
  </r>
  <r>
    <n v="19273"/>
    <s v="Married"/>
    <x v="0"/>
    <n v="20000"/>
    <n v="2"/>
    <s v="Partial College"/>
    <x v="3"/>
    <s v="Yes"/>
    <n v="0"/>
    <s v="0-1 Miles"/>
    <s v="Europe"/>
    <n v="63"/>
    <s v="Old"/>
    <x v="0"/>
  </r>
  <r>
    <n v="22400"/>
    <s v="Married"/>
    <x v="1"/>
    <n v="10000"/>
    <n v="0"/>
    <s v="Partial College"/>
    <x v="3"/>
    <s v="No"/>
    <n v="1"/>
    <s v="0-1 Miles"/>
    <s v="Pacific"/>
    <n v="26"/>
    <s v="Adolescent"/>
    <x v="1"/>
  </r>
  <r>
    <n v="20942"/>
    <s v="Single"/>
    <x v="0"/>
    <n v="20000"/>
    <n v="0"/>
    <s v="High School"/>
    <x v="3"/>
    <s v="No"/>
    <n v="1"/>
    <s v="5-10 Miles"/>
    <s v="Europe"/>
    <n v="31"/>
    <s v="Middle Aged"/>
    <x v="0"/>
  </r>
  <r>
    <n v="18484"/>
    <s v="Single"/>
    <x v="1"/>
    <n v="80000"/>
    <n v="2"/>
    <s v="High School"/>
    <x v="0"/>
    <s v="No"/>
    <n v="2"/>
    <s v="1-2 Miles"/>
    <s v="Pacific"/>
    <n v="50"/>
    <s v="Middle Aged"/>
    <x v="1"/>
  </r>
  <r>
    <n v="12291"/>
    <s v="Single"/>
    <x v="1"/>
    <n v="90000"/>
    <n v="5"/>
    <s v="Partial College"/>
    <x v="2"/>
    <s v="No"/>
    <n v="2"/>
    <s v="2-5 Miles"/>
    <s v="Europe"/>
    <n v="62"/>
    <s v="Old"/>
    <x v="1"/>
  </r>
  <r>
    <n v="28380"/>
    <s v="Single"/>
    <x v="0"/>
    <n v="10000"/>
    <n v="5"/>
    <s v="Partial High School"/>
    <x v="3"/>
    <s v="No"/>
    <n v="2"/>
    <s v="0-1 Miles"/>
    <s v="Europe"/>
    <n v="41"/>
    <s v="Middle Aged"/>
    <x v="0"/>
  </r>
  <r>
    <n v="17891"/>
    <s v="Married"/>
    <x v="0"/>
    <n v="10000"/>
    <n v="2"/>
    <s v="Partial College"/>
    <x v="3"/>
    <s v="Yes"/>
    <n v="1"/>
    <s v="0-1 Miles"/>
    <s v="Europe"/>
    <n v="50"/>
    <s v="Middle Aged"/>
    <x v="1"/>
  </r>
  <r>
    <n v="27832"/>
    <s v="Single"/>
    <x v="0"/>
    <n v="30000"/>
    <n v="0"/>
    <s v="Partial College"/>
    <x v="1"/>
    <s v="No"/>
    <n v="1"/>
    <s v="2-5 Miles"/>
    <s v="Europe"/>
    <n v="30"/>
    <s v="Adolescent"/>
    <x v="0"/>
  </r>
  <r>
    <n v="26863"/>
    <s v="Single"/>
    <x v="1"/>
    <n v="20000"/>
    <n v="0"/>
    <s v="High School"/>
    <x v="3"/>
    <s v="No"/>
    <n v="1"/>
    <s v="2-5 Miles"/>
    <s v="Europe"/>
    <n v="28"/>
    <s v="Adolescent"/>
    <x v="0"/>
  </r>
  <r>
    <n v="16259"/>
    <s v="Single"/>
    <x v="0"/>
    <n v="10000"/>
    <n v="4"/>
    <s v="Partial High School"/>
    <x v="3"/>
    <s v="Yes"/>
    <n v="2"/>
    <s v="0-1 Miles"/>
    <s v="Europe"/>
    <n v="40"/>
    <s v="Middle Aged"/>
    <x v="1"/>
  </r>
  <r>
    <n v="27803"/>
    <s v="Single"/>
    <x v="0"/>
    <n v="30000"/>
    <n v="2"/>
    <s v="Partial College"/>
    <x v="1"/>
    <s v="No"/>
    <n v="0"/>
    <s v="0-1 Miles"/>
    <s v="Europe"/>
    <n v="43"/>
    <s v="Middle Aged"/>
    <x v="0"/>
  </r>
  <r>
    <n v="14347"/>
    <s v="Single"/>
    <x v="0"/>
    <n v="40000"/>
    <n v="2"/>
    <s v="Bachelors"/>
    <x v="4"/>
    <s v="Yes"/>
    <n v="2"/>
    <s v="5-10 Miles"/>
    <s v="Pacific"/>
    <n v="65"/>
    <s v="Old"/>
    <x v="1"/>
  </r>
  <r>
    <n v="17703"/>
    <s v="Married"/>
    <x v="0"/>
    <n v="10000"/>
    <n v="1"/>
    <s v="Graduate Degree"/>
    <x v="3"/>
    <s v="Yes"/>
    <n v="0"/>
    <s v="0-1 Miles"/>
    <s v="Europe"/>
    <n v="40"/>
    <s v="Middle Aged"/>
    <x v="0"/>
  </r>
  <r>
    <n v="17185"/>
    <s v="Married"/>
    <x v="0"/>
    <n v="170000"/>
    <n v="4"/>
    <s v="Partial College"/>
    <x v="2"/>
    <s v="No"/>
    <n v="3"/>
    <s v="5-10 Miles"/>
    <s v="Europe"/>
    <n v="48"/>
    <s v="Middle Aged"/>
    <x v="1"/>
  </r>
  <r>
    <n v="29380"/>
    <s v="Married"/>
    <x v="0"/>
    <n v="20000"/>
    <n v="3"/>
    <s v="High School"/>
    <x v="3"/>
    <s v="Yes"/>
    <n v="0"/>
    <s v="0-1 Miles"/>
    <s v="Europe"/>
    <n v="41"/>
    <s v="Middle Aged"/>
    <x v="1"/>
  </r>
  <r>
    <n v="23986"/>
    <s v="Married"/>
    <x v="0"/>
    <n v="20000"/>
    <n v="1"/>
    <s v="Bachelors"/>
    <x v="1"/>
    <s v="Yes"/>
    <n v="0"/>
    <s v="0-1 Miles"/>
    <s v="Europe"/>
    <n v="66"/>
    <s v="Old"/>
    <x v="1"/>
  </r>
  <r>
    <n v="24466"/>
    <s v="Married"/>
    <x v="0"/>
    <n v="60000"/>
    <n v="1"/>
    <s v="Partial College"/>
    <x v="0"/>
    <s v="Yes"/>
    <n v="1"/>
    <s v="5-10 Miles"/>
    <s v="Pacific"/>
    <n v="46"/>
    <s v="Middle Aged"/>
    <x v="1"/>
  </r>
  <r>
    <n v="29097"/>
    <s v="Single"/>
    <x v="0"/>
    <n v="40000"/>
    <n v="2"/>
    <s v="Partial College"/>
    <x v="0"/>
    <s v="Yes"/>
    <n v="2"/>
    <s v="5-10 Miles"/>
    <s v="Pacific"/>
    <n v="52"/>
    <s v="Middle Aged"/>
    <x v="1"/>
  </r>
  <r>
    <n v="19487"/>
    <s v="Married"/>
    <x v="1"/>
    <n v="30000"/>
    <n v="2"/>
    <s v="Partial College"/>
    <x v="1"/>
    <s v="No"/>
    <n v="2"/>
    <s v="0-1 Miles"/>
    <s v="Europe"/>
    <n v="42"/>
    <s v="Middle Aged"/>
    <x v="0"/>
  </r>
  <r>
    <n v="14939"/>
    <s v="Single"/>
    <x v="1"/>
    <n v="40000"/>
    <n v="0"/>
    <s v="Bachelors"/>
    <x v="1"/>
    <s v="Yes"/>
    <n v="0"/>
    <s v="0-1 Miles"/>
    <s v="Europe"/>
    <n v="39"/>
    <s v="Middle Aged"/>
    <x v="1"/>
  </r>
  <r>
    <n v="13826"/>
    <s v="Single"/>
    <x v="0"/>
    <n v="30000"/>
    <n v="0"/>
    <s v="Partial College"/>
    <x v="1"/>
    <s v="No"/>
    <n v="1"/>
    <s v="0-1 Miles"/>
    <s v="Europe"/>
    <n v="28"/>
    <s v="Adolescent"/>
    <x v="0"/>
  </r>
  <r>
    <n v="20619"/>
    <s v="Single"/>
    <x v="1"/>
    <n v="80000"/>
    <n v="0"/>
    <s v="Bachelors"/>
    <x v="2"/>
    <s v="No"/>
    <n v="4"/>
    <s v="10+ Miles"/>
    <s v="Pacific"/>
    <n v="35"/>
    <s v="Middle Aged"/>
    <x v="0"/>
  </r>
  <r>
    <n v="12558"/>
    <s v="Married"/>
    <x v="0"/>
    <n v="20000"/>
    <n v="1"/>
    <s v="Bachelors"/>
    <x v="1"/>
    <s v="Yes"/>
    <n v="0"/>
    <s v="0-1 Miles"/>
    <s v="Europe"/>
    <n v="65"/>
    <s v="Old"/>
    <x v="0"/>
  </r>
  <r>
    <n v="24871"/>
    <s v="Single"/>
    <x v="0"/>
    <n v="90000"/>
    <n v="4"/>
    <s v="High School"/>
    <x v="4"/>
    <s v="No"/>
    <n v="3"/>
    <s v="5-10 Miles"/>
    <s v="Europe"/>
    <n v="56"/>
    <s v="Old"/>
    <x v="0"/>
  </r>
  <r>
    <n v="17319"/>
    <s v="Single"/>
    <x v="0"/>
    <n v="70000"/>
    <n v="0"/>
    <s v="Bachelors"/>
    <x v="2"/>
    <s v="No"/>
    <n v="1"/>
    <s v="5-10 Miles"/>
    <s v="Pacific"/>
    <n v="42"/>
    <s v="Middle Aged"/>
    <x v="0"/>
  </r>
  <r>
    <n v="28906"/>
    <s v="Married"/>
    <x v="1"/>
    <n v="80000"/>
    <n v="4"/>
    <s v="High School"/>
    <x v="2"/>
    <s v="Yes"/>
    <n v="2"/>
    <s v="10+ Miles"/>
    <s v="Europe"/>
    <n v="54"/>
    <s v="Old"/>
    <x v="0"/>
  </r>
  <r>
    <n v="12808"/>
    <s v="Married"/>
    <x v="1"/>
    <n v="40000"/>
    <n v="0"/>
    <s v="Bachelors"/>
    <x v="1"/>
    <s v="Yes"/>
    <n v="0"/>
    <s v="0-1 Miles"/>
    <s v="Europe"/>
    <n v="38"/>
    <s v="Middle Aged"/>
    <x v="1"/>
  </r>
  <r>
    <n v="20567"/>
    <s v="Married"/>
    <x v="1"/>
    <n v="130000"/>
    <n v="4"/>
    <s v="Partial College"/>
    <x v="2"/>
    <s v="No"/>
    <n v="4"/>
    <s v="5-10 Miles"/>
    <s v="Europe"/>
    <n v="61"/>
    <s v="Old"/>
    <x v="1"/>
  </r>
  <r>
    <n v="25502"/>
    <s v="Married"/>
    <x v="0"/>
    <n v="40000"/>
    <n v="1"/>
    <s v="Bachelors"/>
    <x v="0"/>
    <s v="Yes"/>
    <n v="0"/>
    <s v="0-1 Miles"/>
    <s v="Europe"/>
    <n v="43"/>
    <s v="Middle Aged"/>
    <x v="1"/>
  </r>
  <r>
    <n v="15580"/>
    <s v="Married"/>
    <x v="1"/>
    <n v="60000"/>
    <n v="2"/>
    <s v="Bachelors"/>
    <x v="2"/>
    <s v="Yes"/>
    <n v="1"/>
    <s v="2-5 Miles"/>
    <s v="Pacific"/>
    <n v="38"/>
    <s v="Middle Aged"/>
    <x v="1"/>
  </r>
  <r>
    <n v="24185"/>
    <s v="Single"/>
    <x v="0"/>
    <n v="10000"/>
    <n v="1"/>
    <s v="High School"/>
    <x v="3"/>
    <s v="No"/>
    <n v="1"/>
    <s v="1-2 Miles"/>
    <s v="Europe"/>
    <n v="45"/>
    <s v="Middle Aged"/>
    <x v="0"/>
  </r>
  <r>
    <n v="19291"/>
    <s v="Single"/>
    <x v="0"/>
    <n v="10000"/>
    <n v="2"/>
    <s v="High School"/>
    <x v="3"/>
    <s v="Yes"/>
    <n v="0"/>
    <s v="0-1 Miles"/>
    <s v="Europe"/>
    <n v="35"/>
    <s v="Middle Aged"/>
    <x v="0"/>
  </r>
  <r>
    <n v="16713"/>
    <s v="Married"/>
    <x v="1"/>
    <n v="40000"/>
    <n v="2"/>
    <s v="Bachelors"/>
    <x v="4"/>
    <s v="Yes"/>
    <n v="1"/>
    <s v="0-1 Miles"/>
    <s v="Pacific"/>
    <n v="52"/>
    <s v="Middle Aged"/>
    <x v="1"/>
  </r>
  <r>
    <n v="16185"/>
    <s v="Single"/>
    <x v="1"/>
    <n v="60000"/>
    <n v="4"/>
    <s v="Bachelors"/>
    <x v="2"/>
    <s v="Yes"/>
    <n v="3"/>
    <s v="10+ Miles"/>
    <s v="Pacific"/>
    <n v="41"/>
    <s v="Middle Aged"/>
    <x v="0"/>
  </r>
  <r>
    <n v="14927"/>
    <s v="Married"/>
    <x v="0"/>
    <n v="30000"/>
    <n v="1"/>
    <s v="Bachelors"/>
    <x v="1"/>
    <s v="Yes"/>
    <n v="0"/>
    <s v="0-1 Miles"/>
    <s v="Europe"/>
    <n v="37"/>
    <s v="Middle Aged"/>
    <x v="1"/>
  </r>
  <r>
    <n v="29337"/>
    <s v="Single"/>
    <x v="1"/>
    <n v="30000"/>
    <n v="2"/>
    <s v="Partial College"/>
    <x v="1"/>
    <s v="Yes"/>
    <n v="2"/>
    <s v="5-10 Miles"/>
    <s v="Pacific"/>
    <n v="68"/>
    <s v="Old"/>
    <x v="0"/>
  </r>
  <r>
    <n v="29355"/>
    <s v="Married"/>
    <x v="0"/>
    <n v="40000"/>
    <n v="0"/>
    <s v="Graduate Degree"/>
    <x v="1"/>
    <s v="Yes"/>
    <n v="0"/>
    <s v="0-1 Miles"/>
    <s v="Europe"/>
    <n v="37"/>
    <s v="Middle Aged"/>
    <x v="1"/>
  </r>
  <r>
    <n v="25303"/>
    <s v="Single"/>
    <x v="1"/>
    <n v="30000"/>
    <n v="0"/>
    <s v="High School"/>
    <x v="3"/>
    <s v="Yes"/>
    <n v="1"/>
    <s v="2-5 Miles"/>
    <s v="Europe"/>
    <n v="33"/>
    <s v="Middle Aged"/>
    <x v="1"/>
  </r>
  <r>
    <n v="14813"/>
    <s v="Single"/>
    <x v="0"/>
    <n v="20000"/>
    <n v="4"/>
    <s v="High School"/>
    <x v="3"/>
    <s v="Yes"/>
    <n v="1"/>
    <s v="0-1 Miles"/>
    <s v="Europe"/>
    <n v="43"/>
    <s v="Middle Aged"/>
    <x v="1"/>
  </r>
  <r>
    <n v="16438"/>
    <s v="Married"/>
    <x v="0"/>
    <n v="10000"/>
    <n v="0"/>
    <s v="Partial High School"/>
    <x v="3"/>
    <s v="No"/>
    <n v="2"/>
    <s v="0-1 Miles"/>
    <s v="Europe"/>
    <n v="30"/>
    <s v="Adolescent"/>
    <x v="0"/>
  </r>
  <r>
    <n v="14238"/>
    <s v="Married"/>
    <x v="1"/>
    <n v="120000"/>
    <n v="0"/>
    <s v="Partial High School"/>
    <x v="2"/>
    <s v="Yes"/>
    <n v="4"/>
    <s v="10+ Miles"/>
    <s v="Pacific"/>
    <n v="36"/>
    <s v="Middle Aged"/>
    <x v="1"/>
  </r>
  <r>
    <n v="16200"/>
    <s v="Single"/>
    <x v="0"/>
    <n v="10000"/>
    <n v="0"/>
    <s v="Partial High School"/>
    <x v="3"/>
    <s v="No"/>
    <n v="2"/>
    <s v="0-1 Miles"/>
    <s v="Europe"/>
    <n v="35"/>
    <s v="Middle Aged"/>
    <x v="0"/>
  </r>
  <r>
    <n v="24857"/>
    <s v="Married"/>
    <x v="0"/>
    <n v="130000"/>
    <n v="3"/>
    <s v="High School"/>
    <x v="2"/>
    <s v="Yes"/>
    <n v="4"/>
    <s v="0-1 Miles"/>
    <s v="Europe"/>
    <n v="52"/>
    <s v="Middle Aged"/>
    <x v="0"/>
  </r>
  <r>
    <n v="26956"/>
    <s v="Single"/>
    <x v="0"/>
    <n v="20000"/>
    <n v="0"/>
    <s v="Partial College"/>
    <x v="3"/>
    <s v="No"/>
    <n v="1"/>
    <s v="2-5 Miles"/>
    <s v="Europe"/>
    <n v="36"/>
    <s v="Middle Aged"/>
    <x v="1"/>
  </r>
  <r>
    <n v="14517"/>
    <s v="Married"/>
    <x v="0"/>
    <n v="20000"/>
    <n v="3"/>
    <s v="High School"/>
    <x v="0"/>
    <s v="No"/>
    <n v="2"/>
    <s v="1-2 Miles"/>
    <s v="Pacific"/>
    <n v="62"/>
    <s v="Old"/>
    <x v="0"/>
  </r>
  <r>
    <n v="12678"/>
    <s v="Single"/>
    <x v="0"/>
    <n v="130000"/>
    <n v="4"/>
    <s v="High School"/>
    <x v="4"/>
    <s v="Yes"/>
    <n v="4"/>
    <s v="0-1 Miles"/>
    <s v="Pacific"/>
    <n v="31"/>
    <s v="Middle Aged"/>
    <x v="0"/>
  </r>
  <r>
    <n v="16188"/>
    <s v="Single"/>
    <x v="0"/>
    <n v="20000"/>
    <n v="0"/>
    <s v="Partial High School"/>
    <x v="3"/>
    <s v="No"/>
    <n v="2"/>
    <s v="1-2 Miles"/>
    <s v="Europe"/>
    <n v="26"/>
    <s v="Adolescent"/>
    <x v="0"/>
  </r>
  <r>
    <n v="27969"/>
    <s v="Married"/>
    <x v="1"/>
    <n v="80000"/>
    <n v="0"/>
    <s v="Bachelors"/>
    <x v="2"/>
    <s v="Yes"/>
    <n v="2"/>
    <s v="10+ Miles"/>
    <s v="Pacific"/>
    <n v="29"/>
    <s v="Adolescent"/>
    <x v="1"/>
  </r>
  <r>
    <n v="15752"/>
    <s v="Married"/>
    <x v="1"/>
    <n v="80000"/>
    <n v="2"/>
    <s v="High School"/>
    <x v="0"/>
    <s v="No"/>
    <n v="2"/>
    <s v="1-2 Miles"/>
    <s v="Pacific"/>
    <n v="50"/>
    <s v="Middle Aged"/>
    <x v="1"/>
  </r>
  <r>
    <n v="27745"/>
    <s v="Single"/>
    <x v="1"/>
    <n v="40000"/>
    <n v="2"/>
    <s v="Bachelors"/>
    <x v="4"/>
    <s v="Yes"/>
    <n v="2"/>
    <s v="5-10 Miles"/>
    <s v="Pacific"/>
    <n v="63"/>
    <s v="Old"/>
    <x v="1"/>
  </r>
  <r>
    <n v="20828"/>
    <s v="Married"/>
    <x v="0"/>
    <n v="30000"/>
    <n v="4"/>
    <s v="Graduate Degree"/>
    <x v="1"/>
    <s v="Yes"/>
    <n v="0"/>
    <s v="0-1 Miles"/>
    <s v="Europe"/>
    <n v="45"/>
    <s v="Middle Aged"/>
    <x v="1"/>
  </r>
  <r>
    <n v="19461"/>
    <s v="Single"/>
    <x v="0"/>
    <n v="10000"/>
    <n v="4"/>
    <s v="Partial High School"/>
    <x v="3"/>
    <s v="Yes"/>
    <n v="2"/>
    <s v="0-1 Miles"/>
    <s v="Europe"/>
    <n v="40"/>
    <s v="Middle Aged"/>
    <x v="0"/>
  </r>
  <r>
    <n v="26941"/>
    <s v="Married"/>
    <x v="1"/>
    <n v="30000"/>
    <n v="0"/>
    <s v="Bachelors"/>
    <x v="1"/>
    <s v="Yes"/>
    <n v="0"/>
    <s v="0-1 Miles"/>
    <s v="Europe"/>
    <n v="47"/>
    <s v="Middle Aged"/>
    <x v="1"/>
  </r>
  <r>
    <n v="28412"/>
    <s v="Single"/>
    <x v="1"/>
    <n v="20000"/>
    <n v="0"/>
    <s v="High School"/>
    <x v="3"/>
    <s v="No"/>
    <n v="1"/>
    <s v="2-5 Miles"/>
    <s v="Europe"/>
    <n v="29"/>
    <s v="Adolescent"/>
    <x v="0"/>
  </r>
  <r>
    <n v="24485"/>
    <s v="Single"/>
    <x v="1"/>
    <n v="40000"/>
    <n v="2"/>
    <s v="Bachelors"/>
    <x v="4"/>
    <s v="No"/>
    <n v="1"/>
    <s v="5-10 Miles"/>
    <s v="Pacific"/>
    <n v="52"/>
    <s v="Middle Aged"/>
    <x v="1"/>
  </r>
  <r>
    <n v="16514"/>
    <s v="Single"/>
    <x v="1"/>
    <n v="10000"/>
    <n v="0"/>
    <s v="Partial College"/>
    <x v="3"/>
    <s v="Yes"/>
    <n v="1"/>
    <s v="1-2 Miles"/>
    <s v="Pacific"/>
    <n v="26"/>
    <s v="Adolescent"/>
    <x v="1"/>
  </r>
  <r>
    <n v="17191"/>
    <s v="Single"/>
    <x v="1"/>
    <n v="130000"/>
    <n v="3"/>
    <s v="Partial College"/>
    <x v="2"/>
    <s v="No"/>
    <n v="3"/>
    <s v="0-1 Miles"/>
    <s v="Europe"/>
    <n v="51"/>
    <s v="Middle Aged"/>
    <x v="1"/>
  </r>
  <r>
    <n v="19608"/>
    <s v="Married"/>
    <x v="1"/>
    <n v="80000"/>
    <n v="5"/>
    <s v="Bachelors"/>
    <x v="2"/>
    <s v="Yes"/>
    <n v="4"/>
    <s v="1-2 Miles"/>
    <s v="Pacific"/>
    <n v="40"/>
    <s v="Middle Aged"/>
    <x v="0"/>
  </r>
  <r>
    <n v="24119"/>
    <s v="Single"/>
    <x v="1"/>
    <n v="30000"/>
    <n v="0"/>
    <s v="Partial College"/>
    <x v="1"/>
    <s v="No"/>
    <n v="1"/>
    <s v="2-5 Miles"/>
    <s v="Europe"/>
    <n v="29"/>
    <s v="Adolescent"/>
    <x v="0"/>
  </r>
  <r>
    <n v="25458"/>
    <s v="Married"/>
    <x v="1"/>
    <n v="20000"/>
    <n v="1"/>
    <s v="High School"/>
    <x v="3"/>
    <s v="No"/>
    <n v="1"/>
    <s v="1-2 Miles"/>
    <s v="Europe"/>
    <n v="40"/>
    <s v="Middle Aged"/>
    <x v="1"/>
  </r>
  <r>
    <n v="26886"/>
    <s v="Single"/>
    <x v="0"/>
    <n v="30000"/>
    <n v="0"/>
    <s v="Partial College"/>
    <x v="1"/>
    <s v="No"/>
    <n v="1"/>
    <s v="0-1 Miles"/>
    <s v="Europe"/>
    <n v="29"/>
    <s v="Adolescent"/>
    <x v="1"/>
  </r>
  <r>
    <n v="28436"/>
    <s v="Single"/>
    <x v="1"/>
    <n v="30000"/>
    <n v="0"/>
    <s v="Partial College"/>
    <x v="1"/>
    <s v="No"/>
    <n v="1"/>
    <s v="0-1 Miles"/>
    <s v="Europe"/>
    <n v="30"/>
    <s v="Adolescent"/>
    <x v="1"/>
  </r>
  <r>
    <n v="19562"/>
    <s v="Single"/>
    <x v="0"/>
    <n v="60000"/>
    <n v="2"/>
    <s v="Bachelors"/>
    <x v="2"/>
    <s v="Yes"/>
    <n v="1"/>
    <s v="2-5 Miles"/>
    <s v="Pacific"/>
    <n v="37"/>
    <s v="Middle Aged"/>
    <x v="1"/>
  </r>
  <r>
    <n v="15608"/>
    <s v="Single"/>
    <x v="0"/>
    <n v="30000"/>
    <n v="0"/>
    <s v="Partial College"/>
    <x v="1"/>
    <s v="No"/>
    <n v="1"/>
    <s v="2-5 Miles"/>
    <s v="Europe"/>
    <n v="33"/>
    <s v="Middle Aged"/>
    <x v="0"/>
  </r>
  <r>
    <n v="16487"/>
    <s v="Single"/>
    <x v="0"/>
    <n v="30000"/>
    <n v="3"/>
    <s v="High School"/>
    <x v="0"/>
    <s v="Yes"/>
    <n v="2"/>
    <s v="5-10 Miles"/>
    <s v="Pacific"/>
    <n v="55"/>
    <s v="Old"/>
    <x v="0"/>
  </r>
  <r>
    <n v="17197"/>
    <s v="Single"/>
    <x v="0"/>
    <n v="90000"/>
    <n v="5"/>
    <s v="Partial College"/>
    <x v="2"/>
    <s v="Yes"/>
    <n v="2"/>
    <s v="10+ Miles"/>
    <s v="Europe"/>
    <n v="62"/>
    <s v="Old"/>
    <x v="0"/>
  </r>
  <r>
    <n v="12507"/>
    <s v="Married"/>
    <x v="1"/>
    <n v="30000"/>
    <n v="1"/>
    <s v="Partial College"/>
    <x v="1"/>
    <s v="Yes"/>
    <n v="1"/>
    <s v="0-1 Miles"/>
    <s v="Europe"/>
    <n v="43"/>
    <s v="Middle Aged"/>
    <x v="0"/>
  </r>
  <r>
    <n v="23940"/>
    <s v="Married"/>
    <x v="1"/>
    <n v="40000"/>
    <n v="1"/>
    <s v="Bachelors"/>
    <x v="0"/>
    <s v="Yes"/>
    <n v="1"/>
    <s v="0-1 Miles"/>
    <s v="Europe"/>
    <n v="44"/>
    <s v="Middle Aged"/>
    <x v="1"/>
  </r>
  <r>
    <n v="19441"/>
    <s v="Married"/>
    <x v="1"/>
    <n v="40000"/>
    <n v="0"/>
    <s v="Graduate Degree"/>
    <x v="1"/>
    <s v="Yes"/>
    <n v="0"/>
    <s v="0-1 Miles"/>
    <s v="Europe"/>
    <n v="25"/>
    <s v="Adolescent"/>
    <x v="1"/>
  </r>
  <r>
    <n v="26852"/>
    <s v="Married"/>
    <x v="0"/>
    <n v="20000"/>
    <n v="3"/>
    <s v="High School"/>
    <x v="3"/>
    <s v="Yes"/>
    <n v="2"/>
    <s v="0-1 Miles"/>
    <s v="Europe"/>
    <n v="43"/>
    <s v="Middle Aged"/>
    <x v="0"/>
  </r>
  <r>
    <n v="12274"/>
    <s v="Single"/>
    <x v="1"/>
    <n v="10000"/>
    <n v="2"/>
    <s v="High School"/>
    <x v="3"/>
    <s v="Yes"/>
    <n v="0"/>
    <s v="0-1 Miles"/>
    <s v="Europe"/>
    <n v="35"/>
    <s v="Middle Aged"/>
    <x v="0"/>
  </r>
  <r>
    <n v="20236"/>
    <s v="Single"/>
    <x v="1"/>
    <n v="60000"/>
    <n v="3"/>
    <s v="Bachelors"/>
    <x v="2"/>
    <s v="No"/>
    <n v="2"/>
    <s v="0-1 Miles"/>
    <s v="Pacific"/>
    <n v="43"/>
    <s v="Middle Aged"/>
    <x v="1"/>
  </r>
  <r>
    <n v="24149"/>
    <s v="Married"/>
    <x v="1"/>
    <n v="10000"/>
    <n v="2"/>
    <s v="Partial College"/>
    <x v="3"/>
    <s v="Yes"/>
    <n v="0"/>
    <s v="1-2 Miles"/>
    <s v="Europe"/>
    <n v="49"/>
    <s v="Middle Aged"/>
    <x v="0"/>
  </r>
  <r>
    <n v="26139"/>
    <s v="Single"/>
    <x v="1"/>
    <n v="60000"/>
    <n v="1"/>
    <s v="Partial College"/>
    <x v="0"/>
    <s v="Yes"/>
    <n v="1"/>
    <s v="5-10 Miles"/>
    <s v="Pacific"/>
    <n v="45"/>
    <s v="Middle Aged"/>
    <x v="0"/>
  </r>
  <r>
    <n v="18491"/>
    <s v="Single"/>
    <x v="0"/>
    <n v="70000"/>
    <n v="2"/>
    <s v="High School"/>
    <x v="2"/>
    <s v="Yes"/>
    <n v="2"/>
    <s v="5-10 Miles"/>
    <s v="Pacific"/>
    <n v="49"/>
    <s v="Middle Aged"/>
    <x v="1"/>
  </r>
  <r>
    <n v="22707"/>
    <s v="Single"/>
    <x v="0"/>
    <n v="30000"/>
    <n v="0"/>
    <s v="Partial College"/>
    <x v="1"/>
    <s v="No"/>
    <n v="1"/>
    <s v="2-5 Miles"/>
    <s v="Europe"/>
    <n v="30"/>
    <s v="Adolescent"/>
    <x v="0"/>
  </r>
  <r>
    <n v="20430"/>
    <s v="Married"/>
    <x v="1"/>
    <n v="70000"/>
    <n v="2"/>
    <s v="Partial College"/>
    <x v="0"/>
    <s v="Yes"/>
    <n v="2"/>
    <s v="5-10 Miles"/>
    <s v="Pacific"/>
    <n v="52"/>
    <s v="Middle Aged"/>
    <x v="1"/>
  </r>
  <r>
    <n v="27494"/>
    <s v="Single"/>
    <x v="0"/>
    <n v="40000"/>
    <n v="2"/>
    <s v="Partial College"/>
    <x v="0"/>
    <s v="No"/>
    <n v="2"/>
    <s v="1-2 Miles"/>
    <s v="Pacific"/>
    <n v="53"/>
    <s v="Middle Aged"/>
    <x v="1"/>
  </r>
  <r>
    <n v="26829"/>
    <s v="Married"/>
    <x v="0"/>
    <n v="40000"/>
    <n v="0"/>
    <s v="Bachelors"/>
    <x v="1"/>
    <s v="Yes"/>
    <n v="0"/>
    <s v="0-1 Miles"/>
    <s v="Europe"/>
    <n v="38"/>
    <s v="Middle Aged"/>
    <x v="1"/>
  </r>
  <r>
    <n v="28395"/>
    <s v="Single"/>
    <x v="1"/>
    <n v="40000"/>
    <n v="0"/>
    <s v="Bachelors"/>
    <x v="2"/>
    <s v="No"/>
    <n v="0"/>
    <s v="0-1 Miles"/>
    <s v="Europe"/>
    <n v="39"/>
    <s v="Middle Aged"/>
    <x v="1"/>
  </r>
  <r>
    <n v="21006"/>
    <s v="Single"/>
    <x v="0"/>
    <n v="30000"/>
    <n v="1"/>
    <s v="Partial College"/>
    <x v="3"/>
    <s v="No"/>
    <n v="0"/>
    <s v="0-1 Miles"/>
    <s v="Europe"/>
    <n v="46"/>
    <s v="Middle Aged"/>
    <x v="1"/>
  </r>
  <r>
    <n v="14682"/>
    <s v="Single"/>
    <x v="0"/>
    <n v="70000"/>
    <n v="0"/>
    <s v="Bachelors"/>
    <x v="2"/>
    <s v="No"/>
    <n v="1"/>
    <s v="5-10 Miles"/>
    <s v="Pacific"/>
    <n v="38"/>
    <s v="Middle Aged"/>
    <x v="0"/>
  </r>
  <r>
    <n v="17650"/>
    <s v="Single"/>
    <x v="0"/>
    <n v="40000"/>
    <n v="2"/>
    <s v="Partial College"/>
    <x v="1"/>
    <s v="Yes"/>
    <n v="2"/>
    <s v="1-2 Miles"/>
    <s v="Europe"/>
    <n v="35"/>
    <s v="Middle Aged"/>
    <x v="0"/>
  </r>
  <r>
    <n v="29191"/>
    <s v="Single"/>
    <x v="0"/>
    <n v="130000"/>
    <n v="1"/>
    <s v="Graduate Degree"/>
    <x v="4"/>
    <s v="No"/>
    <n v="1"/>
    <s v="0-1 Miles"/>
    <s v="Pacific"/>
    <n v="36"/>
    <s v="Middle Aged"/>
    <x v="1"/>
  </r>
  <r>
    <n v="15030"/>
    <s v="Married"/>
    <x v="1"/>
    <n v="20000"/>
    <n v="0"/>
    <s v="Bachelors"/>
    <x v="1"/>
    <s v="Yes"/>
    <n v="0"/>
    <s v="0-1 Miles"/>
    <s v="Pacific"/>
    <n v="26"/>
    <s v="Adolescent"/>
    <x v="1"/>
  </r>
  <r>
    <n v="24140"/>
    <s v="Single"/>
    <x v="1"/>
    <n v="10000"/>
    <n v="0"/>
    <s v="Graduate Degree"/>
    <x v="3"/>
    <s v="No"/>
    <n v="0"/>
    <s v="0-1 Miles"/>
    <s v="Europe"/>
    <n v="30"/>
    <s v="Adolescent"/>
    <x v="1"/>
  </r>
  <r>
    <n v="22496"/>
    <s v="Married"/>
    <x v="0"/>
    <n v="30000"/>
    <n v="1"/>
    <s v="Bachelors"/>
    <x v="0"/>
    <s v="Yes"/>
    <n v="2"/>
    <s v="0-1 Miles"/>
    <s v="Europe"/>
    <n v="42"/>
    <s v="Middle Aged"/>
    <x v="0"/>
  </r>
  <r>
    <n v="24065"/>
    <s v="Single"/>
    <x v="0"/>
    <n v="20000"/>
    <n v="0"/>
    <s v="High School"/>
    <x v="3"/>
    <s v="Yes"/>
    <n v="0"/>
    <s v="0-1 Miles"/>
    <s v="Europe"/>
    <n v="40"/>
    <s v="Middle Aged"/>
    <x v="1"/>
  </r>
  <r>
    <n v="19914"/>
    <s v="Married"/>
    <x v="1"/>
    <n v="80000"/>
    <n v="5"/>
    <s v="Bachelors"/>
    <x v="4"/>
    <s v="Yes"/>
    <n v="2"/>
    <s v="2-5 Miles"/>
    <s v="Europe"/>
    <n v="62"/>
    <s v="Old"/>
    <x v="0"/>
  </r>
  <r>
    <n v="12871"/>
    <s v="Single"/>
    <x v="0"/>
    <n v="30000"/>
    <n v="0"/>
    <s v="Partial College"/>
    <x v="1"/>
    <s v="No"/>
    <n v="1"/>
    <s v="2-5 Miles"/>
    <s v="Europe"/>
    <n v="29"/>
    <s v="Adolescent"/>
    <x v="0"/>
  </r>
  <r>
    <n v="22988"/>
    <s v="Married"/>
    <x v="0"/>
    <n v="40000"/>
    <n v="2"/>
    <s v="Bachelors"/>
    <x v="4"/>
    <s v="Yes"/>
    <n v="2"/>
    <s v="5-10 Miles"/>
    <s v="Pacific"/>
    <n v="66"/>
    <s v="Old"/>
    <x v="1"/>
  </r>
  <r>
    <n v="15922"/>
    <s v="Married"/>
    <x v="1"/>
    <n v="150000"/>
    <n v="2"/>
    <s v="High School"/>
    <x v="2"/>
    <s v="Yes"/>
    <n v="4"/>
    <s v="0-1 Miles"/>
    <s v="Europe"/>
    <n v="48"/>
    <s v="Middle Aged"/>
    <x v="0"/>
  </r>
  <r>
    <n v="12344"/>
    <s v="Single"/>
    <x v="0"/>
    <n v="80000"/>
    <n v="0"/>
    <s v="Bachelors"/>
    <x v="2"/>
    <s v="No"/>
    <n v="3"/>
    <s v="10+ Miles"/>
    <s v="Pacific"/>
    <n v="31"/>
    <s v="Middle Aged"/>
    <x v="0"/>
  </r>
  <r>
    <n v="23627"/>
    <s v="Single"/>
    <x v="0"/>
    <n v="100000"/>
    <n v="3"/>
    <s v="Partial College"/>
    <x v="4"/>
    <s v="No"/>
    <n v="4"/>
    <s v="5-10 Miles"/>
    <s v="Europe"/>
    <n v="56"/>
    <s v="Old"/>
    <x v="0"/>
  </r>
  <r>
    <n v="27775"/>
    <s v="Single"/>
    <x v="0"/>
    <n v="40000"/>
    <n v="0"/>
    <s v="Bachelors"/>
    <x v="1"/>
    <s v="No"/>
    <n v="0"/>
    <s v="0-1 Miles"/>
    <s v="Europe"/>
    <n v="38"/>
    <s v="Middle Aged"/>
    <x v="1"/>
  </r>
  <r>
    <n v="29301"/>
    <s v="Married"/>
    <x v="1"/>
    <n v="80000"/>
    <n v="5"/>
    <s v="Bachelors"/>
    <x v="2"/>
    <s v="Yes"/>
    <n v="4"/>
    <s v="1-2 Miles"/>
    <s v="Pacific"/>
    <n v="40"/>
    <s v="Middle Aged"/>
    <x v="0"/>
  </r>
  <r>
    <n v="12716"/>
    <s v="Single"/>
    <x v="1"/>
    <n v="30000"/>
    <n v="0"/>
    <s v="Partial College"/>
    <x v="1"/>
    <s v="Yes"/>
    <n v="1"/>
    <s v="2-5 Miles"/>
    <s v="Europe"/>
    <n v="32"/>
    <s v="Middle Aged"/>
    <x v="0"/>
  </r>
  <r>
    <n v="12472"/>
    <s v="Married"/>
    <x v="1"/>
    <n v="30000"/>
    <n v="1"/>
    <s v="Bachelors"/>
    <x v="1"/>
    <s v="Yes"/>
    <n v="1"/>
    <s v="2-5 Miles"/>
    <s v="Europe"/>
    <n v="39"/>
    <s v="Middle Aged"/>
    <x v="0"/>
  </r>
  <r>
    <n v="20970"/>
    <s v="Single"/>
    <x v="1"/>
    <n v="10000"/>
    <n v="2"/>
    <s v="Partial College"/>
    <x v="3"/>
    <s v="Yes"/>
    <n v="1"/>
    <s v="0-1 Miles"/>
    <s v="Europe"/>
    <n v="52"/>
    <s v="Middle Aged"/>
    <x v="1"/>
  </r>
  <r>
    <n v="26818"/>
    <s v="Single"/>
    <x v="1"/>
    <n v="10000"/>
    <n v="3"/>
    <s v="High School"/>
    <x v="3"/>
    <s v="Yes"/>
    <n v="1"/>
    <s v="0-1 Miles"/>
    <s v="Europe"/>
    <n v="39"/>
    <s v="Middle Aged"/>
    <x v="1"/>
  </r>
  <r>
    <n v="12993"/>
    <s v="Married"/>
    <x v="1"/>
    <n v="60000"/>
    <n v="2"/>
    <s v="Bachelors"/>
    <x v="2"/>
    <s v="Yes"/>
    <n v="1"/>
    <s v="2-5 Miles"/>
    <s v="Pacific"/>
    <n v="37"/>
    <s v="Middle Aged"/>
    <x v="0"/>
  </r>
  <r>
    <n v="14192"/>
    <s v="Married"/>
    <x v="1"/>
    <n v="90000"/>
    <n v="4"/>
    <s v="High School"/>
    <x v="4"/>
    <s v="Yes"/>
    <n v="3"/>
    <s v="5-10 Miles"/>
    <s v="Europe"/>
    <n v="56"/>
    <s v="Old"/>
    <x v="1"/>
  </r>
  <r>
    <n v="19477"/>
    <s v="Married"/>
    <x v="1"/>
    <n v="40000"/>
    <n v="0"/>
    <s v="Bachelors"/>
    <x v="2"/>
    <s v="Yes"/>
    <n v="0"/>
    <s v="0-1 Miles"/>
    <s v="Europe"/>
    <n v="40"/>
    <s v="Middle Aged"/>
    <x v="1"/>
  </r>
  <r>
    <n v="26796"/>
    <s v="Single"/>
    <x v="1"/>
    <n v="40000"/>
    <n v="2"/>
    <s v="Bachelors"/>
    <x v="4"/>
    <s v="Yes"/>
    <n v="2"/>
    <s v="5-10 Miles"/>
    <s v="Pacific"/>
    <n v="65"/>
    <s v="Old"/>
    <x v="1"/>
  </r>
  <r>
    <n v="21094"/>
    <s v="Single"/>
    <x v="0"/>
    <n v="30000"/>
    <n v="2"/>
    <s v="Partial College"/>
    <x v="1"/>
    <s v="Yes"/>
    <n v="2"/>
    <s v="0-1 Miles"/>
    <s v="Europe"/>
    <n v="42"/>
    <s v="Middle Aged"/>
    <x v="0"/>
  </r>
  <r>
    <n v="12234"/>
    <s v="Married"/>
    <x v="1"/>
    <n v="10000"/>
    <n v="2"/>
    <s v="Partial College"/>
    <x v="3"/>
    <s v="Yes"/>
    <n v="1"/>
    <s v="2-5 Miles"/>
    <s v="Europe"/>
    <n v="52"/>
    <s v="Middle Aged"/>
    <x v="0"/>
  </r>
  <r>
    <n v="28683"/>
    <s v="Single"/>
    <x v="0"/>
    <n v="10000"/>
    <n v="1"/>
    <s v="High School"/>
    <x v="3"/>
    <s v="No"/>
    <n v="1"/>
    <s v="5-10 Miles"/>
    <s v="Europe"/>
    <n v="35"/>
    <s v="Middle Aged"/>
    <x v="1"/>
  </r>
  <r>
    <n v="17994"/>
    <s v="Single"/>
    <x v="1"/>
    <n v="20000"/>
    <n v="2"/>
    <s v="High School"/>
    <x v="3"/>
    <s v="Yes"/>
    <n v="2"/>
    <s v="0-1 Miles"/>
    <s v="Europe"/>
    <n v="42"/>
    <s v="Middle Aged"/>
    <x v="0"/>
  </r>
  <r>
    <n v="24273"/>
    <s v="Married"/>
    <x v="0"/>
    <n v="20000"/>
    <n v="2"/>
    <s v="Partial High School"/>
    <x v="1"/>
    <s v="Yes"/>
    <n v="2"/>
    <s v="5-10 Miles"/>
    <s v="Pacific"/>
    <n v="55"/>
    <s v="Old"/>
    <x v="1"/>
  </r>
  <r>
    <n v="26547"/>
    <s v="Single"/>
    <x v="0"/>
    <n v="30000"/>
    <n v="2"/>
    <s v="Partial College"/>
    <x v="1"/>
    <s v="No"/>
    <n v="2"/>
    <s v="5-10 Miles"/>
    <s v="Pacific"/>
    <n v="60"/>
    <s v="Old"/>
    <x v="1"/>
  </r>
  <r>
    <n v="22500"/>
    <s v="Single"/>
    <x v="1"/>
    <n v="40000"/>
    <n v="0"/>
    <s v="Bachelors"/>
    <x v="2"/>
    <s v="No"/>
    <n v="0"/>
    <s v="0-1 Miles"/>
    <s v="Europe"/>
    <n v="40"/>
    <s v="Middle Aged"/>
    <x v="1"/>
  </r>
  <r>
    <n v="23993"/>
    <s v="Single"/>
    <x v="0"/>
    <n v="10000"/>
    <n v="0"/>
    <s v="Partial College"/>
    <x v="3"/>
    <s v="No"/>
    <n v="1"/>
    <s v="0-1 Miles"/>
    <s v="Pacific"/>
    <n v="26"/>
    <s v="Adolescent"/>
    <x v="1"/>
  </r>
  <r>
    <n v="14832"/>
    <s v="Married"/>
    <x v="1"/>
    <n v="40000"/>
    <n v="1"/>
    <s v="Bachelors"/>
    <x v="0"/>
    <s v="Yes"/>
    <n v="0"/>
    <s v="0-1 Miles"/>
    <s v="Europe"/>
    <n v="42"/>
    <s v="Middle Aged"/>
    <x v="1"/>
  </r>
  <r>
    <n v="16614"/>
    <s v="Married"/>
    <x v="0"/>
    <n v="80000"/>
    <n v="0"/>
    <s v="Bachelors"/>
    <x v="2"/>
    <s v="Yes"/>
    <n v="3"/>
    <s v="10+ Miles"/>
    <s v="Pacific"/>
    <n v="32"/>
    <s v="Middle Aged"/>
    <x v="0"/>
  </r>
  <r>
    <n v="20877"/>
    <s v="Single"/>
    <x v="1"/>
    <n v="30000"/>
    <n v="1"/>
    <s v="Bachelors"/>
    <x v="1"/>
    <s v="Yes"/>
    <n v="0"/>
    <s v="1-2 Miles"/>
    <s v="Europe"/>
    <n v="37"/>
    <s v="Middle Aged"/>
    <x v="1"/>
  </r>
  <r>
    <n v="20729"/>
    <s v="Married"/>
    <x v="0"/>
    <n v="40000"/>
    <n v="2"/>
    <s v="Partial College"/>
    <x v="1"/>
    <s v="No"/>
    <n v="1"/>
    <s v="0-1 Miles"/>
    <s v="Europe"/>
    <n v="34"/>
    <s v="Middle Aged"/>
    <x v="0"/>
  </r>
  <r>
    <n v="22464"/>
    <s v="Married"/>
    <x v="1"/>
    <n v="40000"/>
    <n v="0"/>
    <s v="Graduate Degree"/>
    <x v="1"/>
    <s v="Yes"/>
    <n v="0"/>
    <s v="0-1 Miles"/>
    <s v="Europe"/>
    <n v="37"/>
    <s v="Middle Aged"/>
    <x v="1"/>
  </r>
  <r>
    <n v="19475"/>
    <s v="Married"/>
    <x v="0"/>
    <n v="40000"/>
    <n v="0"/>
    <s v="Bachelors"/>
    <x v="2"/>
    <s v="No"/>
    <n v="0"/>
    <s v="0-1 Miles"/>
    <s v="Europe"/>
    <n v="40"/>
    <s v="Middle Aged"/>
    <x v="1"/>
  </r>
  <r>
    <n v="19675"/>
    <s v="Married"/>
    <x v="1"/>
    <n v="20000"/>
    <n v="4"/>
    <s v="High School"/>
    <x v="0"/>
    <s v="Yes"/>
    <n v="2"/>
    <s v="5-10 Miles"/>
    <s v="Pacific"/>
    <n v="60"/>
    <s v="Old"/>
    <x v="0"/>
  </r>
  <r>
    <n v="12728"/>
    <s v="Single"/>
    <x v="1"/>
    <n v="30000"/>
    <n v="0"/>
    <s v="Partial College"/>
    <x v="1"/>
    <s v="No"/>
    <n v="1"/>
    <s v="1-2 Miles"/>
    <s v="Europe"/>
    <n v="27"/>
    <s v="Adolescent"/>
    <x v="0"/>
  </r>
  <r>
    <n v="26154"/>
    <s v="Married"/>
    <x v="1"/>
    <n v="60000"/>
    <n v="1"/>
    <s v="Partial College"/>
    <x v="0"/>
    <s v="Yes"/>
    <n v="1"/>
    <s v="5-10 Miles"/>
    <s v="Pacific"/>
    <n v="43"/>
    <s v="Middle Aged"/>
    <x v="1"/>
  </r>
  <r>
    <n v="29117"/>
    <s v="Single"/>
    <x v="1"/>
    <n v="100000"/>
    <n v="1"/>
    <s v="Bachelors"/>
    <x v="4"/>
    <s v="No"/>
    <n v="3"/>
    <s v="0-1 Miles"/>
    <s v="Pacific"/>
    <n v="48"/>
    <s v="Middle Aged"/>
    <x v="0"/>
  </r>
  <r>
    <n v="17845"/>
    <s v="Single"/>
    <x v="0"/>
    <n v="20000"/>
    <n v="0"/>
    <s v="Partial High School"/>
    <x v="3"/>
    <s v="No"/>
    <n v="2"/>
    <s v="1-2 Miles"/>
    <s v="Europe"/>
    <n v="32"/>
    <s v="Middle Aged"/>
    <x v="0"/>
  </r>
  <r>
    <n v="25058"/>
    <s v="Married"/>
    <x v="1"/>
    <n v="100000"/>
    <n v="1"/>
    <s v="Bachelors"/>
    <x v="4"/>
    <s v="Yes"/>
    <n v="3"/>
    <s v="2-5 Miles"/>
    <s v="Pacific"/>
    <n v="47"/>
    <s v="Middle Aged"/>
    <x v="0"/>
  </r>
  <r>
    <n v="23426"/>
    <s v="Single"/>
    <x v="1"/>
    <n v="80000"/>
    <n v="5"/>
    <s v="Graduate Degree"/>
    <x v="4"/>
    <s v="Yes"/>
    <n v="3"/>
    <s v="0-1 Miles"/>
    <s v="Pacific"/>
    <n v="40"/>
    <s v="Middle Aged"/>
    <x v="0"/>
  </r>
  <r>
    <n v="14798"/>
    <s v="Single"/>
    <x v="0"/>
    <n v="10000"/>
    <n v="4"/>
    <s v="Partial High School"/>
    <x v="3"/>
    <s v="Yes"/>
    <n v="2"/>
    <s v="0-1 Miles"/>
    <s v="Europe"/>
    <n v="41"/>
    <s v="Middle Aged"/>
    <x v="1"/>
  </r>
  <r>
    <n v="12664"/>
    <s v="Married"/>
    <x v="0"/>
    <n v="130000"/>
    <n v="5"/>
    <s v="Partial College"/>
    <x v="2"/>
    <s v="Yes"/>
    <n v="4"/>
    <s v="0-1 Miles"/>
    <s v="Europe"/>
    <n v="59"/>
    <s v="Old"/>
    <x v="0"/>
  </r>
  <r>
    <n v="23979"/>
    <s v="Single"/>
    <x v="1"/>
    <n v="10000"/>
    <n v="2"/>
    <s v="Partial College"/>
    <x v="3"/>
    <s v="No"/>
    <n v="0"/>
    <s v="0-1 Miles"/>
    <s v="Europe"/>
    <n v="50"/>
    <s v="Middle Aged"/>
    <x v="0"/>
  </r>
  <r>
    <n v="25605"/>
    <s v="Single"/>
    <x v="0"/>
    <n v="20000"/>
    <n v="2"/>
    <s v="Partial College"/>
    <x v="3"/>
    <s v="No"/>
    <n v="1"/>
    <s v="0-1 Miles"/>
    <s v="Europe"/>
    <n v="54"/>
    <s v="Old"/>
    <x v="1"/>
  </r>
  <r>
    <n v="20797"/>
    <s v="Married"/>
    <x v="0"/>
    <n v="10000"/>
    <n v="1"/>
    <s v="Bachelors"/>
    <x v="3"/>
    <s v="Yes"/>
    <n v="0"/>
    <s v="0-1 Miles"/>
    <s v="Europe"/>
    <n v="48"/>
    <s v="Middle Aged"/>
    <x v="0"/>
  </r>
  <r>
    <n v="21980"/>
    <s v="Single"/>
    <x v="0"/>
    <n v="60000"/>
    <n v="1"/>
    <s v="Bachelors"/>
    <x v="2"/>
    <s v="Yes"/>
    <n v="1"/>
    <s v="5-10 Miles"/>
    <s v="Pacific"/>
    <n v="44"/>
    <s v="Middle Aged"/>
    <x v="1"/>
  </r>
  <r>
    <n v="25460"/>
    <s v="Married"/>
    <x v="0"/>
    <n v="20000"/>
    <n v="2"/>
    <s v="High School"/>
    <x v="3"/>
    <s v="Yes"/>
    <n v="0"/>
    <s v="0-1 Miles"/>
    <s v="Europe"/>
    <n v="40"/>
    <s v="Middle Aged"/>
    <x v="1"/>
  </r>
  <r>
    <n v="29181"/>
    <s v="Single"/>
    <x v="0"/>
    <n v="60000"/>
    <n v="2"/>
    <s v="Bachelors"/>
    <x v="2"/>
    <s v="No"/>
    <n v="1"/>
    <s v="0-1 Miles"/>
    <s v="Pacific"/>
    <n v="38"/>
    <s v="Middle Aged"/>
    <x v="1"/>
  </r>
  <r>
    <n v="24279"/>
    <s v="Single"/>
    <x v="1"/>
    <n v="40000"/>
    <n v="2"/>
    <s v="Partial College"/>
    <x v="0"/>
    <s v="No"/>
    <n v="2"/>
    <s v="1-2 Miles"/>
    <s v="Pacific"/>
    <n v="52"/>
    <s v="Middle Aged"/>
    <x v="0"/>
  </r>
  <r>
    <n v="22402"/>
    <s v="Married"/>
    <x v="1"/>
    <n v="10000"/>
    <n v="0"/>
    <s v="Partial College"/>
    <x v="3"/>
    <s v="Yes"/>
    <n v="1"/>
    <s v="2-5 Miles"/>
    <s v="Pacific"/>
    <n v="25"/>
    <s v="Adolescent"/>
    <x v="1"/>
  </r>
  <r>
    <n v="15465"/>
    <s v="Married"/>
    <x v="0"/>
    <n v="10000"/>
    <n v="0"/>
    <s v="Partial College"/>
    <x v="3"/>
    <s v="No"/>
    <n v="1"/>
    <s v="0-1 Miles"/>
    <s v="Pacific"/>
    <n v="25"/>
    <s v="Adolescent"/>
    <x v="0"/>
  </r>
  <r>
    <n v="26757"/>
    <s v="Single"/>
    <x v="1"/>
    <n v="90000"/>
    <n v="1"/>
    <s v="Bachelors"/>
    <x v="2"/>
    <s v="Yes"/>
    <n v="1"/>
    <s v="2-5 Miles"/>
    <s v="Pacific"/>
    <n v="47"/>
    <s v="Middle Aged"/>
    <x v="1"/>
  </r>
  <r>
    <n v="14233"/>
    <s v="Single"/>
    <x v="1"/>
    <n v="100000"/>
    <n v="0"/>
    <s v="High School"/>
    <x v="4"/>
    <s v="Yes"/>
    <n v="3"/>
    <s v="10+ Miles"/>
    <s v="Pacific"/>
    <n v="35"/>
    <s v="Middle Aged"/>
    <x v="0"/>
  </r>
  <r>
    <n v="14058"/>
    <s v="Single"/>
    <x v="1"/>
    <n v="70000"/>
    <n v="0"/>
    <s v="Bachelors"/>
    <x v="2"/>
    <s v="No"/>
    <n v="1"/>
    <s v="5-10 Miles"/>
    <s v="Pacific"/>
    <n v="41"/>
    <s v="Middle Aged"/>
    <x v="1"/>
  </r>
  <r>
    <n v="12273"/>
    <s v="Married"/>
    <x v="1"/>
    <n v="30000"/>
    <n v="1"/>
    <s v="Bachelors"/>
    <x v="1"/>
    <s v="Yes"/>
    <n v="0"/>
    <s v="0-1 Miles"/>
    <s v="Europe"/>
    <n v="47"/>
    <s v="Middle Aged"/>
    <x v="0"/>
  </r>
  <r>
    <n v="17203"/>
    <s v="Married"/>
    <x v="0"/>
    <n v="130000"/>
    <n v="4"/>
    <s v="Partial College"/>
    <x v="2"/>
    <s v="Yes"/>
    <n v="4"/>
    <s v="5-10 Miles"/>
    <s v="Europe"/>
    <n v="61"/>
    <s v="Old"/>
    <x v="1"/>
  </r>
  <r>
    <n v="18144"/>
    <s v="Married"/>
    <x v="0"/>
    <n v="80000"/>
    <n v="5"/>
    <s v="Bachelors"/>
    <x v="4"/>
    <s v="Yes"/>
    <n v="2"/>
    <s v="2-5 Miles"/>
    <s v="Europe"/>
    <n v="61"/>
    <s v="Old"/>
    <x v="0"/>
  </r>
  <r>
    <n v="23963"/>
    <s v="Married"/>
    <x v="1"/>
    <n v="10000"/>
    <n v="0"/>
    <s v="Partial High School"/>
    <x v="3"/>
    <s v="No"/>
    <n v="2"/>
    <s v="0-1 Miles"/>
    <s v="Europe"/>
    <n v="33"/>
    <s v="Middle Aged"/>
    <x v="0"/>
  </r>
  <r>
    <n v="17907"/>
    <s v="Married"/>
    <x v="0"/>
    <n v="10000"/>
    <n v="0"/>
    <s v="Partial College"/>
    <x v="3"/>
    <s v="Yes"/>
    <n v="1"/>
    <s v="2-5 Miles"/>
    <s v="Pacific"/>
    <n v="27"/>
    <s v="Adolescent"/>
    <x v="0"/>
  </r>
  <r>
    <n v="19442"/>
    <s v="Single"/>
    <x v="1"/>
    <n v="50000"/>
    <n v="0"/>
    <s v="Graduate Degree"/>
    <x v="0"/>
    <s v="Yes"/>
    <n v="0"/>
    <s v="0-1 Miles"/>
    <s v="Europe"/>
    <n v="37"/>
    <s v="Middle Aged"/>
    <x v="1"/>
  </r>
  <r>
    <n v="17504"/>
    <s v="Single"/>
    <x v="0"/>
    <n v="80000"/>
    <n v="2"/>
    <s v="Partial College"/>
    <x v="0"/>
    <s v="Yes"/>
    <n v="2"/>
    <s v="5-10 Miles"/>
    <s v="Pacific"/>
    <n v="52"/>
    <s v="Middle Aged"/>
    <x v="1"/>
  </r>
  <r>
    <n v="12253"/>
    <s v="Single"/>
    <x v="0"/>
    <n v="20000"/>
    <n v="0"/>
    <s v="Partial College"/>
    <x v="3"/>
    <s v="Yes"/>
    <n v="0"/>
    <s v="0-1 Miles"/>
    <s v="Pacific"/>
    <n v="29"/>
    <s v="Adolescent"/>
    <x v="1"/>
  </r>
  <r>
    <n v="27304"/>
    <s v="Single"/>
    <x v="0"/>
    <n v="110000"/>
    <n v="2"/>
    <s v="Partial College"/>
    <x v="2"/>
    <s v="No"/>
    <n v="3"/>
    <s v="5-10 Miles"/>
    <s v="Europe"/>
    <n v="48"/>
    <s v="Middle Aged"/>
    <x v="0"/>
  </r>
  <r>
    <n v="14191"/>
    <s v="Married"/>
    <x v="1"/>
    <n v="160000"/>
    <n v="4"/>
    <s v="Partial College"/>
    <x v="2"/>
    <s v="No"/>
    <n v="2"/>
    <s v="10+ Miles"/>
    <s v="Europe"/>
    <n v="55"/>
    <s v="Old"/>
    <x v="1"/>
  </r>
  <r>
    <n v="12212"/>
    <s v="Married"/>
    <x v="0"/>
    <n v="10000"/>
    <n v="0"/>
    <s v="Graduate Degree"/>
    <x v="3"/>
    <s v="Yes"/>
    <n v="0"/>
    <s v="0-1 Miles"/>
    <s v="Europe"/>
    <n v="37"/>
    <s v="Middle Aged"/>
    <x v="1"/>
  </r>
  <r>
    <n v="25529"/>
    <s v="Single"/>
    <x v="1"/>
    <n v="10000"/>
    <n v="1"/>
    <s v="Graduate Degree"/>
    <x v="3"/>
    <s v="Yes"/>
    <n v="0"/>
    <s v="0-1 Miles"/>
    <s v="Europe"/>
    <n v="44"/>
    <s v="Middle Aged"/>
    <x v="0"/>
  </r>
  <r>
    <n v="22170"/>
    <s v="Married"/>
    <x v="0"/>
    <n v="30000"/>
    <n v="3"/>
    <s v="Partial College"/>
    <x v="1"/>
    <s v="No"/>
    <n v="2"/>
    <s v="1-2 Miles"/>
    <s v="Pacific"/>
    <n v="55"/>
    <s v="Old"/>
    <x v="1"/>
  </r>
  <r>
    <n v="19445"/>
    <s v="Married"/>
    <x v="0"/>
    <n v="10000"/>
    <n v="2"/>
    <s v="High School"/>
    <x v="3"/>
    <s v="No"/>
    <n v="1"/>
    <s v="0-1 Miles"/>
    <s v="Europe"/>
    <n v="38"/>
    <s v="Middle Aged"/>
    <x v="0"/>
  </r>
  <r>
    <n v="15265"/>
    <s v="Single"/>
    <x v="1"/>
    <n v="40000"/>
    <n v="2"/>
    <s v="Bachelors"/>
    <x v="4"/>
    <s v="Yes"/>
    <n v="2"/>
    <s v="5-10 Miles"/>
    <s v="Pacific"/>
    <n v="66"/>
    <s v="Old"/>
    <x v="1"/>
  </r>
  <r>
    <n v="28918"/>
    <s v="Married"/>
    <x v="0"/>
    <n v="130000"/>
    <n v="4"/>
    <s v="High School"/>
    <x v="4"/>
    <s v="No"/>
    <n v="4"/>
    <s v="10+ Miles"/>
    <s v="Europe"/>
    <n v="58"/>
    <s v="Old"/>
    <x v="0"/>
  </r>
  <r>
    <n v="15799"/>
    <s v="Married"/>
    <x v="0"/>
    <n v="90000"/>
    <n v="1"/>
    <s v="Bachelors"/>
    <x v="2"/>
    <s v="Yes"/>
    <n v="1"/>
    <s v="2-5 Miles"/>
    <s v="Pacific"/>
    <n v="47"/>
    <s v="Middle Aged"/>
    <x v="1"/>
  </r>
  <r>
    <n v="11047"/>
    <s v="Married"/>
    <x v="0"/>
    <n v="30000"/>
    <n v="3"/>
    <s v="High School"/>
    <x v="0"/>
    <s v="No"/>
    <n v="2"/>
    <s v="1-2 Miles"/>
    <s v="Pacific"/>
    <n v="56"/>
    <s v="Old"/>
    <x v="1"/>
  </r>
  <r>
    <n v="18151"/>
    <s v="Single"/>
    <x v="1"/>
    <n v="80000"/>
    <n v="5"/>
    <s v="Partial College"/>
    <x v="2"/>
    <s v="No"/>
    <n v="2"/>
    <s v="10+ Miles"/>
    <s v="Europe"/>
    <n v="59"/>
    <s v="Old"/>
    <x v="0"/>
  </r>
  <r>
    <n v="20606"/>
    <s v="Married"/>
    <x v="0"/>
    <n v="70000"/>
    <n v="0"/>
    <s v="Bachelors"/>
    <x v="2"/>
    <s v="Yes"/>
    <n v="4"/>
    <s v="10+ Miles"/>
    <s v="Pacific"/>
    <n v="32"/>
    <s v="Middle Aged"/>
    <x v="1"/>
  </r>
  <r>
    <n v="19482"/>
    <s v="Married"/>
    <x v="1"/>
    <n v="30000"/>
    <n v="1"/>
    <s v="Partial College"/>
    <x v="1"/>
    <s v="Yes"/>
    <n v="1"/>
    <s v="0-1 Miles"/>
    <s v="Europe"/>
    <n v="44"/>
    <s v="Middle Aged"/>
    <x v="1"/>
  </r>
  <r>
    <n v="16489"/>
    <s v="Married"/>
    <x v="1"/>
    <n v="30000"/>
    <n v="3"/>
    <s v="High School"/>
    <x v="0"/>
    <s v="Yes"/>
    <n v="2"/>
    <s v="5-10 Miles"/>
    <s v="Pacific"/>
    <n v="55"/>
    <s v="Old"/>
    <x v="0"/>
  </r>
  <r>
    <n v="26944"/>
    <s v="Single"/>
    <x v="1"/>
    <n v="90000"/>
    <n v="2"/>
    <s v="High School"/>
    <x v="3"/>
    <s v="Yes"/>
    <n v="0"/>
    <s v="0-1 Miles"/>
    <s v="Europe"/>
    <n v="36"/>
    <s v="Middle Aged"/>
    <x v="1"/>
  </r>
  <r>
    <n v="15682"/>
    <s v="Single"/>
    <x v="0"/>
    <n v="80000"/>
    <n v="5"/>
    <s v="Bachelors"/>
    <x v="4"/>
    <s v="Yes"/>
    <n v="2"/>
    <s v="10+ Miles"/>
    <s v="Europe"/>
    <n v="62"/>
    <s v="Old"/>
    <x v="0"/>
  </r>
  <r>
    <n v="26032"/>
    <s v="Married"/>
    <x v="0"/>
    <n v="70000"/>
    <n v="5"/>
    <s v="Bachelors"/>
    <x v="2"/>
    <s v="Yes"/>
    <n v="4"/>
    <s v="10+ Miles"/>
    <s v="Pacific"/>
    <n v="41"/>
    <s v="Middle Aged"/>
    <x v="0"/>
  </r>
  <r>
    <n v="17843"/>
    <s v="Single"/>
    <x v="0"/>
    <n v="10000"/>
    <n v="0"/>
    <s v="Partial High School"/>
    <x v="3"/>
    <s v="No"/>
    <n v="2"/>
    <s v="0-1 Miles"/>
    <s v="Europe"/>
    <n v="32"/>
    <s v="Middle Aged"/>
    <x v="0"/>
  </r>
  <r>
    <n v="25559"/>
    <s v="Single"/>
    <x v="1"/>
    <n v="20000"/>
    <n v="0"/>
    <s v="Bachelors"/>
    <x v="1"/>
    <s v="Yes"/>
    <n v="0"/>
    <s v="0-1 Miles"/>
    <s v="Pacific"/>
    <n v="25"/>
    <s v="Adolescent"/>
    <x v="1"/>
  </r>
  <r>
    <n v="16209"/>
    <s v="Single"/>
    <x v="0"/>
    <n v="50000"/>
    <n v="0"/>
    <s v="Graduate Degree"/>
    <x v="0"/>
    <s v="Yes"/>
    <n v="0"/>
    <s v="1-2 Miles"/>
    <s v="Europe"/>
    <n v="36"/>
    <s v="Middle Aged"/>
    <x v="0"/>
  </r>
  <r>
    <n v="11147"/>
    <s v="Married"/>
    <x v="1"/>
    <n v="60000"/>
    <n v="2"/>
    <s v="Graduate Degree"/>
    <x v="4"/>
    <s v="Yes"/>
    <n v="1"/>
    <s v="0-1 Miles"/>
    <s v="Pacific"/>
    <n v="67"/>
    <s v="Old"/>
    <x v="1"/>
  </r>
  <r>
    <n v="15214"/>
    <s v="Single"/>
    <x v="0"/>
    <n v="100000"/>
    <n v="0"/>
    <s v="Graduate Degree"/>
    <x v="4"/>
    <s v="No"/>
    <n v="1"/>
    <s v="1-2 Miles"/>
    <s v="Pacific"/>
    <n v="39"/>
    <s v="Middle Aged"/>
    <x v="1"/>
  </r>
  <r>
    <n v="11453"/>
    <s v="Single"/>
    <x v="1"/>
    <n v="80000"/>
    <n v="0"/>
    <s v="Bachelors"/>
    <x v="2"/>
    <s v="No"/>
    <n v="3"/>
    <s v="10+ Miles"/>
    <s v="Pacific"/>
    <n v="33"/>
    <s v="Middle Aged"/>
    <x v="1"/>
  </r>
  <r>
    <n v="24584"/>
    <s v="Single"/>
    <x v="1"/>
    <n v="60000"/>
    <n v="0"/>
    <s v="Bachelors"/>
    <x v="2"/>
    <s v="No"/>
    <n v="3"/>
    <s v="2-5 Miles"/>
    <s v="Pacific"/>
    <n v="31"/>
    <s v="Middle Aged"/>
    <x v="0"/>
  </r>
  <r>
    <n v="12585"/>
    <s v="Married"/>
    <x v="1"/>
    <n v="10000"/>
    <n v="1"/>
    <s v="High School"/>
    <x v="3"/>
    <s v="Yes"/>
    <n v="0"/>
    <s v="2-5 Miles"/>
    <s v="Pacific"/>
    <n v="27"/>
    <s v="Adolescent"/>
    <x v="1"/>
  </r>
  <r>
    <n v="18626"/>
    <s v="Single"/>
    <x v="1"/>
    <n v="40000"/>
    <n v="2"/>
    <s v="Partial College"/>
    <x v="1"/>
    <s v="Yes"/>
    <n v="0"/>
    <s v="1-2 Miles"/>
    <s v="Europe"/>
    <n v="33"/>
    <s v="Middle Aged"/>
    <x v="1"/>
  </r>
  <r>
    <n v="29298"/>
    <s v="Single"/>
    <x v="0"/>
    <n v="60000"/>
    <n v="1"/>
    <s v="Partial College"/>
    <x v="0"/>
    <s v="Yes"/>
    <n v="1"/>
    <s v="5-10 Miles"/>
    <s v="Pacific"/>
    <n v="46"/>
    <s v="Middle Aged"/>
    <x v="1"/>
  </r>
  <r>
    <n v="24842"/>
    <s v="Single"/>
    <x v="0"/>
    <n v="90000"/>
    <n v="3"/>
    <s v="High School"/>
    <x v="2"/>
    <s v="No"/>
    <n v="1"/>
    <s v="2-5 Miles"/>
    <s v="Europe"/>
    <n v="51"/>
    <s v="Middle Aged"/>
    <x v="0"/>
  </r>
  <r>
    <n v="15657"/>
    <s v="Married"/>
    <x v="1"/>
    <n v="30000"/>
    <n v="3"/>
    <s v="Graduate Degree"/>
    <x v="1"/>
    <s v="Yes"/>
    <n v="0"/>
    <s v="0-1 Miles"/>
    <s v="Europe"/>
    <n v="46"/>
    <s v="Middle Aged"/>
    <x v="1"/>
  </r>
  <r>
    <n v="11415"/>
    <s v="Single"/>
    <x v="1"/>
    <n v="90000"/>
    <n v="5"/>
    <s v="Partial College"/>
    <x v="2"/>
    <s v="No"/>
    <n v="2"/>
    <s v="10+ Miles"/>
    <s v="Europe"/>
    <n v="62"/>
    <s v="Old"/>
    <x v="0"/>
  </r>
  <r>
    <n v="28729"/>
    <s v="Single"/>
    <x v="0"/>
    <n v="20000"/>
    <n v="0"/>
    <s v="Partial High School"/>
    <x v="3"/>
    <s v="Yes"/>
    <n v="2"/>
    <s v="1-2 Miles"/>
    <s v="Europe"/>
    <n v="26"/>
    <s v="Adolescent"/>
    <x v="1"/>
  </r>
  <r>
    <n v="22633"/>
    <s v="Single"/>
    <x v="0"/>
    <n v="40000"/>
    <n v="0"/>
    <s v="Graduate Degree"/>
    <x v="1"/>
    <s v="Yes"/>
    <n v="0"/>
    <s v="0-1 Miles"/>
    <s v="Europe"/>
    <n v="37"/>
    <s v="Middle Aged"/>
    <x v="1"/>
  </r>
  <r>
    <n v="25649"/>
    <s v="Single"/>
    <x v="0"/>
    <n v="30000"/>
    <n v="3"/>
    <s v="Partial College"/>
    <x v="1"/>
    <s v="Yes"/>
    <n v="0"/>
    <s v="0-1 Miles"/>
    <s v="Europe"/>
    <n v="42"/>
    <s v="Middle Aged"/>
    <x v="1"/>
  </r>
  <r>
    <n v="14669"/>
    <s v="Married"/>
    <x v="0"/>
    <n v="80000"/>
    <n v="4"/>
    <s v="Graduate Degree"/>
    <x v="4"/>
    <s v="Yes"/>
    <n v="1"/>
    <s v="0-1 Miles"/>
    <s v="Pacific"/>
    <n v="36"/>
    <s v="Middle Aged"/>
    <x v="0"/>
  </r>
  <r>
    <n v="19299"/>
    <s v="Married"/>
    <x v="0"/>
    <n v="50000"/>
    <n v="0"/>
    <s v="Graduate Degree"/>
    <x v="0"/>
    <s v="Yes"/>
    <n v="0"/>
    <s v="0-1 Miles"/>
    <s v="Europe"/>
    <n v="36"/>
    <s v="Middle Aged"/>
    <x v="1"/>
  </r>
  <r>
    <n v="20946"/>
    <s v="Single"/>
    <x v="0"/>
    <n v="30000"/>
    <n v="0"/>
    <s v="Partial College"/>
    <x v="1"/>
    <s v="No"/>
    <n v="1"/>
    <s v="2-5 Miles"/>
    <s v="Europe"/>
    <n v="30"/>
    <s v="Adolescent"/>
    <x v="0"/>
  </r>
  <r>
    <n v="11451"/>
    <s v="Single"/>
    <x v="1"/>
    <n v="70000"/>
    <n v="0"/>
    <s v="Bachelors"/>
    <x v="2"/>
    <s v="No"/>
    <n v="4"/>
    <s v="10+ Miles"/>
    <s v="Pacific"/>
    <n v="31"/>
    <s v="Middle Aged"/>
    <x v="1"/>
  </r>
  <r>
    <n v="25553"/>
    <s v="Married"/>
    <x v="1"/>
    <n v="30000"/>
    <n v="1"/>
    <s v="Bachelors"/>
    <x v="1"/>
    <s v="Yes"/>
    <n v="0"/>
    <s v="0-1 Miles"/>
    <s v="Europe"/>
    <n v="65"/>
    <s v="Old"/>
    <x v="1"/>
  </r>
  <r>
    <n v="27951"/>
    <s v="Single"/>
    <x v="1"/>
    <n v="80000"/>
    <n v="4"/>
    <s v="Partial College"/>
    <x v="2"/>
    <s v="No"/>
    <n v="2"/>
    <s v="2-5 Miles"/>
    <s v="Europe"/>
    <n v="54"/>
    <s v="Old"/>
    <x v="1"/>
  </r>
  <r>
    <n v="25026"/>
    <s v="Married"/>
    <x v="1"/>
    <n v="20000"/>
    <n v="2"/>
    <s v="Partial High School"/>
    <x v="1"/>
    <s v="Yes"/>
    <n v="3"/>
    <s v="5-10 Miles"/>
    <s v="Pacific"/>
    <n v="54"/>
    <s v="Old"/>
    <x v="0"/>
  </r>
  <r>
    <n v="13673"/>
    <s v="Single"/>
    <x v="0"/>
    <n v="20000"/>
    <n v="0"/>
    <s v="Partial High School"/>
    <x v="3"/>
    <s v="No"/>
    <n v="2"/>
    <s v="0-1 Miles"/>
    <s v="Europe"/>
    <n v="25"/>
    <s v="Adolescent"/>
    <x v="0"/>
  </r>
  <r>
    <n v="16043"/>
    <s v="Single"/>
    <x v="1"/>
    <n v="10000"/>
    <n v="1"/>
    <s v="Bachelors"/>
    <x v="3"/>
    <s v="Yes"/>
    <n v="0"/>
    <s v="0-1 Miles"/>
    <s v="Europe"/>
    <n v="48"/>
    <s v="Middle Aged"/>
    <x v="0"/>
  </r>
  <r>
    <n v="22399"/>
    <s v="Single"/>
    <x v="1"/>
    <n v="10000"/>
    <n v="0"/>
    <s v="Partial College"/>
    <x v="3"/>
    <s v="Yes"/>
    <n v="1"/>
    <s v="1-2 Miles"/>
    <s v="Pacific"/>
    <n v="26"/>
    <s v="Adolescent"/>
    <x v="1"/>
  </r>
  <r>
    <n v="27696"/>
    <s v="Married"/>
    <x v="1"/>
    <n v="60000"/>
    <n v="1"/>
    <s v="Bachelors"/>
    <x v="2"/>
    <s v="Yes"/>
    <n v="1"/>
    <s v="5-10 Miles"/>
    <s v="Pacific"/>
    <n v="43"/>
    <s v="Middle Aged"/>
    <x v="1"/>
  </r>
  <r>
    <n v="25313"/>
    <s v="Single"/>
    <x v="1"/>
    <n v="10000"/>
    <n v="0"/>
    <s v="Partial High School"/>
    <x v="3"/>
    <s v="No"/>
    <n v="2"/>
    <s v="1-2 Miles"/>
    <s v="Europe"/>
    <n v="35"/>
    <s v="Middle Aged"/>
    <x v="0"/>
  </r>
  <r>
    <n v="13813"/>
    <s v="Married"/>
    <x v="0"/>
    <n v="30000"/>
    <n v="3"/>
    <s v="Partial College"/>
    <x v="1"/>
    <s v="No"/>
    <n v="0"/>
    <s v="0-1 Miles"/>
    <s v="Europe"/>
    <n v="42"/>
    <s v="Middle Aged"/>
    <x v="0"/>
  </r>
  <r>
    <n v="18711"/>
    <s v="Single"/>
    <x v="0"/>
    <n v="70000"/>
    <n v="5"/>
    <s v="Bachelors"/>
    <x v="2"/>
    <s v="Yes"/>
    <n v="4"/>
    <s v="10+ Miles"/>
    <s v="Pacific"/>
    <n v="39"/>
    <s v="Middle Aged"/>
    <x v="0"/>
  </r>
  <r>
    <n v="19650"/>
    <s v="Married"/>
    <x v="0"/>
    <n v="30000"/>
    <n v="2"/>
    <s v="Partial College"/>
    <x v="1"/>
    <s v="No"/>
    <n v="2"/>
    <s v="0-1 Miles"/>
    <s v="Pacific"/>
    <n v="67"/>
    <s v="Old"/>
    <x v="0"/>
  </r>
  <r>
    <n v="14135"/>
    <s v="Married"/>
    <x v="1"/>
    <n v="20000"/>
    <n v="1"/>
    <s v="Partial College"/>
    <x v="3"/>
    <s v="Yes"/>
    <n v="0"/>
    <s v="1-2 Miles"/>
    <s v="Europe"/>
    <n v="35"/>
    <s v="Middle Aged"/>
    <x v="0"/>
  </r>
  <r>
    <n v="12833"/>
    <s v="Single"/>
    <x v="0"/>
    <n v="20000"/>
    <n v="3"/>
    <s v="High School"/>
    <x v="3"/>
    <s v="Yes"/>
    <n v="1"/>
    <s v="0-1 Miles"/>
    <s v="Europe"/>
    <n v="42"/>
    <s v="Middle Aged"/>
    <x v="1"/>
  </r>
  <r>
    <n v="26849"/>
    <s v="Married"/>
    <x v="1"/>
    <n v="10000"/>
    <n v="3"/>
    <s v="Partial High School"/>
    <x v="3"/>
    <s v="Yes"/>
    <n v="2"/>
    <s v="0-1 Miles"/>
    <s v="Europe"/>
    <n v="43"/>
    <s v="Middle Aged"/>
    <x v="0"/>
  </r>
  <r>
    <n v="20962"/>
    <s v="Married"/>
    <x v="0"/>
    <n v="20000"/>
    <n v="1"/>
    <s v="Graduate Degree"/>
    <x v="1"/>
    <s v="Yes"/>
    <n v="0"/>
    <s v="0-1 Miles"/>
    <s v="Europe"/>
    <n v="45"/>
    <s v="Middle Aged"/>
    <x v="0"/>
  </r>
  <r>
    <n v="28915"/>
    <s v="Single"/>
    <x v="1"/>
    <n v="80000"/>
    <n v="5"/>
    <s v="High School"/>
    <x v="4"/>
    <s v="Yes"/>
    <n v="3"/>
    <s v="10+ Miles"/>
    <s v="Europe"/>
    <n v="57"/>
    <s v="Old"/>
    <x v="0"/>
  </r>
  <r>
    <n v="22830"/>
    <s v="Married"/>
    <x v="1"/>
    <n v="120000"/>
    <n v="4"/>
    <s v="Partial College"/>
    <x v="4"/>
    <s v="Yes"/>
    <n v="3"/>
    <s v="10+ Miles"/>
    <s v="Europe"/>
    <n v="56"/>
    <s v="Old"/>
    <x v="0"/>
  </r>
  <r>
    <n v="14777"/>
    <s v="Married"/>
    <x v="0"/>
    <n v="40000"/>
    <n v="0"/>
    <s v="Bachelors"/>
    <x v="1"/>
    <s v="Yes"/>
    <n v="0"/>
    <s v="0-1 Miles"/>
    <s v="Europe"/>
    <n v="38"/>
    <s v="Middle Aged"/>
    <x v="1"/>
  </r>
  <r>
    <n v="12591"/>
    <s v="Married"/>
    <x v="0"/>
    <n v="30000"/>
    <n v="4"/>
    <s v="Graduate Degree"/>
    <x v="1"/>
    <s v="Yes"/>
    <n v="0"/>
    <s v="0-1 Miles"/>
    <s v="Europe"/>
    <n v="45"/>
    <s v="Middle Aged"/>
    <x v="0"/>
  </r>
  <r>
    <n v="24174"/>
    <s v="Married"/>
    <x v="1"/>
    <n v="20000"/>
    <n v="0"/>
    <s v="Bachelors"/>
    <x v="1"/>
    <s v="Yes"/>
    <n v="0"/>
    <s v="0-1 Miles"/>
    <s v="Pacific"/>
    <n v="27"/>
    <s v="Adolescent"/>
    <x v="1"/>
  </r>
  <r>
    <n v="24611"/>
    <s v="Single"/>
    <x v="1"/>
    <n v="90000"/>
    <n v="0"/>
    <s v="Bachelors"/>
    <x v="2"/>
    <s v="No"/>
    <n v="4"/>
    <s v="10+ Miles"/>
    <s v="Pacific"/>
    <n v="35"/>
    <s v="Middle Aged"/>
    <x v="1"/>
  </r>
  <r>
    <n v="11340"/>
    <s v="Married"/>
    <x v="0"/>
    <n v="10000"/>
    <n v="1"/>
    <s v="Graduate Degree"/>
    <x v="1"/>
    <s v="Yes"/>
    <n v="0"/>
    <s v="0-1 Miles"/>
    <s v="Europe"/>
    <n v="70"/>
    <s v="Old"/>
    <x v="1"/>
  </r>
  <r>
    <n v="25693"/>
    <s v="Single"/>
    <x v="0"/>
    <n v="30000"/>
    <n v="5"/>
    <s v="Graduate Degree"/>
    <x v="1"/>
    <s v="Yes"/>
    <n v="0"/>
    <s v="0-1 Miles"/>
    <s v="Europe"/>
    <n v="44"/>
    <s v="Middle Aged"/>
    <x v="1"/>
  </r>
  <r>
    <n v="25555"/>
    <s v="Married"/>
    <x v="0"/>
    <n v="10000"/>
    <n v="0"/>
    <s v="Partial College"/>
    <x v="3"/>
    <s v="No"/>
    <n v="1"/>
    <s v="0-1 Miles"/>
    <s v="Pacific"/>
    <n v="26"/>
    <s v="Adolescent"/>
    <x v="1"/>
  </r>
  <r>
    <n v="22006"/>
    <s v="Married"/>
    <x v="1"/>
    <n v="70000"/>
    <n v="5"/>
    <s v="Partial College"/>
    <x v="0"/>
    <s v="Yes"/>
    <n v="3"/>
    <s v="5-10 Miles"/>
    <s v="Pacific"/>
    <n v="46"/>
    <s v="Middle Aged"/>
    <x v="0"/>
  </r>
  <r>
    <n v="20060"/>
    <s v="Single"/>
    <x v="0"/>
    <n v="30000"/>
    <n v="0"/>
    <s v="High School"/>
    <x v="3"/>
    <s v="No"/>
    <n v="1"/>
    <s v="2-5 Miles"/>
    <s v="Europe"/>
    <n v="34"/>
    <s v="Middle Aged"/>
    <x v="1"/>
  </r>
  <r>
    <n v="17702"/>
    <s v="Married"/>
    <x v="1"/>
    <n v="10000"/>
    <n v="1"/>
    <s v="Graduate Degree"/>
    <x v="3"/>
    <s v="Yes"/>
    <n v="0"/>
    <s v="0-1 Miles"/>
    <s v="Europe"/>
    <n v="37"/>
    <s v="Middle Aged"/>
    <x v="0"/>
  </r>
  <r>
    <n v="12503"/>
    <s v="Single"/>
    <x v="0"/>
    <n v="30000"/>
    <n v="3"/>
    <s v="Partial College"/>
    <x v="1"/>
    <s v="Yes"/>
    <n v="2"/>
    <s v="0-1 Miles"/>
    <s v="Europe"/>
    <n v="27"/>
    <s v="Adolescent"/>
    <x v="0"/>
  </r>
  <r>
    <n v="23908"/>
    <s v="Single"/>
    <x v="1"/>
    <n v="30000"/>
    <n v="1"/>
    <s v="Bachelors"/>
    <x v="1"/>
    <s v="No"/>
    <n v="1"/>
    <s v="0-1 Miles"/>
    <s v="Europe"/>
    <n v="39"/>
    <s v="Middle Aged"/>
    <x v="1"/>
  </r>
  <r>
    <n v="22527"/>
    <s v="Single"/>
    <x v="0"/>
    <n v="20000"/>
    <n v="0"/>
    <s v="High School"/>
    <x v="3"/>
    <s v="No"/>
    <n v="1"/>
    <s v="2-5 Miles"/>
    <s v="Europe"/>
    <n v="29"/>
    <s v="Adolescent"/>
    <x v="0"/>
  </r>
  <r>
    <n v="19057"/>
    <s v="Married"/>
    <x v="0"/>
    <n v="120000"/>
    <n v="3"/>
    <s v="Bachelors"/>
    <x v="4"/>
    <s v="No"/>
    <n v="2"/>
    <s v="10+ Miles"/>
    <s v="Europe"/>
    <n v="52"/>
    <s v="Middle Aged"/>
    <x v="1"/>
  </r>
  <r>
    <n v="18494"/>
    <s v="Married"/>
    <x v="1"/>
    <n v="110000"/>
    <n v="5"/>
    <s v="Bachelors"/>
    <x v="4"/>
    <s v="Yes"/>
    <n v="4"/>
    <s v="2-5 Miles"/>
    <s v="Pacific"/>
    <n v="48"/>
    <s v="Middle Aged"/>
    <x v="1"/>
  </r>
  <r>
    <n v="11249"/>
    <s v="Married"/>
    <x v="0"/>
    <n v="130000"/>
    <n v="3"/>
    <s v="Partial College"/>
    <x v="2"/>
    <s v="Yes"/>
    <n v="3"/>
    <s v="0-1 Miles"/>
    <s v="Europe"/>
    <n v="51"/>
    <s v="Middle Aged"/>
    <x v="1"/>
  </r>
  <r>
    <n v="21568"/>
    <s v="Married"/>
    <x v="0"/>
    <n v="100000"/>
    <n v="0"/>
    <s v="High School"/>
    <x v="4"/>
    <s v="Yes"/>
    <n v="4"/>
    <s v="10+ Miles"/>
    <s v="Pacific"/>
    <n v="34"/>
    <s v="Middle Aged"/>
    <x v="1"/>
  </r>
  <r>
    <n v="13981"/>
    <s v="Married"/>
    <x v="0"/>
    <n v="10000"/>
    <n v="5"/>
    <s v="High School"/>
    <x v="0"/>
    <s v="No"/>
    <n v="3"/>
    <s v="1-2 Miles"/>
    <s v="Pacific"/>
    <n v="62"/>
    <s v="Old"/>
    <x v="0"/>
  </r>
  <r>
    <n v="23432"/>
    <s v="Single"/>
    <x v="1"/>
    <n v="70000"/>
    <n v="0"/>
    <s v="Bachelors"/>
    <x v="2"/>
    <s v="Yes"/>
    <n v="1"/>
    <s v="5-10 Miles"/>
    <s v="Pacific"/>
    <n v="37"/>
    <s v="Middle Aged"/>
    <x v="1"/>
  </r>
  <r>
    <n v="22931"/>
    <s v="Married"/>
    <x v="1"/>
    <n v="100000"/>
    <n v="5"/>
    <s v="Graduate Degree"/>
    <x v="4"/>
    <s v="No"/>
    <n v="1"/>
    <s v="1-2 Miles"/>
    <s v="Pacific"/>
    <n v="78"/>
    <s v="Old"/>
    <x v="1"/>
  </r>
  <r>
    <n v="18172"/>
    <s v="Married"/>
    <x v="1"/>
    <n v="130000"/>
    <n v="4"/>
    <s v="High School"/>
    <x v="2"/>
    <s v="Yes"/>
    <n v="3"/>
    <s v="0-1 Miles"/>
    <s v="Europe"/>
    <n v="55"/>
    <s v="Old"/>
    <x v="0"/>
  </r>
  <r>
    <n v="12666"/>
    <s v="Single"/>
    <x v="1"/>
    <n v="60000"/>
    <n v="0"/>
    <s v="Bachelors"/>
    <x v="2"/>
    <s v="No"/>
    <n v="4"/>
    <s v="2-5 Miles"/>
    <s v="Pacific"/>
    <n v="31"/>
    <s v="Middle Aged"/>
    <x v="0"/>
  </r>
  <r>
    <n v="20598"/>
    <s v="Married"/>
    <x v="1"/>
    <n v="100000"/>
    <n v="3"/>
    <s v="Partial High School"/>
    <x v="2"/>
    <s v="Yes"/>
    <n v="0"/>
    <s v="10+ Miles"/>
    <s v="Europe"/>
    <n v="59"/>
    <s v="Old"/>
    <x v="1"/>
  </r>
  <r>
    <n v="21375"/>
    <s v="Single"/>
    <x v="1"/>
    <n v="20000"/>
    <n v="2"/>
    <s v="Partial High School"/>
    <x v="1"/>
    <s v="Yes"/>
    <n v="2"/>
    <s v="5-10 Miles"/>
    <s v="Pacific"/>
    <n v="57"/>
    <s v="Old"/>
    <x v="0"/>
  </r>
  <r>
    <n v="20839"/>
    <s v="Single"/>
    <x v="0"/>
    <n v="30000"/>
    <n v="3"/>
    <s v="Graduate Degree"/>
    <x v="1"/>
    <s v="Yes"/>
    <n v="0"/>
    <s v="0-1 Miles"/>
    <s v="Europe"/>
    <n v="47"/>
    <s v="Middle Aged"/>
    <x v="1"/>
  </r>
  <r>
    <n v="21738"/>
    <s v="Married"/>
    <x v="1"/>
    <n v="20000"/>
    <n v="1"/>
    <s v="Graduate Degree"/>
    <x v="1"/>
    <s v="Yes"/>
    <n v="0"/>
    <s v="0-1 Miles"/>
    <s v="Europe"/>
    <n v="43"/>
    <s v="Middle Aged"/>
    <x v="0"/>
  </r>
  <r>
    <n v="14164"/>
    <s v="Single"/>
    <x v="0"/>
    <n v="50000"/>
    <n v="0"/>
    <s v="Graduate Degree"/>
    <x v="0"/>
    <s v="Yes"/>
    <n v="0"/>
    <s v="0-1 Miles"/>
    <s v="Europe"/>
    <n v="36"/>
    <s v="Middle Aged"/>
    <x v="1"/>
  </r>
  <r>
    <n v="14193"/>
    <s v="Single"/>
    <x v="0"/>
    <n v="100000"/>
    <n v="3"/>
    <s v="Partial College"/>
    <x v="4"/>
    <s v="Yes"/>
    <n v="4"/>
    <s v="10+ Miles"/>
    <s v="Europe"/>
    <n v="56"/>
    <s v="Old"/>
    <x v="0"/>
  </r>
  <r>
    <n v="12705"/>
    <s v="Married"/>
    <x v="1"/>
    <n v="150000"/>
    <n v="0"/>
    <s v="Bachelors"/>
    <x v="4"/>
    <s v="Yes"/>
    <n v="4"/>
    <s v="0-1 Miles"/>
    <s v="Pacific"/>
    <n v="37"/>
    <s v="Middle Aged"/>
    <x v="1"/>
  </r>
  <r>
    <n v="22672"/>
    <s v="Single"/>
    <x v="0"/>
    <n v="30000"/>
    <n v="2"/>
    <s v="Partial College"/>
    <x v="1"/>
    <s v="Yes"/>
    <n v="0"/>
    <s v="0-1 Miles"/>
    <s v="Europe"/>
    <n v="43"/>
    <s v="Middle Aged"/>
    <x v="0"/>
  </r>
  <r>
    <n v="26219"/>
    <s v="Married"/>
    <x v="0"/>
    <n v="40000"/>
    <n v="1"/>
    <s v="Bachelors"/>
    <x v="0"/>
    <s v="Yes"/>
    <n v="1"/>
    <s v="1-2 Miles"/>
    <s v="Europe"/>
    <n v="33"/>
    <s v="Middle Aged"/>
    <x v="1"/>
  </r>
  <r>
    <n v="28468"/>
    <s v="Married"/>
    <x v="0"/>
    <n v="10000"/>
    <n v="2"/>
    <s v="Partial College"/>
    <x v="3"/>
    <s v="Yes"/>
    <n v="0"/>
    <s v="1-2 Miles"/>
    <s v="Europe"/>
    <n v="51"/>
    <s v="Middle Aged"/>
    <x v="0"/>
  </r>
  <r>
    <n v="23419"/>
    <s v="Single"/>
    <x v="0"/>
    <n v="70000"/>
    <n v="5"/>
    <s v="Bachelors"/>
    <x v="2"/>
    <s v="Yes"/>
    <n v="3"/>
    <s v="10+ Miles"/>
    <s v="Pacific"/>
    <n v="39"/>
    <s v="Middle Aged"/>
    <x v="0"/>
  </r>
  <r>
    <n v="17964"/>
    <s v="Married"/>
    <x v="1"/>
    <n v="40000"/>
    <n v="0"/>
    <s v="Graduate Degree"/>
    <x v="1"/>
    <s v="Yes"/>
    <n v="0"/>
    <s v="0-1 Miles"/>
    <s v="Europe"/>
    <n v="37"/>
    <s v="Middle Aged"/>
    <x v="1"/>
  </r>
  <r>
    <n v="20919"/>
    <s v="Single"/>
    <x v="0"/>
    <n v="30000"/>
    <n v="2"/>
    <s v="Partial College"/>
    <x v="1"/>
    <s v="Yes"/>
    <n v="2"/>
    <s v="0-1 Miles"/>
    <s v="Europe"/>
    <n v="42"/>
    <s v="Middle Aged"/>
    <x v="0"/>
  </r>
  <r>
    <n v="20927"/>
    <s v="Single"/>
    <x v="0"/>
    <n v="20000"/>
    <n v="5"/>
    <s v="High School"/>
    <x v="3"/>
    <s v="Yes"/>
    <n v="2"/>
    <s v="0-1 Miles"/>
    <s v="Europe"/>
    <n v="27"/>
    <s v="Adolescent"/>
    <x v="0"/>
  </r>
  <r>
    <n v="13133"/>
    <s v="Single"/>
    <x v="1"/>
    <n v="100000"/>
    <n v="5"/>
    <s v="Bachelors"/>
    <x v="2"/>
    <s v="Yes"/>
    <n v="1"/>
    <s v="5-10 Miles"/>
    <s v="Pacific"/>
    <n v="47"/>
    <s v="Middle Aged"/>
    <x v="1"/>
  </r>
  <r>
    <n v="19626"/>
    <s v="Married"/>
    <x v="1"/>
    <n v="70000"/>
    <n v="5"/>
    <s v="Partial College"/>
    <x v="0"/>
    <s v="Yes"/>
    <n v="3"/>
    <s v="5-10 Miles"/>
    <s v="Pacific"/>
    <n v="45"/>
    <s v="Middle Aged"/>
    <x v="0"/>
  </r>
  <r>
    <n v="21039"/>
    <s v="Single"/>
    <x v="0"/>
    <n v="50000"/>
    <n v="0"/>
    <s v="Graduate Degree"/>
    <x v="0"/>
    <s v="No"/>
    <n v="0"/>
    <s v="0-1 Miles"/>
    <s v="Europe"/>
    <n v="37"/>
    <s v="Middle Aged"/>
    <x v="1"/>
  </r>
  <r>
    <n v="12231"/>
    <s v="Single"/>
    <x v="0"/>
    <n v="10000"/>
    <n v="2"/>
    <s v="Partial College"/>
    <x v="3"/>
    <s v="Yes"/>
    <n v="0"/>
    <s v="0-1 Miles"/>
    <s v="Europe"/>
    <n v="51"/>
    <s v="Middle Aged"/>
    <x v="1"/>
  </r>
  <r>
    <n v="25665"/>
    <s v="Single"/>
    <x v="0"/>
    <n v="20000"/>
    <n v="0"/>
    <s v="High School"/>
    <x v="3"/>
    <s v="No"/>
    <n v="1"/>
    <s v="1-2 Miles"/>
    <s v="Europe"/>
    <n v="28"/>
    <s v="Adolescent"/>
    <x v="0"/>
  </r>
  <r>
    <n v="24061"/>
    <s v="Married"/>
    <x v="1"/>
    <n v="10000"/>
    <n v="4"/>
    <s v="Partial High School"/>
    <x v="3"/>
    <s v="Yes"/>
    <n v="1"/>
    <s v="0-1 Miles"/>
    <s v="Europe"/>
    <n v="40"/>
    <s v="Middle Aged"/>
    <x v="1"/>
  </r>
  <r>
    <n v="26879"/>
    <s v="Single"/>
    <x v="0"/>
    <n v="20000"/>
    <n v="0"/>
    <s v="High School"/>
    <x v="3"/>
    <s v="No"/>
    <n v="1"/>
    <s v="2-5 Miles"/>
    <s v="Europe"/>
    <n v="30"/>
    <s v="Adolescent"/>
    <x v="0"/>
  </r>
  <r>
    <n v="12284"/>
    <s v="Married"/>
    <x v="0"/>
    <n v="30000"/>
    <n v="0"/>
    <s v="Bachelors"/>
    <x v="1"/>
    <s v="No"/>
    <n v="0"/>
    <s v="0-1 Miles"/>
    <s v="Europe"/>
    <n v="36"/>
    <s v="Middle Aged"/>
    <x v="1"/>
  </r>
  <r>
    <n v="26654"/>
    <s v="Married"/>
    <x v="0"/>
    <n v="90000"/>
    <n v="1"/>
    <s v="Graduate Degree"/>
    <x v="4"/>
    <s v="Yes"/>
    <n v="0"/>
    <s v="0-1 Miles"/>
    <s v="Pacific"/>
    <n v="37"/>
    <s v="Middle Aged"/>
    <x v="1"/>
  </r>
  <r>
    <n v="14545"/>
    <s v="Married"/>
    <x v="0"/>
    <n v="10000"/>
    <n v="2"/>
    <s v="Partial College"/>
    <x v="3"/>
    <s v="Yes"/>
    <n v="0"/>
    <s v="1-2 Miles"/>
    <s v="Europe"/>
    <n v="49"/>
    <s v="Middle Aged"/>
    <x v="0"/>
  </r>
  <r>
    <n v="24201"/>
    <s v="Married"/>
    <x v="0"/>
    <n v="10000"/>
    <n v="2"/>
    <s v="High School"/>
    <x v="3"/>
    <s v="Yes"/>
    <n v="0"/>
    <s v="0-1 Miles"/>
    <s v="Europe"/>
    <n v="37"/>
    <s v="Middle Aged"/>
    <x v="1"/>
  </r>
  <r>
    <n v="20625"/>
    <s v="Married"/>
    <x v="1"/>
    <n v="100000"/>
    <n v="0"/>
    <s v="High School"/>
    <x v="4"/>
    <s v="Yes"/>
    <n v="3"/>
    <s v="10+ Miles"/>
    <s v="Pacific"/>
    <n v="35"/>
    <s v="Middle Aged"/>
    <x v="1"/>
  </r>
  <r>
    <n v="16390"/>
    <s v="Single"/>
    <x v="1"/>
    <n v="30000"/>
    <n v="1"/>
    <s v="Bachelors"/>
    <x v="1"/>
    <s v="No"/>
    <n v="0"/>
    <s v="0-1 Miles"/>
    <s v="Europe"/>
    <n v="38"/>
    <s v="Middle Aged"/>
    <x v="1"/>
  </r>
  <r>
    <n v="14804"/>
    <s v="Single"/>
    <x v="0"/>
    <n v="10000"/>
    <n v="3"/>
    <s v="Partial High School"/>
    <x v="3"/>
    <s v="Yes"/>
    <n v="2"/>
    <s v="0-1 Miles"/>
    <s v="Europe"/>
    <n v="43"/>
    <s v="Middle Aged"/>
    <x v="0"/>
  </r>
  <r>
    <n v="12629"/>
    <s v="Single"/>
    <x v="1"/>
    <n v="20000"/>
    <n v="1"/>
    <s v="Partial College"/>
    <x v="3"/>
    <s v="No"/>
    <n v="0"/>
    <s v="0-1 Miles"/>
    <s v="Europe"/>
    <n v="37"/>
    <s v="Middle Aged"/>
    <x v="0"/>
  </r>
  <r>
    <n v="14696"/>
    <s v="Single"/>
    <x v="1"/>
    <n v="10000"/>
    <n v="0"/>
    <s v="Partial High School"/>
    <x v="3"/>
    <s v="No"/>
    <n v="2"/>
    <s v="0-1 Miles"/>
    <s v="Europe"/>
    <n v="34"/>
    <s v="Middle Aged"/>
    <x v="0"/>
  </r>
  <r>
    <n v="22005"/>
    <s v="Married"/>
    <x v="0"/>
    <n v="70000"/>
    <n v="5"/>
    <s v="Partial College"/>
    <x v="0"/>
    <s v="No"/>
    <n v="3"/>
    <s v="5-10 Miles"/>
    <s v="Pacific"/>
    <n v="46"/>
    <s v="Middle Aged"/>
    <x v="0"/>
  </r>
  <r>
    <n v="14544"/>
    <s v="Single"/>
    <x v="1"/>
    <n v="10000"/>
    <n v="1"/>
    <s v="Partial College"/>
    <x v="3"/>
    <s v="Yes"/>
    <n v="0"/>
    <s v="0-1 Miles"/>
    <s v="Europe"/>
    <n v="49"/>
    <s v="Middle Aged"/>
    <x v="0"/>
  </r>
  <r>
    <n v="14312"/>
    <s v="Married"/>
    <x v="0"/>
    <n v="60000"/>
    <n v="1"/>
    <s v="Partial College"/>
    <x v="0"/>
    <s v="Yes"/>
    <n v="1"/>
    <s v="5-10 Miles"/>
    <s v="Pacific"/>
    <n v="45"/>
    <s v="Middle Aged"/>
    <x v="0"/>
  </r>
  <r>
    <n v="29120"/>
    <s v="Single"/>
    <x v="0"/>
    <n v="100000"/>
    <n v="1"/>
    <s v="Bachelors"/>
    <x v="4"/>
    <s v="Yes"/>
    <n v="4"/>
    <s v="2-5 Miles"/>
    <s v="Pacific"/>
    <n v="48"/>
    <s v="Middle Aged"/>
    <x v="0"/>
  </r>
  <r>
    <n v="24187"/>
    <s v="Single"/>
    <x v="0"/>
    <n v="30000"/>
    <n v="3"/>
    <s v="Graduate Degree"/>
    <x v="1"/>
    <s v="No"/>
    <n v="0"/>
    <s v="0-1 Miles"/>
    <s v="Europe"/>
    <n v="46"/>
    <s v="Middle Aged"/>
    <x v="1"/>
  </r>
  <r>
    <n v="15758"/>
    <s v="Married"/>
    <x v="1"/>
    <n v="130000"/>
    <n v="0"/>
    <s v="Graduate Degree"/>
    <x v="4"/>
    <s v="Yes"/>
    <n v="0"/>
    <s v="5-10 Miles"/>
    <s v="Pacific"/>
    <n v="48"/>
    <s v="Middle Aged"/>
    <x v="0"/>
  </r>
  <r>
    <n v="29094"/>
    <s v="Married"/>
    <x v="1"/>
    <n v="30000"/>
    <n v="3"/>
    <s v="High School"/>
    <x v="0"/>
    <s v="Yes"/>
    <n v="2"/>
    <s v="5-10 Miles"/>
    <s v="Pacific"/>
    <n v="54"/>
    <s v="Old"/>
    <x v="1"/>
  </r>
  <r>
    <n v="28319"/>
    <s v="Single"/>
    <x v="0"/>
    <n v="60000"/>
    <n v="1"/>
    <s v="Partial College"/>
    <x v="0"/>
    <s v="No"/>
    <n v="1"/>
    <s v="0-1 Miles"/>
    <s v="Pacific"/>
    <n v="46"/>
    <s v="Middle Aged"/>
    <x v="1"/>
  </r>
  <r>
    <n v="16406"/>
    <s v="Married"/>
    <x v="1"/>
    <n v="40000"/>
    <n v="0"/>
    <s v="Bachelors"/>
    <x v="1"/>
    <s v="No"/>
    <n v="0"/>
    <s v="0-1 Miles"/>
    <s v="Europe"/>
    <n v="38"/>
    <s v="Middle Aged"/>
    <x v="1"/>
  </r>
  <r>
    <n v="20923"/>
    <s v="Married"/>
    <x v="0"/>
    <n v="40000"/>
    <n v="1"/>
    <s v="Bachelors"/>
    <x v="0"/>
    <s v="Yes"/>
    <n v="0"/>
    <s v="0-1 Miles"/>
    <s v="Europe"/>
    <n v="42"/>
    <s v="Middle Aged"/>
    <x v="1"/>
  </r>
  <r>
    <n v="11378"/>
    <s v="Single"/>
    <x v="0"/>
    <n v="10000"/>
    <n v="1"/>
    <s v="High School"/>
    <x v="3"/>
    <s v="No"/>
    <n v="1"/>
    <s v="2-5 Miles"/>
    <s v="Europe"/>
    <n v="46"/>
    <s v="Middle Aged"/>
    <x v="1"/>
  </r>
  <r>
    <n v="20851"/>
    <s v="Single"/>
    <x v="1"/>
    <n v="20000"/>
    <n v="0"/>
    <s v="Partial College"/>
    <x v="3"/>
    <s v="No"/>
    <n v="1"/>
    <s v="2-5 Miles"/>
    <s v="Europe"/>
    <n v="36"/>
    <s v="Middle Aged"/>
    <x v="1"/>
  </r>
  <r>
    <n v="21557"/>
    <s v="Single"/>
    <x v="0"/>
    <n v="110000"/>
    <n v="0"/>
    <s v="Partial College"/>
    <x v="4"/>
    <s v="Yes"/>
    <n v="3"/>
    <s v="10+ Miles"/>
    <s v="Pacific"/>
    <n v="32"/>
    <s v="Middle Aged"/>
    <x v="1"/>
  </r>
  <r>
    <n v="26663"/>
    <s v="Single"/>
    <x v="0"/>
    <n v="60000"/>
    <n v="2"/>
    <s v="Bachelors"/>
    <x v="2"/>
    <s v="No"/>
    <n v="1"/>
    <s v="0-1 Miles"/>
    <s v="Pacific"/>
    <n v="39"/>
    <s v="Middle Aged"/>
    <x v="1"/>
  </r>
  <r>
    <n v="11896"/>
    <s v="Married"/>
    <x v="1"/>
    <n v="100000"/>
    <n v="1"/>
    <s v="Graduate Degree"/>
    <x v="4"/>
    <s v="Yes"/>
    <n v="0"/>
    <s v="2-5 Miles"/>
    <s v="Pacific"/>
    <n v="36"/>
    <s v="Middle Aged"/>
    <x v="1"/>
  </r>
  <r>
    <n v="14189"/>
    <s v="Married"/>
    <x v="0"/>
    <n v="90000"/>
    <n v="4"/>
    <s v="High School"/>
    <x v="2"/>
    <s v="No"/>
    <n v="2"/>
    <s v="2-5 Miles"/>
    <s v="Europe"/>
    <n v="54"/>
    <s v="Old"/>
    <x v="1"/>
  </r>
  <r>
    <n v="13136"/>
    <s v="Married"/>
    <x v="0"/>
    <n v="30000"/>
    <n v="2"/>
    <s v="Partial College"/>
    <x v="1"/>
    <s v="No"/>
    <n v="2"/>
    <s v="5-10 Miles"/>
    <s v="Pacific"/>
    <n v="69"/>
    <s v="Old"/>
    <x v="0"/>
  </r>
  <r>
    <n v="25906"/>
    <s v="Single"/>
    <x v="0"/>
    <n v="10000"/>
    <n v="5"/>
    <s v="High School"/>
    <x v="0"/>
    <s v="No"/>
    <n v="2"/>
    <s v="1-2 Miles"/>
    <s v="Pacific"/>
    <n v="62"/>
    <s v="Old"/>
    <x v="0"/>
  </r>
  <r>
    <n v="17926"/>
    <s v="Single"/>
    <x v="0"/>
    <n v="40000"/>
    <n v="0"/>
    <s v="Bachelors"/>
    <x v="1"/>
    <s v="No"/>
    <n v="0"/>
    <s v="0-1 Miles"/>
    <s v="Pacific"/>
    <n v="28"/>
    <s v="Adolescent"/>
    <x v="1"/>
  </r>
  <r>
    <n v="26928"/>
    <s v="Single"/>
    <x v="1"/>
    <n v="30000"/>
    <n v="1"/>
    <s v="Bachelors"/>
    <x v="1"/>
    <s v="Yes"/>
    <n v="0"/>
    <s v="0-1 Miles"/>
    <s v="Europe"/>
    <n v="62"/>
    <s v="Old"/>
    <x v="1"/>
  </r>
  <r>
    <n v="20897"/>
    <s v="Married"/>
    <x v="0"/>
    <n v="30000"/>
    <n v="1"/>
    <s v="Bachelors"/>
    <x v="0"/>
    <s v="Yes"/>
    <n v="2"/>
    <s v="0-1 Miles"/>
    <s v="Europe"/>
    <n v="40"/>
    <s v="Middle Aged"/>
    <x v="0"/>
  </r>
  <r>
    <n v="28207"/>
    <s v="Married"/>
    <x v="1"/>
    <n v="80000"/>
    <n v="4"/>
    <s v="Graduate Degree"/>
    <x v="4"/>
    <s v="Yes"/>
    <n v="1"/>
    <s v="0-1 Miles"/>
    <s v="Pacific"/>
    <n v="36"/>
    <s v="Middle Aged"/>
    <x v="1"/>
  </r>
  <r>
    <n v="25923"/>
    <s v="Single"/>
    <x v="1"/>
    <n v="10000"/>
    <n v="2"/>
    <s v="Partial High School"/>
    <x v="1"/>
    <s v="Yes"/>
    <n v="2"/>
    <s v="5-10 Miles"/>
    <s v="Pacific"/>
    <n v="58"/>
    <s v="Old"/>
    <x v="0"/>
  </r>
  <r>
    <n v="11000"/>
    <s v="Married"/>
    <x v="1"/>
    <n v="90000"/>
    <n v="2"/>
    <s v="Bachelors"/>
    <x v="2"/>
    <s v="Yes"/>
    <n v="0"/>
    <s v="1-2 Miles"/>
    <s v="Pacific"/>
    <n v="40"/>
    <s v="Middle Aged"/>
    <x v="1"/>
  </r>
  <r>
    <n v="20974"/>
    <s v="Married"/>
    <x v="1"/>
    <n v="10000"/>
    <n v="2"/>
    <s v="Bachelors"/>
    <x v="1"/>
    <s v="Yes"/>
    <n v="1"/>
    <s v="0-1 Miles"/>
    <s v="Europe"/>
    <n v="66"/>
    <s v="Old"/>
    <x v="0"/>
  </r>
  <r>
    <n v="28758"/>
    <s v="Married"/>
    <x v="1"/>
    <n v="40000"/>
    <n v="2"/>
    <s v="Partial College"/>
    <x v="1"/>
    <s v="Yes"/>
    <n v="1"/>
    <s v="1-2 Miles"/>
    <s v="Europe"/>
    <n v="35"/>
    <s v="Middle Aged"/>
    <x v="1"/>
  </r>
  <r>
    <n v="11381"/>
    <s v="Married"/>
    <x v="0"/>
    <n v="20000"/>
    <n v="2"/>
    <s v="Partial College"/>
    <x v="3"/>
    <s v="Yes"/>
    <n v="1"/>
    <s v="2-5 Miles"/>
    <s v="Europe"/>
    <n v="47"/>
    <s v="Middle Aged"/>
    <x v="1"/>
  </r>
  <r>
    <n v="17522"/>
    <s v="Married"/>
    <x v="1"/>
    <n v="120000"/>
    <n v="4"/>
    <s v="Bachelors"/>
    <x v="4"/>
    <s v="Yes"/>
    <n v="1"/>
    <s v="2-5 Miles"/>
    <s v="Pacific"/>
    <n v="47"/>
    <s v="Middle Aged"/>
    <x v="0"/>
  </r>
  <r>
    <n v="21207"/>
    <s v="Married"/>
    <x v="1"/>
    <n v="60000"/>
    <n v="1"/>
    <s v="Partial College"/>
    <x v="0"/>
    <s v="Yes"/>
    <n v="1"/>
    <s v="5-10 Miles"/>
    <s v="Pacific"/>
    <n v="46"/>
    <s v="Middle Aged"/>
    <x v="0"/>
  </r>
  <r>
    <n v="28102"/>
    <s v="Married"/>
    <x v="1"/>
    <n v="20000"/>
    <n v="4"/>
    <s v="High School"/>
    <x v="0"/>
    <s v="Yes"/>
    <n v="2"/>
    <s v="5-10 Miles"/>
    <s v="Pacific"/>
    <n v="58"/>
    <s v="Old"/>
    <x v="1"/>
  </r>
  <r>
    <n v="23105"/>
    <s v="Single"/>
    <x v="1"/>
    <n v="40000"/>
    <n v="3"/>
    <s v="Partial High School"/>
    <x v="1"/>
    <s v="No"/>
    <n v="2"/>
    <s v="5-10 Miles"/>
    <s v="Pacific"/>
    <n v="52"/>
    <s v="Middle Aged"/>
    <x v="1"/>
  </r>
  <r>
    <n v="18740"/>
    <s v="Married"/>
    <x v="1"/>
    <n v="80000"/>
    <n v="5"/>
    <s v="Bachelors"/>
    <x v="2"/>
    <s v="No"/>
    <n v="1"/>
    <s v="0-1 Miles"/>
    <s v="Pacific"/>
    <n v="47"/>
    <s v="Middle Aged"/>
    <x v="1"/>
  </r>
  <r>
    <n v="21213"/>
    <s v="Single"/>
    <x v="1"/>
    <n v="70000"/>
    <n v="0"/>
    <s v="Bachelors"/>
    <x v="2"/>
    <s v="No"/>
    <n v="1"/>
    <s v="5-10 Miles"/>
    <s v="Pacific"/>
    <n v="41"/>
    <s v="Middle Aged"/>
    <x v="0"/>
  </r>
  <r>
    <n v="17352"/>
    <s v="Married"/>
    <x v="1"/>
    <n v="50000"/>
    <n v="2"/>
    <s v="Graduate Degree"/>
    <x v="4"/>
    <s v="Yes"/>
    <n v="1"/>
    <s v="5-10 Miles"/>
    <s v="Pacific"/>
    <n v="64"/>
    <s v="Old"/>
    <x v="1"/>
  </r>
  <r>
    <n v="14154"/>
    <s v="Married"/>
    <x v="1"/>
    <n v="30000"/>
    <n v="0"/>
    <s v="Bachelors"/>
    <x v="1"/>
    <s v="Yes"/>
    <n v="0"/>
    <s v="0-1 Miles"/>
    <s v="Europe"/>
    <n v="35"/>
    <s v="Middle Aged"/>
    <x v="1"/>
  </r>
  <r>
    <n v="19066"/>
    <s v="Married"/>
    <x v="1"/>
    <n v="130000"/>
    <n v="4"/>
    <s v="Partial College"/>
    <x v="2"/>
    <s v="No"/>
    <n v="3"/>
    <s v="10+ Miles"/>
    <s v="Europe"/>
    <n v="54"/>
    <s v="Old"/>
    <x v="0"/>
  </r>
  <r>
    <n v="11386"/>
    <s v="Married"/>
    <x v="0"/>
    <n v="30000"/>
    <n v="3"/>
    <s v="Bachelors"/>
    <x v="1"/>
    <s v="Yes"/>
    <n v="0"/>
    <s v="0-1 Miles"/>
    <s v="Europe"/>
    <n v="45"/>
    <s v="Middle Aged"/>
    <x v="0"/>
  </r>
  <r>
    <n v="20228"/>
    <s v="Married"/>
    <x v="1"/>
    <n v="100000"/>
    <n v="0"/>
    <s v="Graduate Degree"/>
    <x v="4"/>
    <s v="Yes"/>
    <n v="0"/>
    <s v="2-5 Miles"/>
    <s v="Pacific"/>
    <n v="40"/>
    <s v="Middle Aged"/>
    <x v="1"/>
  </r>
  <r>
    <n v="16675"/>
    <s v="Single"/>
    <x v="0"/>
    <n v="160000"/>
    <n v="0"/>
    <s v="Graduate Degree"/>
    <x v="4"/>
    <s v="No"/>
    <n v="3"/>
    <s v="0-1 Miles"/>
    <s v="Pacific"/>
    <n v="47"/>
    <s v="Middle Aged"/>
    <x v="1"/>
  </r>
  <r>
    <n v="16410"/>
    <s v="Single"/>
    <x v="0"/>
    <n v="10000"/>
    <n v="4"/>
    <s v="Partial High School"/>
    <x v="3"/>
    <s v="Yes"/>
    <n v="2"/>
    <s v="0-1 Miles"/>
    <s v="Europe"/>
    <n v="41"/>
    <s v="Middle Aged"/>
    <x v="1"/>
  </r>
  <r>
    <n v="27760"/>
    <s v="Single"/>
    <x v="0"/>
    <n v="40000"/>
    <n v="0"/>
    <s v="Graduate Degree"/>
    <x v="1"/>
    <s v="No"/>
    <n v="0"/>
    <s v="0-1 Miles"/>
    <s v="Europe"/>
    <n v="37"/>
    <s v="Middle Aged"/>
    <x v="1"/>
  </r>
  <r>
    <n v="22930"/>
    <s v="Married"/>
    <x v="1"/>
    <n v="90000"/>
    <n v="4"/>
    <s v="Bachelors"/>
    <x v="2"/>
    <s v="Yes"/>
    <n v="0"/>
    <s v="1-2 Miles"/>
    <s v="Pacific"/>
    <n v="38"/>
    <s v="Middle Aged"/>
    <x v="1"/>
  </r>
  <r>
    <n v="23780"/>
    <s v="Single"/>
    <x v="1"/>
    <n v="40000"/>
    <n v="2"/>
    <s v="Partial College"/>
    <x v="1"/>
    <s v="No"/>
    <n v="2"/>
    <s v="0-1 Miles"/>
    <s v="Europe"/>
    <n v="36"/>
    <s v="Middle Aged"/>
    <x v="1"/>
  </r>
  <r>
    <n v="20994"/>
    <s v="Married"/>
    <x v="0"/>
    <n v="20000"/>
    <n v="0"/>
    <s v="Bachelors"/>
    <x v="1"/>
    <s v="No"/>
    <n v="0"/>
    <s v="0-1 Miles"/>
    <s v="Pacific"/>
    <n v="26"/>
    <s v="Adolescent"/>
    <x v="1"/>
  </r>
  <r>
    <n v="28379"/>
    <s v="Married"/>
    <x v="1"/>
    <n v="30000"/>
    <n v="1"/>
    <s v="Bachelors"/>
    <x v="0"/>
    <s v="Yes"/>
    <n v="2"/>
    <s v="0-1 Miles"/>
    <s v="Europe"/>
    <n v="40"/>
    <s v="Middle Aged"/>
    <x v="0"/>
  </r>
  <r>
    <n v="14865"/>
    <s v="Single"/>
    <x v="1"/>
    <n v="40000"/>
    <n v="2"/>
    <s v="Partial College"/>
    <x v="1"/>
    <s v="Yes"/>
    <n v="2"/>
    <s v="1-2 Miles"/>
    <s v="Europe"/>
    <n v="36"/>
    <s v="Middle Aged"/>
    <x v="0"/>
  </r>
  <r>
    <n v="12663"/>
    <s v="Married"/>
    <x v="0"/>
    <n v="90000"/>
    <n v="5"/>
    <s v="Partial High School"/>
    <x v="0"/>
    <s v="Yes"/>
    <n v="2"/>
    <s v="10+ Miles"/>
    <s v="Europe"/>
    <n v="59"/>
    <s v="Old"/>
    <x v="0"/>
  </r>
  <r>
    <n v="24898"/>
    <s v="Single"/>
    <x v="0"/>
    <n v="80000"/>
    <n v="0"/>
    <s v="Bachelors"/>
    <x v="2"/>
    <s v="Yes"/>
    <n v="3"/>
    <s v="10+ Miles"/>
    <s v="Pacific"/>
    <n v="32"/>
    <s v="Middle Aged"/>
    <x v="0"/>
  </r>
  <r>
    <n v="19508"/>
    <s v="Married"/>
    <x v="1"/>
    <n v="10000"/>
    <n v="0"/>
    <s v="Partial High School"/>
    <x v="3"/>
    <s v="No"/>
    <n v="2"/>
    <s v="0-1 Miles"/>
    <s v="Europe"/>
    <n v="30"/>
    <s v="Adolescent"/>
    <x v="0"/>
  </r>
  <r>
    <n v="11489"/>
    <s v="Single"/>
    <x v="0"/>
    <n v="20000"/>
    <n v="0"/>
    <s v="Partial High School"/>
    <x v="3"/>
    <s v="No"/>
    <n v="2"/>
    <s v="1-2 Miles"/>
    <s v="Europe"/>
    <n v="35"/>
    <s v="Middle Aged"/>
    <x v="1"/>
  </r>
  <r>
    <n v="18160"/>
    <s v="Married"/>
    <x v="1"/>
    <n v="130000"/>
    <n v="3"/>
    <s v="High School"/>
    <x v="2"/>
    <s v="Yes"/>
    <n v="4"/>
    <s v="5-10 Miles"/>
    <s v="Europe"/>
    <n v="51"/>
    <s v="Middle Aged"/>
    <x v="1"/>
  </r>
  <r>
    <n v="25241"/>
    <s v="Married"/>
    <x v="1"/>
    <n v="90000"/>
    <n v="2"/>
    <s v="Bachelors"/>
    <x v="2"/>
    <s v="Yes"/>
    <n v="1"/>
    <s v="5-10 Miles"/>
    <s v="Pacific"/>
    <n v="47"/>
    <s v="Middle Aged"/>
    <x v="0"/>
  </r>
  <r>
    <n v="24369"/>
    <s v="Married"/>
    <x v="1"/>
    <n v="80000"/>
    <n v="5"/>
    <s v="Graduate Degree"/>
    <x v="4"/>
    <s v="No"/>
    <n v="2"/>
    <s v="0-1 Miles"/>
    <s v="Pacific"/>
    <n v="39"/>
    <s v="Middle Aged"/>
    <x v="0"/>
  </r>
  <r>
    <n v="27165"/>
    <s v="Single"/>
    <x v="1"/>
    <n v="20000"/>
    <n v="0"/>
    <s v="Partial High School"/>
    <x v="3"/>
    <s v="No"/>
    <n v="2"/>
    <s v="0-1 Miles"/>
    <s v="Europe"/>
    <n v="34"/>
    <s v="Middle Aged"/>
    <x v="0"/>
  </r>
  <r>
    <n v="29424"/>
    <s v="Married"/>
    <x v="1"/>
    <n v="10000"/>
    <n v="0"/>
    <s v="Partial High School"/>
    <x v="3"/>
    <s v="Yes"/>
    <n v="2"/>
    <s v="0-1 Miles"/>
    <s v="Europe"/>
    <n v="32"/>
    <s v="Middle Aged"/>
    <x v="0"/>
  </r>
  <r>
    <n v="15926"/>
    <s v="Single"/>
    <x v="0"/>
    <n v="120000"/>
    <n v="3"/>
    <s v="High School"/>
    <x v="2"/>
    <s v="Yes"/>
    <n v="4"/>
    <s v="5-10 Miles"/>
    <s v="Europe"/>
    <n v="50"/>
    <s v="Middle Aged"/>
    <x v="1"/>
  </r>
  <r>
    <n v="14554"/>
    <s v="Married"/>
    <x v="1"/>
    <n v="20000"/>
    <n v="1"/>
    <s v="Bachelors"/>
    <x v="1"/>
    <s v="Yes"/>
    <n v="0"/>
    <s v="0-1 Miles"/>
    <s v="Europe"/>
    <n v="66"/>
    <s v="Old"/>
    <x v="0"/>
  </r>
  <r>
    <n v="16468"/>
    <s v="Single"/>
    <x v="1"/>
    <n v="30000"/>
    <n v="0"/>
    <s v="Partial College"/>
    <x v="1"/>
    <s v="Yes"/>
    <n v="1"/>
    <s v="2-5 Miles"/>
    <s v="Europe"/>
    <n v="30"/>
    <s v="Adolescent"/>
    <x v="0"/>
  </r>
  <r>
    <n v="19174"/>
    <s v="Single"/>
    <x v="0"/>
    <n v="30000"/>
    <n v="0"/>
    <s v="High School"/>
    <x v="3"/>
    <s v="No"/>
    <n v="1"/>
    <s v="2-5 Miles"/>
    <s v="Europe"/>
    <n v="32"/>
    <s v="Middle Aged"/>
    <x v="1"/>
  </r>
  <r>
    <n v="19183"/>
    <s v="Single"/>
    <x v="1"/>
    <n v="10000"/>
    <n v="0"/>
    <s v="Partial High School"/>
    <x v="3"/>
    <s v="Yes"/>
    <n v="2"/>
    <s v="1-2 Miles"/>
    <s v="Europe"/>
    <n v="35"/>
    <s v="Middle Aged"/>
    <x v="0"/>
  </r>
  <r>
    <n v="13683"/>
    <s v="Single"/>
    <x v="0"/>
    <n v="30000"/>
    <n v="0"/>
    <s v="High School"/>
    <x v="3"/>
    <s v="No"/>
    <n v="1"/>
    <s v="2-5 Miles"/>
    <s v="Europe"/>
    <n v="32"/>
    <s v="Middle Aged"/>
    <x v="0"/>
  </r>
  <r>
    <n v="17848"/>
    <s v="Single"/>
    <x v="1"/>
    <n v="30000"/>
    <n v="0"/>
    <s v="Partial College"/>
    <x v="1"/>
    <s v="No"/>
    <n v="1"/>
    <s v="2-5 Miles"/>
    <s v="Europe"/>
    <n v="31"/>
    <s v="Middle Aged"/>
    <x v="1"/>
  </r>
  <r>
    <n v="17894"/>
    <s v="Married"/>
    <x v="0"/>
    <n v="20000"/>
    <n v="1"/>
    <s v="Bachelors"/>
    <x v="1"/>
    <s v="Yes"/>
    <n v="0"/>
    <s v="0-1 Miles"/>
    <s v="Europe"/>
    <n v="50"/>
    <s v="Middle Aged"/>
    <x v="1"/>
  </r>
  <r>
    <n v="25651"/>
    <s v="Married"/>
    <x v="1"/>
    <n v="40000"/>
    <n v="1"/>
    <s v="Bachelors"/>
    <x v="0"/>
    <s v="No"/>
    <n v="0"/>
    <s v="0-1 Miles"/>
    <s v="Europe"/>
    <n v="43"/>
    <s v="Middle Aged"/>
    <x v="1"/>
  </r>
  <r>
    <n v="22936"/>
    <s v="Single"/>
    <x v="0"/>
    <n v="60000"/>
    <n v="1"/>
    <s v="Partial College"/>
    <x v="0"/>
    <s v="No"/>
    <n v="1"/>
    <s v="0-1 Miles"/>
    <s v="Pacific"/>
    <n v="45"/>
    <s v="Middle Aged"/>
    <x v="1"/>
  </r>
  <r>
    <n v="23915"/>
    <s v="Married"/>
    <x v="1"/>
    <n v="20000"/>
    <n v="2"/>
    <s v="High School"/>
    <x v="3"/>
    <s v="Yes"/>
    <n v="2"/>
    <s v="0-1 Miles"/>
    <s v="Europe"/>
    <n v="42"/>
    <s v="Middle Aged"/>
    <x v="0"/>
  </r>
  <r>
    <n v="24121"/>
    <s v="Single"/>
    <x v="0"/>
    <n v="30000"/>
    <n v="0"/>
    <s v="Partial College"/>
    <x v="1"/>
    <s v="No"/>
    <n v="1"/>
    <s v="0-1 Miles"/>
    <s v="Europe"/>
    <n v="29"/>
    <s v="Adolescent"/>
    <x v="1"/>
  </r>
  <r>
    <n v="27878"/>
    <s v="Single"/>
    <x v="1"/>
    <n v="20000"/>
    <n v="0"/>
    <s v="Partial College"/>
    <x v="3"/>
    <s v="No"/>
    <n v="0"/>
    <s v="0-1 Miles"/>
    <s v="Pacific"/>
    <n v="28"/>
    <s v="Adolescent"/>
    <x v="1"/>
  </r>
  <r>
    <n v="13572"/>
    <s v="Single"/>
    <x v="1"/>
    <n v="10000"/>
    <n v="3"/>
    <s v="High School"/>
    <x v="3"/>
    <s v="Yes"/>
    <n v="0"/>
    <s v="0-1 Miles"/>
    <s v="Europe"/>
    <n v="37"/>
    <s v="Middle Aged"/>
    <x v="1"/>
  </r>
  <r>
    <n v="27941"/>
    <s v="Married"/>
    <x v="0"/>
    <n v="80000"/>
    <n v="4"/>
    <s v="Partial College"/>
    <x v="2"/>
    <s v="Yes"/>
    <n v="2"/>
    <s v="2-5 Miles"/>
    <s v="Europe"/>
    <n v="53"/>
    <s v="Middle Aged"/>
    <x v="0"/>
  </r>
  <r>
    <n v="26354"/>
    <s v="Single"/>
    <x v="1"/>
    <n v="40000"/>
    <n v="0"/>
    <s v="Graduate Degree"/>
    <x v="1"/>
    <s v="No"/>
    <n v="0"/>
    <s v="0-1 Miles"/>
    <s v="Europe"/>
    <n v="38"/>
    <s v="Middle Aged"/>
    <x v="1"/>
  </r>
  <r>
    <n v="14785"/>
    <s v="Single"/>
    <x v="1"/>
    <n v="30000"/>
    <n v="1"/>
    <s v="Bachelors"/>
    <x v="1"/>
    <s v="No"/>
    <n v="1"/>
    <s v="1-2 Miles"/>
    <s v="Europe"/>
    <n v="39"/>
    <s v="Middle Aged"/>
    <x v="0"/>
  </r>
  <r>
    <n v="17238"/>
    <s v="Single"/>
    <x v="1"/>
    <n v="80000"/>
    <n v="0"/>
    <s v="Bachelors"/>
    <x v="2"/>
    <s v="Yes"/>
    <n v="3"/>
    <s v="10+ Miles"/>
    <s v="Pacific"/>
    <n v="32"/>
    <s v="Middle Aged"/>
    <x v="0"/>
  </r>
  <r>
    <n v="23608"/>
    <s v="Married"/>
    <x v="0"/>
    <n v="150000"/>
    <n v="3"/>
    <s v="High School"/>
    <x v="2"/>
    <s v="Yes"/>
    <n v="3"/>
    <s v="0-1 Miles"/>
    <s v="Europe"/>
    <n v="51"/>
    <s v="Middle Aged"/>
    <x v="1"/>
  </r>
  <r>
    <n v="22538"/>
    <s v="Single"/>
    <x v="0"/>
    <n v="10000"/>
    <n v="0"/>
    <s v="Partial High School"/>
    <x v="3"/>
    <s v="Yes"/>
    <n v="2"/>
    <s v="1-2 Miles"/>
    <s v="Europe"/>
    <n v="33"/>
    <s v="Middle Aged"/>
    <x v="0"/>
  </r>
  <r>
    <n v="12332"/>
    <s v="Married"/>
    <x v="1"/>
    <n v="90000"/>
    <n v="4"/>
    <s v="High School"/>
    <x v="4"/>
    <s v="Yes"/>
    <n v="3"/>
    <s v="5-10 Miles"/>
    <s v="Europe"/>
    <n v="58"/>
    <s v="Old"/>
    <x v="1"/>
  </r>
  <r>
    <n v="17230"/>
    <s v="Married"/>
    <x v="1"/>
    <n v="80000"/>
    <n v="0"/>
    <s v="Bachelors"/>
    <x v="2"/>
    <s v="Yes"/>
    <n v="3"/>
    <s v="10+ Miles"/>
    <s v="Pacific"/>
    <n v="30"/>
    <s v="Adolescent"/>
    <x v="0"/>
  </r>
  <r>
    <n v="13082"/>
    <s v="Single"/>
    <x v="1"/>
    <n v="130000"/>
    <n v="0"/>
    <s v="Graduate Degree"/>
    <x v="4"/>
    <s v="Yes"/>
    <n v="0"/>
    <s v="2-5 Miles"/>
    <s v="Pacific"/>
    <n v="48"/>
    <s v="Middle Aged"/>
    <x v="1"/>
  </r>
  <r>
    <n v="22518"/>
    <s v="Single"/>
    <x v="0"/>
    <n v="30000"/>
    <n v="3"/>
    <s v="Partial College"/>
    <x v="1"/>
    <s v="No"/>
    <n v="2"/>
    <s v="0-1 Miles"/>
    <s v="Europe"/>
    <n v="27"/>
    <s v="Adolescent"/>
    <x v="1"/>
  </r>
  <r>
    <n v="13687"/>
    <s v="Married"/>
    <x v="1"/>
    <n v="40000"/>
    <n v="1"/>
    <s v="Bachelors"/>
    <x v="0"/>
    <s v="Yes"/>
    <n v="1"/>
    <s v="0-1 Miles"/>
    <s v="Europe"/>
    <n v="33"/>
    <s v="Middle Aged"/>
    <x v="1"/>
  </r>
  <r>
    <n v="23571"/>
    <s v="Married"/>
    <x v="0"/>
    <n v="40000"/>
    <n v="2"/>
    <s v="Bachelors"/>
    <x v="4"/>
    <s v="Yes"/>
    <n v="2"/>
    <s v="0-1 Miles"/>
    <s v="Pacific"/>
    <n v="66"/>
    <s v="Old"/>
    <x v="1"/>
  </r>
  <r>
    <n v="19305"/>
    <s v="Single"/>
    <x v="0"/>
    <n v="10000"/>
    <n v="2"/>
    <s v="High School"/>
    <x v="3"/>
    <s v="Yes"/>
    <n v="1"/>
    <s v="0-1 Miles"/>
    <s v="Europe"/>
    <n v="38"/>
    <s v="Middle Aged"/>
    <x v="1"/>
  </r>
  <r>
    <n v="22636"/>
    <s v="Single"/>
    <x v="0"/>
    <n v="40000"/>
    <n v="0"/>
    <s v="Bachelors"/>
    <x v="1"/>
    <s v="No"/>
    <n v="0"/>
    <s v="0-1 Miles"/>
    <s v="Europe"/>
    <n v="38"/>
    <s v="Middle Aged"/>
    <x v="1"/>
  </r>
  <r>
    <n v="17310"/>
    <s v="Married"/>
    <x v="1"/>
    <n v="60000"/>
    <n v="1"/>
    <s v="Partial College"/>
    <x v="0"/>
    <s v="Yes"/>
    <n v="1"/>
    <s v="0-1 Miles"/>
    <s v="Pacific"/>
    <n v="45"/>
    <s v="Middle Aged"/>
    <x v="1"/>
  </r>
  <r>
    <n v="12133"/>
    <s v="Married"/>
    <x v="0"/>
    <n v="130000"/>
    <n v="3"/>
    <s v="Partial College"/>
    <x v="2"/>
    <s v="Yes"/>
    <n v="3"/>
    <s v="5-10 Miles"/>
    <s v="Europe"/>
    <n v="50"/>
    <s v="Middle Aged"/>
    <x v="1"/>
  </r>
  <r>
    <n v="25918"/>
    <s v="Single"/>
    <x v="0"/>
    <n v="30000"/>
    <n v="2"/>
    <s v="Partial College"/>
    <x v="1"/>
    <s v="No"/>
    <n v="2"/>
    <s v="5-10 Miles"/>
    <s v="Pacific"/>
    <n v="60"/>
    <s v="Old"/>
    <x v="1"/>
  </r>
  <r>
    <n v="25752"/>
    <s v="Single"/>
    <x v="0"/>
    <n v="20000"/>
    <n v="2"/>
    <s v="Partial College"/>
    <x v="3"/>
    <s v="No"/>
    <n v="1"/>
    <s v="0-1 Miles"/>
    <s v="Europe"/>
    <n v="53"/>
    <s v="Middle Aged"/>
    <x v="1"/>
  </r>
  <r>
    <n v="17324"/>
    <s v="Married"/>
    <x v="0"/>
    <n v="100000"/>
    <n v="4"/>
    <s v="Bachelors"/>
    <x v="2"/>
    <s v="Yes"/>
    <n v="1"/>
    <s v="10+ Miles"/>
    <s v="Pacific"/>
    <n v="46"/>
    <s v="Middle Aged"/>
    <x v="0"/>
  </r>
  <r>
    <n v="22918"/>
    <s v="Single"/>
    <x v="1"/>
    <n v="80000"/>
    <n v="5"/>
    <s v="Graduate Degree"/>
    <x v="4"/>
    <s v="Yes"/>
    <n v="3"/>
    <s v="0-1 Miles"/>
    <s v="Pacific"/>
    <n v="50"/>
    <s v="Middle Aged"/>
    <x v="0"/>
  </r>
  <r>
    <n v="12510"/>
    <s v="Married"/>
    <x v="1"/>
    <n v="40000"/>
    <n v="1"/>
    <s v="Bachelors"/>
    <x v="0"/>
    <s v="Yes"/>
    <n v="1"/>
    <s v="0-1 Miles"/>
    <s v="Europe"/>
    <n v="43"/>
    <s v="Middle Aged"/>
    <x v="1"/>
  </r>
  <r>
    <n v="25512"/>
    <s v="Single"/>
    <x v="1"/>
    <n v="20000"/>
    <n v="0"/>
    <s v="High School"/>
    <x v="3"/>
    <s v="No"/>
    <n v="1"/>
    <s v="2-5 Miles"/>
    <s v="Europe"/>
    <n v="30"/>
    <s v="Adolescent"/>
    <x v="0"/>
  </r>
  <r>
    <n v="16179"/>
    <s v="Single"/>
    <x v="0"/>
    <n v="80000"/>
    <n v="5"/>
    <s v="Bachelors"/>
    <x v="2"/>
    <s v="Yes"/>
    <n v="4"/>
    <s v="1-2 Miles"/>
    <s v="Pacific"/>
    <n v="38"/>
    <s v="Middle Aged"/>
    <x v="0"/>
  </r>
  <r>
    <n v="15628"/>
    <s v="Married"/>
    <x v="0"/>
    <n v="40000"/>
    <n v="1"/>
    <s v="Bachelors"/>
    <x v="0"/>
    <s v="Yes"/>
    <n v="1"/>
    <s v="0-1 Miles"/>
    <s v="Europe"/>
    <n v="89"/>
    <s v="Old"/>
    <x v="0"/>
  </r>
  <r>
    <n v="20977"/>
    <s v="Married"/>
    <x v="1"/>
    <n v="20000"/>
    <n v="1"/>
    <s v="Bachelors"/>
    <x v="1"/>
    <s v="Yes"/>
    <n v="0"/>
    <s v="0-1 Miles"/>
    <s v="Europe"/>
    <n v="64"/>
    <s v="Old"/>
    <x v="1"/>
  </r>
  <r>
    <n v="18140"/>
    <s v="Married"/>
    <x v="1"/>
    <n v="130000"/>
    <n v="3"/>
    <s v="Partial College"/>
    <x v="2"/>
    <s v="No"/>
    <n v="3"/>
    <s v="5-10 Miles"/>
    <s v="Europe"/>
    <n v="51"/>
    <s v="Middle Aged"/>
    <x v="1"/>
  </r>
  <r>
    <n v="20417"/>
    <s v="Married"/>
    <x v="1"/>
    <n v="30000"/>
    <n v="3"/>
    <s v="Partial College"/>
    <x v="1"/>
    <s v="No"/>
    <n v="2"/>
    <s v="5-10 Miles"/>
    <s v="Pacific"/>
    <n v="56"/>
    <s v="Old"/>
    <x v="0"/>
  </r>
  <r>
    <n v="18267"/>
    <s v="Married"/>
    <x v="1"/>
    <n v="60000"/>
    <n v="3"/>
    <s v="Bachelors"/>
    <x v="2"/>
    <s v="Yes"/>
    <n v="2"/>
    <s v="5-10 Miles"/>
    <s v="Pacific"/>
    <n v="43"/>
    <s v="Middle Aged"/>
    <x v="0"/>
  </r>
  <r>
    <n v="13620"/>
    <s v="Single"/>
    <x v="1"/>
    <n v="70000"/>
    <n v="0"/>
    <s v="Bachelors"/>
    <x v="2"/>
    <s v="No"/>
    <n v="3"/>
    <s v="10+ Miles"/>
    <s v="Pacific"/>
    <n v="30"/>
    <s v="Adolescent"/>
    <x v="1"/>
  </r>
  <r>
    <n v="22974"/>
    <s v="Married"/>
    <x v="0"/>
    <n v="30000"/>
    <n v="2"/>
    <s v="Partial College"/>
    <x v="1"/>
    <s v="Yes"/>
    <n v="2"/>
    <s v="5-10 Miles"/>
    <s v="Pacific"/>
    <n v="69"/>
    <s v="Old"/>
    <x v="0"/>
  </r>
  <r>
    <n v="13586"/>
    <s v="Married"/>
    <x v="1"/>
    <n v="80000"/>
    <n v="4"/>
    <s v="Partial College"/>
    <x v="2"/>
    <s v="Yes"/>
    <n v="2"/>
    <s v="10+ Miles"/>
    <s v="Europe"/>
    <n v="53"/>
    <s v="Middle Aged"/>
    <x v="0"/>
  </r>
  <r>
    <n v="17978"/>
    <s v="Married"/>
    <x v="1"/>
    <n v="40000"/>
    <n v="0"/>
    <s v="Graduate Degree"/>
    <x v="1"/>
    <s v="Yes"/>
    <n v="0"/>
    <s v="0-1 Miles"/>
    <s v="Europe"/>
    <n v="37"/>
    <s v="Middle Aged"/>
    <x v="1"/>
  </r>
  <r>
    <n v="12581"/>
    <s v="Single"/>
    <x v="0"/>
    <n v="10000"/>
    <n v="0"/>
    <s v="Partial College"/>
    <x v="3"/>
    <s v="No"/>
    <n v="1"/>
    <s v="0-1 Miles"/>
    <s v="Pacific"/>
    <n v="28"/>
    <s v="Adolescent"/>
    <x v="1"/>
  </r>
  <r>
    <n v="18018"/>
    <s v="Single"/>
    <x v="1"/>
    <n v="30000"/>
    <n v="3"/>
    <s v="Partial College"/>
    <x v="1"/>
    <s v="Yes"/>
    <n v="0"/>
    <s v="0-1 Miles"/>
    <s v="Europe"/>
    <n v="43"/>
    <s v="Middle Aged"/>
    <x v="0"/>
  </r>
  <r>
    <n v="28957"/>
    <s v="Single"/>
    <x v="0"/>
    <n v="120000"/>
    <n v="0"/>
    <s v="Partial High School"/>
    <x v="2"/>
    <s v="Yes"/>
    <n v="4"/>
    <s v="10+ Miles"/>
    <s v="Pacific"/>
    <n v="34"/>
    <s v="Middle Aged"/>
    <x v="1"/>
  </r>
  <r>
    <n v="13690"/>
    <s v="Single"/>
    <x v="0"/>
    <n v="20000"/>
    <n v="0"/>
    <s v="Partial High School"/>
    <x v="3"/>
    <s v="No"/>
    <n v="2"/>
    <s v="1-2 Miles"/>
    <s v="Europe"/>
    <n v="34"/>
    <s v="Middle Aged"/>
    <x v="1"/>
  </r>
  <r>
    <n v="12568"/>
    <s v="Married"/>
    <x v="0"/>
    <n v="30000"/>
    <n v="1"/>
    <s v="Bachelors"/>
    <x v="1"/>
    <s v="Yes"/>
    <n v="0"/>
    <s v="0-1 Miles"/>
    <s v="Europe"/>
    <n v="64"/>
    <s v="Old"/>
    <x v="0"/>
  </r>
  <r>
    <n v="13122"/>
    <s v="Married"/>
    <x v="0"/>
    <n v="80000"/>
    <n v="0"/>
    <s v="Bachelors"/>
    <x v="2"/>
    <s v="Yes"/>
    <n v="1"/>
    <s v="1-2 Miles"/>
    <s v="Pacific"/>
    <n v="41"/>
    <s v="Middle Aged"/>
    <x v="1"/>
  </r>
  <r>
    <n v="21184"/>
    <s v="Single"/>
    <x v="1"/>
    <n v="70000"/>
    <n v="0"/>
    <s v="Bachelors"/>
    <x v="2"/>
    <s v="No"/>
    <n v="1"/>
    <s v="5-10 Miles"/>
    <s v="Pacific"/>
    <n v="38"/>
    <s v="Middle Aged"/>
    <x v="0"/>
  </r>
  <r>
    <n v="26150"/>
    <s v="Single"/>
    <x v="0"/>
    <n v="70000"/>
    <n v="0"/>
    <s v="Bachelors"/>
    <x v="2"/>
    <s v="No"/>
    <n v="1"/>
    <s v="0-1 Miles"/>
    <s v="Pacific"/>
    <n v="41"/>
    <s v="Middle Aged"/>
    <x v="1"/>
  </r>
  <r>
    <n v="24151"/>
    <s v="Single"/>
    <x v="1"/>
    <n v="20000"/>
    <n v="1"/>
    <s v="Bachelors"/>
    <x v="1"/>
    <s v="No"/>
    <n v="0"/>
    <s v="0-1 Miles"/>
    <s v="Europe"/>
    <n v="51"/>
    <s v="Middle Aged"/>
    <x v="0"/>
  </r>
  <r>
    <n v="23962"/>
    <s v="Married"/>
    <x v="0"/>
    <n v="10000"/>
    <n v="0"/>
    <s v="Partial High School"/>
    <x v="3"/>
    <s v="Yes"/>
    <n v="2"/>
    <s v="1-2 Miles"/>
    <s v="Europe"/>
    <n v="32"/>
    <s v="Middle Aged"/>
    <x v="0"/>
  </r>
  <r>
    <n v="17793"/>
    <s v="Married"/>
    <x v="0"/>
    <n v="40000"/>
    <n v="0"/>
    <s v="Bachelors"/>
    <x v="1"/>
    <s v="Yes"/>
    <n v="0"/>
    <s v="0-1 Miles"/>
    <s v="Europe"/>
    <n v="38"/>
    <s v="Middle Aged"/>
    <x v="1"/>
  </r>
  <r>
    <n v="14926"/>
    <s v="Married"/>
    <x v="1"/>
    <n v="30000"/>
    <n v="1"/>
    <s v="Bachelors"/>
    <x v="1"/>
    <s v="Yes"/>
    <n v="0"/>
    <s v="0-1 Miles"/>
    <s v="Europe"/>
    <n v="38"/>
    <s v="Middle Aged"/>
    <x v="1"/>
  </r>
  <r>
    <n v="16163"/>
    <s v="Single"/>
    <x v="1"/>
    <n v="60000"/>
    <n v="2"/>
    <s v="Bachelors"/>
    <x v="2"/>
    <s v="Yes"/>
    <n v="1"/>
    <s v="2-5 Miles"/>
    <s v="Pacific"/>
    <n v="38"/>
    <s v="Middle Aged"/>
    <x v="1"/>
  </r>
  <r>
    <n v="21365"/>
    <s v="Married"/>
    <x v="0"/>
    <n v="10000"/>
    <n v="2"/>
    <s v="Partial High School"/>
    <x v="1"/>
    <s v="Yes"/>
    <n v="2"/>
    <s v="5-10 Miles"/>
    <s v="Pacific"/>
    <n v="58"/>
    <s v="Old"/>
    <x v="0"/>
  </r>
  <r>
    <n v="27771"/>
    <s v="Single"/>
    <x v="1"/>
    <n v="30000"/>
    <n v="1"/>
    <s v="Bachelors"/>
    <x v="1"/>
    <s v="Yes"/>
    <n v="1"/>
    <s v="1-2 Miles"/>
    <s v="Europe"/>
    <n v="39"/>
    <s v="Middle Aged"/>
    <x v="1"/>
  </r>
  <r>
    <n v="26167"/>
    <s v="Single"/>
    <x v="0"/>
    <n v="40000"/>
    <n v="2"/>
    <s v="Bachelors"/>
    <x v="4"/>
    <s v="No"/>
    <n v="1"/>
    <s v="5-10 Miles"/>
    <s v="Pacific"/>
    <n v="53"/>
    <s v="Middle Aged"/>
    <x v="1"/>
  </r>
  <r>
    <n v="25792"/>
    <s v="Single"/>
    <x v="0"/>
    <n v="110000"/>
    <n v="3"/>
    <s v="Bachelors"/>
    <x v="4"/>
    <s v="Yes"/>
    <n v="4"/>
    <s v="10+ Miles"/>
    <s v="Europe"/>
    <n v="53"/>
    <s v="Middle Aged"/>
    <x v="0"/>
  </r>
  <r>
    <n v="11555"/>
    <s v="Married"/>
    <x v="0"/>
    <n v="40000"/>
    <n v="1"/>
    <s v="Bachelors"/>
    <x v="1"/>
    <s v="Yes"/>
    <n v="0"/>
    <s v="0-1 Miles"/>
    <s v="Europe"/>
    <n v="80"/>
    <s v="Old"/>
    <x v="0"/>
  </r>
  <r>
    <n v="22381"/>
    <s v="Married"/>
    <x v="1"/>
    <n v="10000"/>
    <n v="1"/>
    <s v="Graduate Degree"/>
    <x v="3"/>
    <s v="Yes"/>
    <n v="0"/>
    <s v="0-1 Miles"/>
    <s v="Europe"/>
    <n v="44"/>
    <s v="Middle Aged"/>
    <x v="0"/>
  </r>
  <r>
    <n v="17882"/>
    <s v="Married"/>
    <x v="1"/>
    <n v="20000"/>
    <n v="1"/>
    <s v="Graduate Degree"/>
    <x v="1"/>
    <s v="Yes"/>
    <n v="0"/>
    <s v="0-1 Miles"/>
    <s v="Europe"/>
    <n v="44"/>
    <s v="Middle Aged"/>
    <x v="0"/>
  </r>
  <r>
    <n v="22174"/>
    <s v="Married"/>
    <x v="1"/>
    <n v="30000"/>
    <n v="3"/>
    <s v="High School"/>
    <x v="0"/>
    <s v="Yes"/>
    <n v="2"/>
    <s v="5-10 Miles"/>
    <s v="Pacific"/>
    <n v="54"/>
    <s v="Old"/>
    <x v="1"/>
  </r>
  <r>
    <n v="22439"/>
    <s v="Married"/>
    <x v="0"/>
    <n v="30000"/>
    <n v="0"/>
    <s v="Bachelors"/>
    <x v="1"/>
    <s v="Yes"/>
    <n v="0"/>
    <s v="0-1 Miles"/>
    <s v="Europe"/>
    <n v="37"/>
    <s v="Middle Aged"/>
    <x v="1"/>
  </r>
  <r>
    <n v="18012"/>
    <s v="Married"/>
    <x v="0"/>
    <n v="40000"/>
    <n v="1"/>
    <s v="Bachelors"/>
    <x v="0"/>
    <s v="Yes"/>
    <n v="0"/>
    <s v="0-1 Miles"/>
    <s v="Europe"/>
    <n v="41"/>
    <s v="Middle Aged"/>
    <x v="0"/>
  </r>
  <r>
    <n v="27582"/>
    <s v="Single"/>
    <x v="0"/>
    <n v="90000"/>
    <n v="2"/>
    <s v="Bachelors"/>
    <x v="2"/>
    <s v="No"/>
    <n v="0"/>
    <s v="0-1 Miles"/>
    <s v="Pacific"/>
    <n v="36"/>
    <s v="Middle Aged"/>
    <x v="1"/>
  </r>
  <r>
    <n v="12744"/>
    <s v="Single"/>
    <x v="0"/>
    <n v="40000"/>
    <n v="2"/>
    <s v="Partial College"/>
    <x v="1"/>
    <s v="Yes"/>
    <n v="0"/>
    <s v="0-1 Miles"/>
    <s v="Europe"/>
    <n v="33"/>
    <s v="Middle Aged"/>
    <x v="0"/>
  </r>
  <r>
    <n v="22821"/>
    <s v="Married"/>
    <x v="0"/>
    <n v="130000"/>
    <n v="3"/>
    <s v="Partial College"/>
    <x v="2"/>
    <s v="Yes"/>
    <n v="4"/>
    <s v="0-1 Miles"/>
    <s v="Europe"/>
    <n v="52"/>
    <s v="Middle Aged"/>
    <x v="0"/>
  </r>
  <r>
    <n v="20171"/>
    <s v="Married"/>
    <x v="0"/>
    <n v="20000"/>
    <n v="2"/>
    <s v="Partial College"/>
    <x v="3"/>
    <s v="Yes"/>
    <n v="1"/>
    <s v="0-1 Miles"/>
    <s v="Europe"/>
    <n v="46"/>
    <s v="Middle Aged"/>
    <x v="1"/>
  </r>
  <r>
    <n v="11116"/>
    <s v="Married"/>
    <x v="1"/>
    <n v="70000"/>
    <n v="5"/>
    <s v="Partial College"/>
    <x v="0"/>
    <s v="Yes"/>
    <n v="2"/>
    <s v="5-10 Miles"/>
    <s v="Pacific"/>
    <n v="43"/>
    <s v="Middle Aged"/>
    <x v="0"/>
  </r>
  <r>
    <n v="20053"/>
    <s v="Single"/>
    <x v="1"/>
    <n v="40000"/>
    <n v="2"/>
    <s v="Partial College"/>
    <x v="1"/>
    <s v="Yes"/>
    <n v="0"/>
    <s v="0-1 Miles"/>
    <s v="Europe"/>
    <n v="34"/>
    <s v="Middle Aged"/>
    <x v="0"/>
  </r>
  <r>
    <n v="25266"/>
    <s v="Single"/>
    <x v="0"/>
    <n v="30000"/>
    <n v="2"/>
    <s v="Partial College"/>
    <x v="1"/>
    <s v="No"/>
    <n v="2"/>
    <s v="5-10 Miles"/>
    <s v="Pacific"/>
    <n v="67"/>
    <s v="Old"/>
    <x v="0"/>
  </r>
  <r>
    <n v="17960"/>
    <s v="Married"/>
    <x v="0"/>
    <n v="40000"/>
    <n v="0"/>
    <s v="Graduate Degree"/>
    <x v="1"/>
    <s v="Yes"/>
    <n v="0"/>
    <s v="0-1 Miles"/>
    <s v="Europe"/>
    <n v="35"/>
    <s v="Middle Aged"/>
    <x v="1"/>
  </r>
  <r>
    <n v="13961"/>
    <s v="Married"/>
    <x v="0"/>
    <n v="80000"/>
    <n v="5"/>
    <s v="Graduate Degree"/>
    <x v="4"/>
    <s v="Yes"/>
    <n v="3"/>
    <s v="0-1 Miles"/>
    <s v="Pacific"/>
    <n v="40"/>
    <s v="Middle Aged"/>
    <x v="0"/>
  </r>
  <r>
    <n v="11897"/>
    <s v="Single"/>
    <x v="1"/>
    <n v="60000"/>
    <n v="2"/>
    <s v="Bachelors"/>
    <x v="2"/>
    <s v="No"/>
    <n v="1"/>
    <s v="0-1 Miles"/>
    <s v="Pacific"/>
    <n v="37"/>
    <s v="Middle Aged"/>
    <x v="1"/>
  </r>
  <r>
    <n v="11139"/>
    <s v="Single"/>
    <x v="0"/>
    <n v="30000"/>
    <n v="2"/>
    <s v="Partial College"/>
    <x v="1"/>
    <s v="No"/>
    <n v="2"/>
    <s v="5-10 Miles"/>
    <s v="Pacific"/>
    <n v="67"/>
    <s v="Old"/>
    <x v="0"/>
  </r>
  <r>
    <n v="11576"/>
    <s v="Married"/>
    <x v="1"/>
    <n v="30000"/>
    <n v="1"/>
    <s v="Bachelors"/>
    <x v="0"/>
    <s v="Yes"/>
    <n v="2"/>
    <s v="0-1 Miles"/>
    <s v="Europe"/>
    <n v="41"/>
    <s v="Middle Aged"/>
    <x v="1"/>
  </r>
  <r>
    <n v="19255"/>
    <s v="Single"/>
    <x v="1"/>
    <n v="10000"/>
    <n v="2"/>
    <s v="Partial College"/>
    <x v="3"/>
    <s v="Yes"/>
    <n v="1"/>
    <s v="0-1 Miles"/>
    <s v="Europe"/>
    <n v="51"/>
    <s v="Middle Aged"/>
    <x v="1"/>
  </r>
  <r>
    <n v="18153"/>
    <s v="Married"/>
    <x v="0"/>
    <n v="100000"/>
    <n v="2"/>
    <s v="Bachelors"/>
    <x v="4"/>
    <s v="Yes"/>
    <n v="4"/>
    <s v="10+ Miles"/>
    <s v="Europe"/>
    <n v="59"/>
    <s v="Old"/>
    <x v="0"/>
  </r>
  <r>
    <n v="14547"/>
    <s v="Married"/>
    <x v="1"/>
    <n v="10000"/>
    <n v="2"/>
    <s v="Partial College"/>
    <x v="3"/>
    <s v="Yes"/>
    <n v="0"/>
    <s v="1-2 Miles"/>
    <s v="Europe"/>
    <n v="51"/>
    <s v="Middle Aged"/>
    <x v="0"/>
  </r>
  <r>
    <n v="24901"/>
    <s v="Single"/>
    <x v="1"/>
    <n v="110000"/>
    <n v="0"/>
    <s v="Partial College"/>
    <x v="4"/>
    <s v="No"/>
    <n v="3"/>
    <s v="10+ Miles"/>
    <s v="Pacific"/>
    <n v="32"/>
    <s v="Middle Aged"/>
    <x v="1"/>
  </r>
  <r>
    <n v="27169"/>
    <s v="Single"/>
    <x v="1"/>
    <n v="30000"/>
    <n v="0"/>
    <s v="High School"/>
    <x v="3"/>
    <s v="Yes"/>
    <n v="1"/>
    <s v="2-5 Miles"/>
    <s v="Europe"/>
    <n v="34"/>
    <s v="Middle Aged"/>
    <x v="1"/>
  </r>
  <r>
    <n v="14805"/>
    <s v="Single"/>
    <x v="0"/>
    <n v="10000"/>
    <n v="3"/>
    <s v="Partial High School"/>
    <x v="3"/>
    <s v="Yes"/>
    <n v="2"/>
    <s v="0-1 Miles"/>
    <s v="Europe"/>
    <n v="43"/>
    <s v="Middle Aged"/>
    <x v="0"/>
  </r>
  <r>
    <n v="15822"/>
    <s v="Married"/>
    <x v="1"/>
    <n v="40000"/>
    <n v="2"/>
    <s v="Bachelors"/>
    <x v="4"/>
    <s v="Yes"/>
    <n v="2"/>
    <s v="0-1 Miles"/>
    <s v="Pacific"/>
    <n v="67"/>
    <s v="Old"/>
    <x v="0"/>
  </r>
  <r>
    <n v="19389"/>
    <s v="Single"/>
    <x v="1"/>
    <n v="30000"/>
    <n v="0"/>
    <s v="Partial College"/>
    <x v="1"/>
    <s v="No"/>
    <n v="1"/>
    <s v="2-5 Miles"/>
    <s v="Europe"/>
    <n v="28"/>
    <s v="Adolescent"/>
    <x v="0"/>
  </r>
  <r>
    <n v="17048"/>
    <s v="Single"/>
    <x v="0"/>
    <n v="90000"/>
    <n v="1"/>
    <s v="Graduate Degree"/>
    <x v="4"/>
    <s v="Yes"/>
    <n v="0"/>
    <s v="0-1 Miles"/>
    <s v="Pacific"/>
    <n v="36"/>
    <s v="Middle Aged"/>
    <x v="1"/>
  </r>
  <r>
    <n v="22204"/>
    <s v="Married"/>
    <x v="1"/>
    <n v="110000"/>
    <n v="4"/>
    <s v="Bachelors"/>
    <x v="4"/>
    <s v="Yes"/>
    <n v="3"/>
    <s v="2-5 Miles"/>
    <s v="Pacific"/>
    <n v="48"/>
    <s v="Middle Aged"/>
    <x v="0"/>
  </r>
  <r>
    <n v="12718"/>
    <s v="Single"/>
    <x v="0"/>
    <n v="30000"/>
    <n v="0"/>
    <s v="Partial College"/>
    <x v="1"/>
    <s v="Yes"/>
    <n v="1"/>
    <s v="2-5 Miles"/>
    <s v="Europe"/>
    <n v="31"/>
    <s v="Middle Aged"/>
    <x v="0"/>
  </r>
  <r>
    <n v="15019"/>
    <s v="Single"/>
    <x v="0"/>
    <n v="30000"/>
    <n v="3"/>
    <s v="High School"/>
    <x v="0"/>
    <s v="Yes"/>
    <n v="2"/>
    <s v="5-10 Miles"/>
    <s v="Pacific"/>
    <n v="55"/>
    <s v="Old"/>
    <x v="0"/>
  </r>
  <r>
    <n v="28488"/>
    <s v="Single"/>
    <x v="1"/>
    <n v="20000"/>
    <n v="0"/>
    <s v="Partial College"/>
    <x v="3"/>
    <s v="Yes"/>
    <n v="0"/>
    <s v="0-1 Miles"/>
    <s v="Pacific"/>
    <n v="28"/>
    <s v="Adolescent"/>
    <x v="1"/>
  </r>
  <r>
    <n v="21891"/>
    <s v="Married"/>
    <x v="0"/>
    <n v="110000"/>
    <n v="0"/>
    <s v="High School"/>
    <x v="4"/>
    <s v="Yes"/>
    <n v="3"/>
    <s v="10+ Miles"/>
    <s v="Pacific"/>
    <n v="34"/>
    <s v="Middle Aged"/>
    <x v="1"/>
  </r>
  <r>
    <n v="27814"/>
    <s v="Single"/>
    <x v="0"/>
    <n v="30000"/>
    <n v="3"/>
    <s v="Partial College"/>
    <x v="1"/>
    <s v="No"/>
    <n v="1"/>
    <s v="0-1 Miles"/>
    <s v="Europe"/>
    <n v="26"/>
    <s v="Adolescent"/>
    <x v="0"/>
  </r>
  <r>
    <n v="22175"/>
    <s v="Married"/>
    <x v="0"/>
    <n v="30000"/>
    <n v="3"/>
    <s v="High School"/>
    <x v="0"/>
    <s v="Yes"/>
    <n v="2"/>
    <s v="5-10 Miles"/>
    <s v="Pacific"/>
    <n v="53"/>
    <s v="Middle Aged"/>
    <x v="1"/>
  </r>
  <r>
    <n v="29447"/>
    <s v="Single"/>
    <x v="0"/>
    <n v="10000"/>
    <n v="2"/>
    <s v="Bachelors"/>
    <x v="1"/>
    <s v="No"/>
    <n v="1"/>
    <s v="2-5 Miles"/>
    <s v="Europe"/>
    <n v="68"/>
    <s v="Old"/>
    <x v="0"/>
  </r>
  <r>
    <n v="19784"/>
    <s v="Married"/>
    <x v="0"/>
    <n v="80000"/>
    <n v="2"/>
    <s v="High School"/>
    <x v="0"/>
    <s v="Yes"/>
    <n v="2"/>
    <s v="5-10 Miles"/>
    <s v="Pacific"/>
    <n v="50"/>
    <s v="Middle Aged"/>
    <x v="1"/>
  </r>
  <r>
    <n v="27824"/>
    <s v="Single"/>
    <x v="0"/>
    <n v="30000"/>
    <n v="3"/>
    <s v="Partial College"/>
    <x v="1"/>
    <s v="Yes"/>
    <n v="2"/>
    <s v="0-1 Miles"/>
    <s v="Europe"/>
    <n v="28"/>
    <s v="Adolescent"/>
    <x v="1"/>
  </r>
  <r>
    <n v="24093"/>
    <s v="Single"/>
    <x v="0"/>
    <n v="80000"/>
    <n v="0"/>
    <s v="Graduate Degree"/>
    <x v="0"/>
    <s v="No"/>
    <n v="0"/>
    <s v="0-1 Miles"/>
    <s v="Europe"/>
    <n v="40"/>
    <s v="Middle Aged"/>
    <x v="1"/>
  </r>
  <r>
    <n v="19618"/>
    <s v="Married"/>
    <x v="1"/>
    <n v="70000"/>
    <n v="5"/>
    <s v="Partial College"/>
    <x v="0"/>
    <s v="Yes"/>
    <n v="2"/>
    <s v="0-1 Miles"/>
    <s v="Pacific"/>
    <n v="44"/>
    <s v="Middle Aged"/>
    <x v="0"/>
  </r>
  <r>
    <n v="21561"/>
    <s v="Single"/>
    <x v="1"/>
    <n v="90000"/>
    <n v="0"/>
    <s v="Bachelors"/>
    <x v="2"/>
    <s v="No"/>
    <n v="3"/>
    <s v="10+ Miles"/>
    <s v="Pacific"/>
    <n v="34"/>
    <s v="Middle Aged"/>
    <x v="1"/>
  </r>
  <r>
    <n v="11061"/>
    <s v="Married"/>
    <x v="1"/>
    <n v="70000"/>
    <n v="2"/>
    <s v="Partial College"/>
    <x v="0"/>
    <s v="Yes"/>
    <n v="2"/>
    <s v="5-10 Miles"/>
    <s v="Pacific"/>
    <n v="52"/>
    <s v="Middle Aged"/>
    <x v="1"/>
  </r>
  <r>
    <n v="26651"/>
    <s v="Single"/>
    <x v="1"/>
    <n v="80000"/>
    <n v="4"/>
    <s v="Graduate Degree"/>
    <x v="4"/>
    <s v="Yes"/>
    <n v="0"/>
    <s v="0-1 Miles"/>
    <s v="Pacific"/>
    <n v="36"/>
    <s v="Middle Aged"/>
    <x v="1"/>
  </r>
  <r>
    <n v="21108"/>
    <s v="Married"/>
    <x v="0"/>
    <n v="40000"/>
    <n v="1"/>
    <s v="Bachelors"/>
    <x v="0"/>
    <s v="Yes"/>
    <n v="1"/>
    <s v="0-1 Miles"/>
    <s v="Europe"/>
    <n v="43"/>
    <s v="Middle Aged"/>
    <x v="1"/>
  </r>
  <r>
    <n v="12731"/>
    <s v="Single"/>
    <x v="1"/>
    <n v="30000"/>
    <n v="0"/>
    <s v="High School"/>
    <x v="3"/>
    <s v="No"/>
    <n v="1"/>
    <s v="1-2 Miles"/>
    <s v="Europe"/>
    <n v="32"/>
    <s v="Middle Aged"/>
    <x v="0"/>
  </r>
  <r>
    <n v="25307"/>
    <s v="Married"/>
    <x v="0"/>
    <n v="40000"/>
    <n v="1"/>
    <s v="Bachelors"/>
    <x v="0"/>
    <s v="Yes"/>
    <n v="1"/>
    <s v="1-2 Miles"/>
    <s v="Europe"/>
    <n v="32"/>
    <s v="Middle Aged"/>
    <x v="1"/>
  </r>
  <r>
    <n v="14278"/>
    <s v="Married"/>
    <x v="0"/>
    <n v="130000"/>
    <n v="0"/>
    <s v="Graduate Degree"/>
    <x v="4"/>
    <s v="Yes"/>
    <n v="1"/>
    <s v="10+ Miles"/>
    <s v="Pacific"/>
    <n v="48"/>
    <s v="Middle Aged"/>
    <x v="0"/>
  </r>
  <r>
    <n v="20711"/>
    <s v="Married"/>
    <x v="0"/>
    <n v="40000"/>
    <n v="1"/>
    <s v="Bachelors"/>
    <x v="0"/>
    <s v="Yes"/>
    <n v="0"/>
    <s v="1-2 Miles"/>
    <s v="Europe"/>
    <n v="32"/>
    <s v="Middle Aged"/>
    <x v="1"/>
  </r>
  <r>
    <n v="11383"/>
    <s v="Married"/>
    <x v="0"/>
    <n v="30000"/>
    <n v="3"/>
    <s v="Graduate Degree"/>
    <x v="1"/>
    <s v="Yes"/>
    <n v="0"/>
    <s v="0-1 Miles"/>
    <s v="Europe"/>
    <n v="46"/>
    <s v="Middle Aged"/>
    <x v="0"/>
  </r>
  <r>
    <n v="12497"/>
    <s v="Married"/>
    <x v="0"/>
    <n v="40000"/>
    <n v="1"/>
    <s v="Bachelors"/>
    <x v="0"/>
    <s v="Yes"/>
    <n v="0"/>
    <s v="0-1 Miles"/>
    <s v="Europe"/>
    <n v="42"/>
    <s v="Middle Aged"/>
    <x v="0"/>
  </r>
  <r>
    <n v="16559"/>
    <s v="Single"/>
    <x v="0"/>
    <n v="10000"/>
    <n v="2"/>
    <s v="High School"/>
    <x v="3"/>
    <s v="Yes"/>
    <n v="0"/>
    <s v="0-1 Miles"/>
    <s v="Europe"/>
    <n v="36"/>
    <s v="Middle Aged"/>
    <x v="1"/>
  </r>
  <r>
    <n v="11585"/>
    <s v="Married"/>
    <x v="0"/>
    <n v="40000"/>
    <n v="1"/>
    <s v="Bachelors"/>
    <x v="0"/>
    <s v="Yes"/>
    <n v="0"/>
    <s v="0-1 Miles"/>
    <s v="Europe"/>
    <n v="41"/>
    <s v="Middle Aged"/>
    <x v="0"/>
  </r>
  <r>
    <n v="20277"/>
    <s v="Married"/>
    <x v="0"/>
    <n v="30000"/>
    <n v="2"/>
    <s v="Partial College"/>
    <x v="1"/>
    <s v="No"/>
    <n v="2"/>
    <s v="0-1 Miles"/>
    <s v="Pacific"/>
    <n v="69"/>
    <s v="Old"/>
    <x v="0"/>
  </r>
  <r>
    <n v="26765"/>
    <s v="Single"/>
    <x v="0"/>
    <n v="70000"/>
    <n v="5"/>
    <s v="Partial College"/>
    <x v="0"/>
    <s v="Yes"/>
    <n v="2"/>
    <s v="5-10 Miles"/>
    <s v="Pacific"/>
    <n v="45"/>
    <s v="Middle Aged"/>
    <x v="0"/>
  </r>
  <r>
    <n v="12389"/>
    <s v="Single"/>
    <x v="1"/>
    <n v="30000"/>
    <n v="0"/>
    <s v="High School"/>
    <x v="3"/>
    <s v="No"/>
    <n v="1"/>
    <s v="2-5 Miles"/>
    <s v="Europe"/>
    <n v="34"/>
    <s v="Middle Aged"/>
    <x v="0"/>
  </r>
  <r>
    <n v="13585"/>
    <s v="Married"/>
    <x v="0"/>
    <n v="80000"/>
    <n v="4"/>
    <s v="Partial College"/>
    <x v="2"/>
    <s v="No"/>
    <n v="1"/>
    <s v="2-5 Miles"/>
    <s v="Europe"/>
    <n v="53"/>
    <s v="Middle Aged"/>
    <x v="1"/>
  </r>
  <r>
    <n v="26385"/>
    <s v="Single"/>
    <x v="1"/>
    <n v="120000"/>
    <n v="3"/>
    <s v="High School"/>
    <x v="2"/>
    <s v="No"/>
    <n v="4"/>
    <s v="5-10 Miles"/>
    <s v="Europe"/>
    <n v="50"/>
    <s v="Middle Aged"/>
    <x v="0"/>
  </r>
  <r>
    <n v="12236"/>
    <s v="Married"/>
    <x v="0"/>
    <n v="20000"/>
    <n v="1"/>
    <s v="Partial College"/>
    <x v="3"/>
    <s v="Yes"/>
    <n v="0"/>
    <s v="0-1 Miles"/>
    <s v="Europe"/>
    <n v="65"/>
    <s v="Old"/>
    <x v="0"/>
  </r>
  <r>
    <n v="21560"/>
    <s v="Married"/>
    <x v="1"/>
    <n v="120000"/>
    <n v="0"/>
    <s v="Partial High School"/>
    <x v="2"/>
    <s v="Yes"/>
    <n v="4"/>
    <s v="10+ Miles"/>
    <s v="Pacific"/>
    <n v="32"/>
    <s v="Middle Aged"/>
    <x v="1"/>
  </r>
  <r>
    <n v="21554"/>
    <s v="Single"/>
    <x v="0"/>
    <n v="80000"/>
    <n v="0"/>
    <s v="Bachelors"/>
    <x v="2"/>
    <s v="No"/>
    <n v="3"/>
    <s v="10+ Miles"/>
    <s v="Pacific"/>
    <n v="33"/>
    <s v="Middle Aged"/>
    <x v="0"/>
  </r>
  <r>
    <n v="13662"/>
    <s v="Single"/>
    <x v="1"/>
    <n v="20000"/>
    <n v="0"/>
    <s v="Partial High School"/>
    <x v="3"/>
    <s v="Yes"/>
    <n v="2"/>
    <s v="1-2 Miles"/>
    <s v="Europe"/>
    <n v="31"/>
    <s v="Middle Aged"/>
    <x v="1"/>
  </r>
  <r>
    <n v="13089"/>
    <s v="Married"/>
    <x v="0"/>
    <n v="120000"/>
    <n v="1"/>
    <s v="Bachelors"/>
    <x v="4"/>
    <s v="Yes"/>
    <n v="2"/>
    <s v="0-1 Miles"/>
    <s v="Pacific"/>
    <n v="46"/>
    <s v="Middle Aged"/>
    <x v="1"/>
  </r>
  <r>
    <n v="14791"/>
    <s v="Married"/>
    <x v="0"/>
    <n v="40000"/>
    <n v="0"/>
    <s v="Bachelors"/>
    <x v="1"/>
    <s v="Yes"/>
    <n v="0"/>
    <s v="0-1 Miles"/>
    <s v="Europe"/>
    <n v="39"/>
    <s v="Middle Aged"/>
    <x v="1"/>
  </r>
  <r>
    <n v="19331"/>
    <s v="Single"/>
    <x v="1"/>
    <n v="20000"/>
    <n v="2"/>
    <s v="High School"/>
    <x v="3"/>
    <s v="Yes"/>
    <n v="1"/>
    <s v="0-1 Miles"/>
    <s v="Europe"/>
    <n v="40"/>
    <s v="Middle Aged"/>
    <x v="0"/>
  </r>
  <r>
    <n v="17754"/>
    <s v="Single"/>
    <x v="0"/>
    <n v="30000"/>
    <n v="3"/>
    <s v="Bachelors"/>
    <x v="1"/>
    <s v="Yes"/>
    <n v="0"/>
    <s v="0-1 Miles"/>
    <s v="Europe"/>
    <n v="46"/>
    <s v="Middle Aged"/>
    <x v="1"/>
  </r>
  <r>
    <n v="11149"/>
    <s v="Married"/>
    <x v="1"/>
    <n v="40000"/>
    <n v="2"/>
    <s v="Bachelors"/>
    <x v="4"/>
    <s v="Yes"/>
    <n v="2"/>
    <s v="0-1 Miles"/>
    <s v="Pacific"/>
    <n v="65"/>
    <s v="Old"/>
    <x v="0"/>
  </r>
  <r>
    <n v="16549"/>
    <s v="Single"/>
    <x v="0"/>
    <n v="30000"/>
    <n v="3"/>
    <s v="Bachelors"/>
    <x v="1"/>
    <s v="Yes"/>
    <n v="0"/>
    <s v="0-1 Miles"/>
    <s v="Europe"/>
    <n v="47"/>
    <s v="Middle Aged"/>
    <x v="1"/>
  </r>
  <r>
    <n v="24305"/>
    <s v="Single"/>
    <x v="1"/>
    <n v="100000"/>
    <n v="1"/>
    <s v="Bachelors"/>
    <x v="4"/>
    <s v="No"/>
    <n v="3"/>
    <s v="0-1 Miles"/>
    <s v="Pacific"/>
    <n v="46"/>
    <s v="Middle Aged"/>
    <x v="1"/>
  </r>
  <r>
    <n v="18253"/>
    <s v="Married"/>
    <x v="0"/>
    <n v="80000"/>
    <n v="5"/>
    <s v="Graduate Degree"/>
    <x v="4"/>
    <s v="Yes"/>
    <n v="3"/>
    <s v="0-1 Miles"/>
    <s v="Pacific"/>
    <n v="40"/>
    <s v="Middle Aged"/>
    <x v="0"/>
  </r>
  <r>
    <n v="20147"/>
    <s v="Married"/>
    <x v="0"/>
    <n v="30000"/>
    <n v="1"/>
    <s v="Bachelors"/>
    <x v="1"/>
    <s v="Yes"/>
    <n v="0"/>
    <s v="0-1 Miles"/>
    <s v="Europe"/>
    <n v="65"/>
    <s v="Old"/>
    <x v="0"/>
  </r>
  <r>
    <n v="15612"/>
    <s v="Single"/>
    <x v="1"/>
    <n v="30000"/>
    <n v="0"/>
    <s v="High School"/>
    <x v="3"/>
    <s v="No"/>
    <n v="1"/>
    <s v="1-2 Miles"/>
    <s v="Europe"/>
    <n v="28"/>
    <s v="Adolescent"/>
    <x v="0"/>
  </r>
  <r>
    <n v="28323"/>
    <s v="Single"/>
    <x v="1"/>
    <n v="70000"/>
    <n v="0"/>
    <s v="Bachelors"/>
    <x v="2"/>
    <s v="No"/>
    <n v="2"/>
    <s v="5-10 Miles"/>
    <s v="Pacific"/>
    <n v="43"/>
    <s v="Middle Aged"/>
    <x v="1"/>
  </r>
  <r>
    <n v="22634"/>
    <s v="Single"/>
    <x v="0"/>
    <n v="40000"/>
    <n v="0"/>
    <s v="Graduate Degree"/>
    <x v="1"/>
    <s v="Yes"/>
    <n v="0"/>
    <s v="0-1 Miles"/>
    <s v="Europe"/>
    <n v="38"/>
    <s v="Middle Aged"/>
    <x v="1"/>
  </r>
  <r>
    <n v="15665"/>
    <s v="Married"/>
    <x v="0"/>
    <n v="30000"/>
    <n v="0"/>
    <s v="Bachelors"/>
    <x v="1"/>
    <s v="Yes"/>
    <n v="0"/>
    <s v="0-1 Miles"/>
    <s v="Europe"/>
    <n v="47"/>
    <s v="Middle Aged"/>
    <x v="1"/>
  </r>
  <r>
    <n v="27585"/>
    <s v="Married"/>
    <x v="0"/>
    <n v="90000"/>
    <n v="2"/>
    <s v="Bachelors"/>
    <x v="2"/>
    <s v="No"/>
    <n v="0"/>
    <s v="0-1 Miles"/>
    <s v="Pacific"/>
    <n v="36"/>
    <s v="Middle Aged"/>
    <x v="1"/>
  </r>
  <r>
    <n v="19748"/>
    <s v="Married"/>
    <x v="1"/>
    <n v="20000"/>
    <n v="4"/>
    <s v="High School"/>
    <x v="0"/>
    <s v="No"/>
    <n v="2"/>
    <s v="1-2 Miles"/>
    <s v="Pacific"/>
    <n v="60"/>
    <s v="Old"/>
    <x v="0"/>
  </r>
  <r>
    <n v="21974"/>
    <s v="Single"/>
    <x v="0"/>
    <n v="70000"/>
    <n v="0"/>
    <s v="Bachelors"/>
    <x v="2"/>
    <s v="Yes"/>
    <n v="1"/>
    <s v="5-10 Miles"/>
    <s v="Pacific"/>
    <n v="42"/>
    <s v="Middle Aged"/>
    <x v="1"/>
  </r>
  <r>
    <n v="14032"/>
    <s v="Married"/>
    <x v="1"/>
    <n v="70000"/>
    <n v="2"/>
    <s v="High School"/>
    <x v="0"/>
    <s v="No"/>
    <n v="2"/>
    <s v="1-2 Miles"/>
    <s v="Pacific"/>
    <n v="50"/>
    <s v="Middle Aged"/>
    <x v="1"/>
  </r>
  <r>
    <n v="22610"/>
    <s v="Married"/>
    <x v="1"/>
    <n v="30000"/>
    <n v="0"/>
    <s v="Bachelors"/>
    <x v="1"/>
    <s v="Yes"/>
    <n v="0"/>
    <s v="0-1 Miles"/>
    <s v="Europe"/>
    <n v="35"/>
    <s v="Middle Aged"/>
    <x v="1"/>
  </r>
  <r>
    <n v="26984"/>
    <s v="Married"/>
    <x v="1"/>
    <n v="40000"/>
    <n v="1"/>
    <s v="Bachelors"/>
    <x v="0"/>
    <s v="Yes"/>
    <n v="1"/>
    <s v="0-1 Miles"/>
    <s v="Europe"/>
    <n v="32"/>
    <s v="Middle Aged"/>
    <x v="1"/>
  </r>
  <r>
    <n v="18294"/>
    <s v="Married"/>
    <x v="0"/>
    <n v="90000"/>
    <n v="1"/>
    <s v="Bachelors"/>
    <x v="2"/>
    <s v="Yes"/>
    <n v="1"/>
    <s v="5-10 Miles"/>
    <s v="Pacific"/>
    <n v="46"/>
    <s v="Middle Aged"/>
    <x v="0"/>
  </r>
  <r>
    <n v="28564"/>
    <s v="Single"/>
    <x v="0"/>
    <n v="40000"/>
    <n v="2"/>
    <s v="Partial College"/>
    <x v="1"/>
    <s v="Yes"/>
    <n v="0"/>
    <s v="1-2 Miles"/>
    <s v="Europe"/>
    <n v="33"/>
    <s v="Middle Aged"/>
    <x v="1"/>
  </r>
  <r>
    <n v="28521"/>
    <s v="Single"/>
    <x v="1"/>
    <n v="40000"/>
    <n v="0"/>
    <s v="Graduate Degree"/>
    <x v="1"/>
    <s v="No"/>
    <n v="0"/>
    <s v="0-1 Miles"/>
    <s v="Europe"/>
    <n v="36"/>
    <s v="Middle Aged"/>
    <x v="1"/>
  </r>
  <r>
    <n v="15450"/>
    <s v="Married"/>
    <x v="1"/>
    <n v="10000"/>
    <n v="1"/>
    <s v="Graduate Degree"/>
    <x v="1"/>
    <s v="Yes"/>
    <n v="0"/>
    <s v="0-1 Miles"/>
    <s v="Europe"/>
    <n v="70"/>
    <s v="Old"/>
    <x v="0"/>
  </r>
  <r>
    <n v="25681"/>
    <s v="Single"/>
    <x v="0"/>
    <n v="30000"/>
    <n v="0"/>
    <s v="Partial College"/>
    <x v="1"/>
    <s v="No"/>
    <n v="1"/>
    <s v="2-5 Miles"/>
    <s v="Europe"/>
    <n v="31"/>
    <s v="Middle Aged"/>
    <x v="1"/>
  </r>
  <r>
    <n v="19491"/>
    <s v="Single"/>
    <x v="1"/>
    <n v="30000"/>
    <n v="2"/>
    <s v="Partial College"/>
    <x v="1"/>
    <s v="Yes"/>
    <n v="2"/>
    <s v="0-1 Miles"/>
    <s v="Europe"/>
    <n v="42"/>
    <s v="Middle Aged"/>
    <x v="0"/>
  </r>
  <r>
    <n v="26415"/>
    <s v="Married"/>
    <x v="0"/>
    <n v="90000"/>
    <n v="4"/>
    <s v="Partial High School"/>
    <x v="0"/>
    <s v="Yes"/>
    <n v="4"/>
    <s v="10+ Miles"/>
    <s v="Europe"/>
    <n v="58"/>
    <s v="Old"/>
    <x v="0"/>
  </r>
  <r>
    <n v="12821"/>
    <s v="Married"/>
    <x v="1"/>
    <n v="40000"/>
    <n v="0"/>
    <s v="Bachelors"/>
    <x v="1"/>
    <s v="Yes"/>
    <n v="0"/>
    <s v="0-1 Miles"/>
    <s v="Europe"/>
    <n v="39"/>
    <s v="Middle Aged"/>
    <x v="0"/>
  </r>
  <r>
    <n v="15629"/>
    <s v="Single"/>
    <x v="0"/>
    <n v="10000"/>
    <n v="0"/>
    <s v="Partial High School"/>
    <x v="3"/>
    <s v="Yes"/>
    <n v="2"/>
    <s v="1-2 Miles"/>
    <s v="Europe"/>
    <n v="34"/>
    <s v="Middle Aged"/>
    <x v="0"/>
  </r>
  <r>
    <n v="27835"/>
    <s v="Married"/>
    <x v="1"/>
    <n v="20000"/>
    <n v="0"/>
    <s v="Partial High School"/>
    <x v="3"/>
    <s v="Yes"/>
    <n v="2"/>
    <s v="0-1 Miles"/>
    <s v="Europe"/>
    <n v="32"/>
    <s v="Middle Aged"/>
    <x v="0"/>
  </r>
  <r>
    <n v="11738"/>
    <s v="Married"/>
    <x v="1"/>
    <n v="60000"/>
    <n v="4"/>
    <s v="Bachelors"/>
    <x v="2"/>
    <s v="Yes"/>
    <n v="0"/>
    <s v="2-5 Miles"/>
    <s v="North America"/>
    <n v="46"/>
    <s v="Middle Aged"/>
    <x v="0"/>
  </r>
  <r>
    <n v="25065"/>
    <s v="Married"/>
    <x v="1"/>
    <n v="70000"/>
    <n v="2"/>
    <s v="Partial High School"/>
    <x v="0"/>
    <s v="Yes"/>
    <n v="2"/>
    <s v="5-10 Miles"/>
    <s v="North America"/>
    <n v="48"/>
    <s v="Middle Aged"/>
    <x v="0"/>
  </r>
  <r>
    <n v="26238"/>
    <s v="Single"/>
    <x v="0"/>
    <n v="40000"/>
    <n v="3"/>
    <s v="Partial College"/>
    <x v="1"/>
    <s v="Yes"/>
    <n v="1"/>
    <s v="1-2 Miles"/>
    <s v="North America"/>
    <n v="31"/>
    <s v="Middle Aged"/>
    <x v="1"/>
  </r>
  <r>
    <n v="23707"/>
    <s v="Single"/>
    <x v="1"/>
    <n v="70000"/>
    <n v="5"/>
    <s v="Bachelors"/>
    <x v="4"/>
    <s v="Yes"/>
    <n v="3"/>
    <s v="10+ Miles"/>
    <s v="North America"/>
    <n v="60"/>
    <s v="Old"/>
    <x v="1"/>
  </r>
  <r>
    <n v="27650"/>
    <s v="Married"/>
    <x v="1"/>
    <n v="70000"/>
    <n v="4"/>
    <s v="High School"/>
    <x v="2"/>
    <s v="Yes"/>
    <n v="0"/>
    <s v="5-10 Miles"/>
    <s v="North America"/>
    <n v="51"/>
    <s v="Middle Aged"/>
    <x v="0"/>
  </r>
  <r>
    <n v="24981"/>
    <s v="Married"/>
    <x v="1"/>
    <n v="60000"/>
    <n v="2"/>
    <s v="Partial College"/>
    <x v="2"/>
    <s v="Yes"/>
    <n v="2"/>
    <s v="10+ Miles"/>
    <s v="North America"/>
    <n v="56"/>
    <s v="Old"/>
    <x v="0"/>
  </r>
  <r>
    <n v="20678"/>
    <s v="Single"/>
    <x v="0"/>
    <n v="60000"/>
    <n v="3"/>
    <s v="Bachelors"/>
    <x v="0"/>
    <s v="Yes"/>
    <n v="1"/>
    <s v="2-5 Miles"/>
    <s v="North America"/>
    <n v="40"/>
    <s v="Middle Aged"/>
    <x v="1"/>
  </r>
  <r>
    <n v="15302"/>
    <s v="Single"/>
    <x v="0"/>
    <n v="70000"/>
    <n v="1"/>
    <s v="Graduate Degree"/>
    <x v="2"/>
    <s v="Yes"/>
    <n v="0"/>
    <s v="2-5 Miles"/>
    <s v="North America"/>
    <n v="34"/>
    <s v="Middle Aged"/>
    <x v="1"/>
  </r>
  <r>
    <n v="26012"/>
    <s v="Married"/>
    <x v="1"/>
    <n v="80000"/>
    <n v="1"/>
    <s v="Partial College"/>
    <x v="0"/>
    <s v="Yes"/>
    <n v="1"/>
    <s v="2-5 Miles"/>
    <s v="North America"/>
    <n v="48"/>
    <s v="Middle Aged"/>
    <x v="1"/>
  </r>
  <r>
    <n v="26575"/>
    <s v="Single"/>
    <x v="0"/>
    <n v="40000"/>
    <n v="0"/>
    <s v="High School"/>
    <x v="0"/>
    <s v="No"/>
    <n v="2"/>
    <s v="1-2 Miles"/>
    <s v="North America"/>
    <n v="31"/>
    <s v="Middle Aged"/>
    <x v="1"/>
  </r>
  <r>
    <n v="15559"/>
    <s v="Married"/>
    <x v="1"/>
    <n v="60000"/>
    <n v="5"/>
    <s v="Bachelors"/>
    <x v="2"/>
    <s v="Yes"/>
    <n v="1"/>
    <s v="2-5 Miles"/>
    <s v="North America"/>
    <n v="47"/>
    <s v="Middle Aged"/>
    <x v="0"/>
  </r>
  <r>
    <n v="19235"/>
    <s v="Married"/>
    <x v="0"/>
    <n v="50000"/>
    <n v="0"/>
    <s v="Graduate Degree"/>
    <x v="0"/>
    <s v="Yes"/>
    <n v="0"/>
    <s v="0-1 Miles"/>
    <s v="North America"/>
    <n v="34"/>
    <s v="Middle Aged"/>
    <x v="0"/>
  </r>
  <r>
    <n v="15275"/>
    <s v="Married"/>
    <x v="1"/>
    <n v="40000"/>
    <n v="0"/>
    <s v="Partial College"/>
    <x v="0"/>
    <s v="Yes"/>
    <n v="1"/>
    <s v="5-10 Miles"/>
    <s v="North America"/>
    <n v="29"/>
    <s v="Adolescent"/>
    <x v="0"/>
  </r>
  <r>
    <n v="20339"/>
    <s v="Married"/>
    <x v="0"/>
    <n v="130000"/>
    <n v="1"/>
    <s v="Bachelors"/>
    <x v="4"/>
    <s v="Yes"/>
    <n v="4"/>
    <s v="2-5 Miles"/>
    <s v="North America"/>
    <n v="44"/>
    <s v="Middle Aged"/>
    <x v="1"/>
  </r>
  <r>
    <n v="25405"/>
    <s v="Married"/>
    <x v="1"/>
    <n v="70000"/>
    <n v="2"/>
    <s v="Bachelors"/>
    <x v="0"/>
    <s v="Yes"/>
    <n v="1"/>
    <s v="2-5 Miles"/>
    <s v="North America"/>
    <n v="38"/>
    <s v="Middle Aged"/>
    <x v="1"/>
  </r>
  <r>
    <n v="15940"/>
    <s v="Married"/>
    <x v="1"/>
    <n v="100000"/>
    <n v="4"/>
    <s v="Partial College"/>
    <x v="2"/>
    <s v="Yes"/>
    <n v="4"/>
    <s v="0-1 Miles"/>
    <s v="North America"/>
    <n v="40"/>
    <s v="Middle Aged"/>
    <x v="0"/>
  </r>
  <r>
    <n v="25074"/>
    <s v="Married"/>
    <x v="0"/>
    <n v="70000"/>
    <n v="4"/>
    <s v="Bachelors"/>
    <x v="2"/>
    <s v="Yes"/>
    <n v="2"/>
    <s v="2-5 Miles"/>
    <s v="North America"/>
    <n v="42"/>
    <s v="Middle Aged"/>
    <x v="1"/>
  </r>
  <r>
    <n v="24738"/>
    <s v="Married"/>
    <x v="0"/>
    <n v="40000"/>
    <n v="1"/>
    <s v="Partial College"/>
    <x v="1"/>
    <s v="Yes"/>
    <n v="1"/>
    <s v="1-2 Miles"/>
    <s v="North America"/>
    <n v="51"/>
    <s v="Middle Aged"/>
    <x v="1"/>
  </r>
  <r>
    <n v="16337"/>
    <s v="Married"/>
    <x v="1"/>
    <n v="60000"/>
    <n v="0"/>
    <s v="Partial College"/>
    <x v="0"/>
    <s v="No"/>
    <n v="2"/>
    <s v="1-2 Miles"/>
    <s v="North America"/>
    <n v="29"/>
    <s v="Adolescent"/>
    <x v="0"/>
  </r>
  <r>
    <n v="24357"/>
    <s v="Married"/>
    <x v="1"/>
    <n v="80000"/>
    <n v="3"/>
    <s v="Bachelors"/>
    <x v="2"/>
    <s v="Yes"/>
    <n v="1"/>
    <s v="2-5 Miles"/>
    <s v="North America"/>
    <n v="48"/>
    <s v="Middle Aged"/>
    <x v="1"/>
  </r>
  <r>
    <n v="18613"/>
    <s v="Single"/>
    <x v="1"/>
    <n v="70000"/>
    <n v="0"/>
    <s v="Bachelors"/>
    <x v="2"/>
    <s v="No"/>
    <n v="1"/>
    <s v="2-5 Miles"/>
    <s v="North America"/>
    <n v="37"/>
    <s v="Middle Aged"/>
    <x v="1"/>
  </r>
  <r>
    <n v="12207"/>
    <s v="Single"/>
    <x v="1"/>
    <n v="80000"/>
    <n v="4"/>
    <s v="Bachelors"/>
    <x v="4"/>
    <s v="Yes"/>
    <n v="0"/>
    <s v="5-10 Miles"/>
    <s v="North America"/>
    <n v="66"/>
    <s v="Old"/>
    <x v="1"/>
  </r>
  <r>
    <n v="18052"/>
    <s v="Married"/>
    <x v="0"/>
    <n v="60000"/>
    <n v="1"/>
    <s v="Partial College"/>
    <x v="0"/>
    <s v="Yes"/>
    <n v="1"/>
    <s v="0-1 Miles"/>
    <s v="North America"/>
    <n v="45"/>
    <s v="Middle Aged"/>
    <x v="1"/>
  </r>
  <r>
    <n v="13353"/>
    <s v="Single"/>
    <x v="0"/>
    <n v="60000"/>
    <n v="4"/>
    <s v="Graduate Degree"/>
    <x v="4"/>
    <s v="Yes"/>
    <n v="2"/>
    <s v="10+ Miles"/>
    <s v="North America"/>
    <n v="61"/>
    <s v="Old"/>
    <x v="1"/>
  </r>
  <r>
    <n v="19399"/>
    <s v="Single"/>
    <x v="1"/>
    <n v="40000"/>
    <n v="0"/>
    <s v="Bachelors"/>
    <x v="2"/>
    <s v="No"/>
    <n v="1"/>
    <s v="2-5 Miles"/>
    <s v="North America"/>
    <n v="45"/>
    <s v="Middle Aged"/>
    <x v="0"/>
  </r>
  <r>
    <n v="16154"/>
    <s v="Married"/>
    <x v="0"/>
    <n v="70000"/>
    <n v="5"/>
    <s v="Bachelors"/>
    <x v="2"/>
    <s v="Yes"/>
    <n v="2"/>
    <s v="2-5 Miles"/>
    <s v="North America"/>
    <n v="47"/>
    <s v="Middle Aged"/>
    <x v="0"/>
  </r>
  <r>
    <n v="22219"/>
    <s v="Married"/>
    <x v="0"/>
    <n v="60000"/>
    <n v="2"/>
    <s v="High School"/>
    <x v="2"/>
    <s v="Yes"/>
    <n v="2"/>
    <s v="5-10 Miles"/>
    <s v="North America"/>
    <n v="49"/>
    <s v="Middle Aged"/>
    <x v="0"/>
  </r>
  <r>
    <n v="17269"/>
    <s v="Single"/>
    <x v="1"/>
    <n v="60000"/>
    <n v="3"/>
    <s v="Bachelors"/>
    <x v="2"/>
    <s v="No"/>
    <n v="0"/>
    <s v="0-1 Miles"/>
    <s v="North America"/>
    <n v="47"/>
    <s v="Middle Aged"/>
    <x v="1"/>
  </r>
  <r>
    <n v="23586"/>
    <s v="Married"/>
    <x v="0"/>
    <n v="80000"/>
    <n v="0"/>
    <s v="Bachelors"/>
    <x v="4"/>
    <s v="Yes"/>
    <n v="1"/>
    <s v="1-2 Miles"/>
    <s v="North America"/>
    <n v="34"/>
    <s v="Middle Aged"/>
    <x v="1"/>
  </r>
  <r>
    <n v="15740"/>
    <s v="Married"/>
    <x v="1"/>
    <n v="80000"/>
    <n v="5"/>
    <s v="Bachelors"/>
    <x v="4"/>
    <s v="Yes"/>
    <n v="2"/>
    <s v="1-2 Miles"/>
    <s v="North America"/>
    <n v="64"/>
    <s v="Old"/>
    <x v="0"/>
  </r>
  <r>
    <n v="27638"/>
    <s v="Single"/>
    <x v="1"/>
    <n v="100000"/>
    <n v="1"/>
    <s v="Partial College"/>
    <x v="2"/>
    <s v="No"/>
    <n v="3"/>
    <s v="1-2 Miles"/>
    <s v="North America"/>
    <n v="44"/>
    <s v="Middle Aged"/>
    <x v="0"/>
  </r>
  <r>
    <n v="18976"/>
    <s v="Single"/>
    <x v="1"/>
    <n v="40000"/>
    <n v="4"/>
    <s v="High School"/>
    <x v="2"/>
    <s v="Yes"/>
    <n v="2"/>
    <s v="10+ Miles"/>
    <s v="North America"/>
    <n v="62"/>
    <s v="Old"/>
    <x v="1"/>
  </r>
  <r>
    <n v="19413"/>
    <s v="Single"/>
    <x v="1"/>
    <n v="60000"/>
    <n v="3"/>
    <s v="Bachelors"/>
    <x v="2"/>
    <s v="No"/>
    <n v="1"/>
    <s v="0-1 Miles"/>
    <s v="North America"/>
    <n v="47"/>
    <s v="Middle Aged"/>
    <x v="1"/>
  </r>
  <r>
    <n v="13283"/>
    <s v="Married"/>
    <x v="1"/>
    <n v="80000"/>
    <n v="3"/>
    <s v="Partial College"/>
    <x v="2"/>
    <s v="No"/>
    <n v="2"/>
    <s v="0-1 Miles"/>
    <s v="North America"/>
    <n v="49"/>
    <s v="Middle Aged"/>
    <x v="1"/>
  </r>
  <r>
    <n v="17471"/>
    <s v="Single"/>
    <x v="0"/>
    <n v="80000"/>
    <n v="4"/>
    <s v="Graduate Degree"/>
    <x v="4"/>
    <s v="Yes"/>
    <n v="2"/>
    <s v="5-10 Miles"/>
    <s v="North America"/>
    <n v="67"/>
    <s v="Old"/>
    <x v="0"/>
  </r>
  <r>
    <n v="16791"/>
    <s v="Single"/>
    <x v="1"/>
    <n v="60000"/>
    <n v="5"/>
    <s v="Bachelors"/>
    <x v="4"/>
    <s v="Yes"/>
    <n v="3"/>
    <s v="10+ Miles"/>
    <s v="North America"/>
    <n v="59"/>
    <s v="Old"/>
    <x v="1"/>
  </r>
  <r>
    <n v="15382"/>
    <s v="Married"/>
    <x v="0"/>
    <n v="110000"/>
    <n v="1"/>
    <s v="Bachelors"/>
    <x v="4"/>
    <s v="Yes"/>
    <n v="2"/>
    <s v="1-2 Miles"/>
    <s v="North America"/>
    <n v="44"/>
    <s v="Middle Aged"/>
    <x v="0"/>
  </r>
  <r>
    <n v="11641"/>
    <s v="Married"/>
    <x v="1"/>
    <n v="50000"/>
    <n v="1"/>
    <s v="Bachelors"/>
    <x v="0"/>
    <s v="Yes"/>
    <n v="0"/>
    <s v="0-1 Miles"/>
    <s v="North America"/>
    <n v="36"/>
    <s v="Middle Aged"/>
    <x v="0"/>
  </r>
  <r>
    <n v="11935"/>
    <s v="Single"/>
    <x v="0"/>
    <n v="30000"/>
    <n v="0"/>
    <s v="Partial College"/>
    <x v="0"/>
    <s v="Yes"/>
    <n v="1"/>
    <s v="5-10 Miles"/>
    <s v="North America"/>
    <n v="28"/>
    <s v="Adolescent"/>
    <x v="0"/>
  </r>
  <r>
    <n v="13233"/>
    <s v="Married"/>
    <x v="1"/>
    <n v="60000"/>
    <n v="2"/>
    <s v="Partial College"/>
    <x v="2"/>
    <s v="Yes"/>
    <n v="1"/>
    <s v="10+ Miles"/>
    <s v="North America"/>
    <n v="57"/>
    <s v="Old"/>
    <x v="1"/>
  </r>
  <r>
    <n v="25909"/>
    <s v="Married"/>
    <x v="1"/>
    <n v="60000"/>
    <n v="0"/>
    <s v="Partial College"/>
    <x v="0"/>
    <s v="Yes"/>
    <n v="1"/>
    <s v="5-10 Miles"/>
    <s v="North America"/>
    <n v="27"/>
    <s v="Adolescent"/>
    <x v="1"/>
  </r>
  <r>
    <n v="14092"/>
    <s v="Single"/>
    <x v="1"/>
    <n v="30000"/>
    <n v="0"/>
    <s v="Partial High School"/>
    <x v="1"/>
    <s v="Yes"/>
    <n v="2"/>
    <s v="5-10 Miles"/>
    <s v="North America"/>
    <n v="28"/>
    <s v="Adolescent"/>
    <x v="0"/>
  </r>
  <r>
    <n v="29143"/>
    <s v="Single"/>
    <x v="0"/>
    <n v="60000"/>
    <n v="1"/>
    <s v="Bachelors"/>
    <x v="2"/>
    <s v="No"/>
    <n v="1"/>
    <s v="0-1 Miles"/>
    <s v="North America"/>
    <n v="44"/>
    <s v="Middle Aged"/>
    <x v="1"/>
  </r>
  <r>
    <n v="24941"/>
    <s v="Married"/>
    <x v="1"/>
    <n v="60000"/>
    <n v="3"/>
    <s v="Bachelors"/>
    <x v="4"/>
    <s v="Yes"/>
    <n v="2"/>
    <s v="10+ Miles"/>
    <s v="North America"/>
    <n v="66"/>
    <s v="Old"/>
    <x v="0"/>
  </r>
  <r>
    <n v="24637"/>
    <s v="Married"/>
    <x v="1"/>
    <n v="40000"/>
    <n v="4"/>
    <s v="High School"/>
    <x v="2"/>
    <s v="Yes"/>
    <n v="2"/>
    <s v="10+ Miles"/>
    <s v="North America"/>
    <n v="64"/>
    <s v="Old"/>
    <x v="0"/>
  </r>
  <r>
    <n v="23893"/>
    <s v="Married"/>
    <x v="1"/>
    <n v="50000"/>
    <n v="3"/>
    <s v="Bachelors"/>
    <x v="0"/>
    <s v="Yes"/>
    <n v="3"/>
    <s v="10+ Miles"/>
    <s v="North America"/>
    <n v="41"/>
    <s v="Middle Aged"/>
    <x v="0"/>
  </r>
  <r>
    <n v="13907"/>
    <s v="Single"/>
    <x v="0"/>
    <n v="80000"/>
    <n v="3"/>
    <s v="Bachelors"/>
    <x v="0"/>
    <s v="Yes"/>
    <n v="1"/>
    <s v="0-1 Miles"/>
    <s v="North America"/>
    <n v="41"/>
    <s v="Middle Aged"/>
    <x v="1"/>
  </r>
  <r>
    <n v="14900"/>
    <s v="Married"/>
    <x v="0"/>
    <n v="40000"/>
    <n v="1"/>
    <s v="Partial College"/>
    <x v="1"/>
    <s v="Yes"/>
    <n v="1"/>
    <s v="1-2 Miles"/>
    <s v="North America"/>
    <n v="49"/>
    <s v="Middle Aged"/>
    <x v="1"/>
  </r>
  <r>
    <n v="11262"/>
    <s v="Married"/>
    <x v="0"/>
    <n v="80000"/>
    <n v="4"/>
    <s v="Bachelors"/>
    <x v="4"/>
    <s v="Yes"/>
    <n v="0"/>
    <s v="0-1 Miles"/>
    <s v="North America"/>
    <n v="42"/>
    <s v="Middle Aged"/>
    <x v="0"/>
  </r>
  <r>
    <n v="22294"/>
    <s v="Single"/>
    <x v="0"/>
    <n v="70000"/>
    <n v="0"/>
    <s v="Bachelors"/>
    <x v="2"/>
    <s v="No"/>
    <n v="1"/>
    <s v="2-5 Miles"/>
    <s v="North America"/>
    <n v="37"/>
    <s v="Middle Aged"/>
    <x v="1"/>
  </r>
  <r>
    <n v="12195"/>
    <s v="Single"/>
    <x v="0"/>
    <n v="70000"/>
    <n v="3"/>
    <s v="Graduate Degree"/>
    <x v="4"/>
    <s v="Yes"/>
    <n v="2"/>
    <s v="1-2 Miles"/>
    <s v="North America"/>
    <n v="52"/>
    <s v="Middle Aged"/>
    <x v="0"/>
  </r>
  <r>
    <n v="25375"/>
    <s v="Married"/>
    <x v="1"/>
    <n v="50000"/>
    <n v="1"/>
    <s v="Graduate Degree"/>
    <x v="0"/>
    <s v="Yes"/>
    <n v="0"/>
    <s v="1-2 Miles"/>
    <s v="North America"/>
    <n v="34"/>
    <s v="Middle Aged"/>
    <x v="0"/>
  </r>
  <r>
    <n v="11143"/>
    <s v="Married"/>
    <x v="1"/>
    <n v="40000"/>
    <n v="0"/>
    <s v="High School"/>
    <x v="0"/>
    <s v="Yes"/>
    <n v="2"/>
    <s v="5-10 Miles"/>
    <s v="North America"/>
    <n v="29"/>
    <s v="Adolescent"/>
    <x v="0"/>
  </r>
  <r>
    <n v="25898"/>
    <s v="Married"/>
    <x v="0"/>
    <n v="70000"/>
    <n v="2"/>
    <s v="High School"/>
    <x v="2"/>
    <s v="Yes"/>
    <n v="2"/>
    <s v="2-5 Miles"/>
    <s v="North America"/>
    <n v="53"/>
    <s v="Middle Aged"/>
    <x v="0"/>
  </r>
  <r>
    <n v="24397"/>
    <s v="Single"/>
    <x v="1"/>
    <n v="120000"/>
    <n v="2"/>
    <s v="Bachelors"/>
    <x v="4"/>
    <s v="No"/>
    <n v="4"/>
    <s v="1-2 Miles"/>
    <s v="North America"/>
    <n v="40"/>
    <s v="Middle Aged"/>
    <x v="0"/>
  </r>
  <r>
    <n v="19758"/>
    <s v="Single"/>
    <x v="1"/>
    <n v="60000"/>
    <n v="0"/>
    <s v="Partial College"/>
    <x v="0"/>
    <s v="No"/>
    <n v="2"/>
    <s v="1-2 Miles"/>
    <s v="North America"/>
    <n v="29"/>
    <s v="Adolescent"/>
    <x v="0"/>
  </r>
  <r>
    <n v="15529"/>
    <s v="Married"/>
    <x v="1"/>
    <n v="60000"/>
    <n v="4"/>
    <s v="Bachelors"/>
    <x v="2"/>
    <s v="Yes"/>
    <n v="2"/>
    <s v="2-5 Miles"/>
    <s v="North America"/>
    <n v="43"/>
    <s v="Middle Aged"/>
    <x v="1"/>
  </r>
  <r>
    <n v="19884"/>
    <s v="Married"/>
    <x v="1"/>
    <n v="60000"/>
    <n v="2"/>
    <s v="High School"/>
    <x v="2"/>
    <s v="Yes"/>
    <n v="2"/>
    <s v="2-5 Miles"/>
    <s v="North America"/>
    <n v="55"/>
    <s v="Old"/>
    <x v="1"/>
  </r>
  <r>
    <n v="18674"/>
    <s v="Single"/>
    <x v="0"/>
    <n v="80000"/>
    <n v="4"/>
    <s v="Graduate Degree"/>
    <x v="0"/>
    <s v="No"/>
    <n v="0"/>
    <s v="0-1 Miles"/>
    <s v="North America"/>
    <n v="48"/>
    <s v="Middle Aged"/>
    <x v="0"/>
  </r>
  <r>
    <n v="13453"/>
    <s v="Married"/>
    <x v="0"/>
    <n v="130000"/>
    <n v="3"/>
    <s v="Bachelors"/>
    <x v="4"/>
    <s v="Yes"/>
    <n v="3"/>
    <s v="0-1 Miles"/>
    <s v="North America"/>
    <n v="45"/>
    <s v="Middle Aged"/>
    <x v="1"/>
  </r>
  <r>
    <n v="14063"/>
    <s v="Single"/>
    <x v="0"/>
    <n v="70000"/>
    <n v="0"/>
    <s v="Bachelors"/>
    <x v="2"/>
    <s v="No"/>
    <n v="1"/>
    <s v="0-1 Miles"/>
    <s v="Pacific"/>
    <n v="42"/>
    <s v="Middle Aged"/>
    <x v="1"/>
  </r>
  <r>
    <n v="27393"/>
    <s v="Married"/>
    <x v="0"/>
    <n v="50000"/>
    <n v="4"/>
    <s v="Bachelors"/>
    <x v="4"/>
    <s v="Yes"/>
    <n v="2"/>
    <s v="10+ Miles"/>
    <s v="North America"/>
    <n v="63"/>
    <s v="Old"/>
    <x v="0"/>
  </r>
  <r>
    <n v="14417"/>
    <s v="Single"/>
    <x v="1"/>
    <n v="60000"/>
    <n v="3"/>
    <s v="High School"/>
    <x v="2"/>
    <s v="Yes"/>
    <n v="2"/>
    <s v="10+ Miles"/>
    <s v="North America"/>
    <n v="54"/>
    <s v="Old"/>
    <x v="1"/>
  </r>
  <r>
    <n v="17533"/>
    <s v="Married"/>
    <x v="1"/>
    <n v="40000"/>
    <n v="3"/>
    <s v="Partial College"/>
    <x v="2"/>
    <s v="No"/>
    <n v="2"/>
    <s v="5-10 Miles"/>
    <s v="North America"/>
    <n v="73"/>
    <s v="Old"/>
    <x v="1"/>
  </r>
  <r>
    <n v="18580"/>
    <s v="Married"/>
    <x v="0"/>
    <n v="60000"/>
    <n v="2"/>
    <s v="Graduate Degree"/>
    <x v="2"/>
    <s v="Yes"/>
    <n v="0"/>
    <s v="2-5 Miles"/>
    <s v="North America"/>
    <n v="40"/>
    <s v="Middle Aged"/>
    <x v="1"/>
  </r>
  <r>
    <n v="17025"/>
    <s v="Single"/>
    <x v="1"/>
    <n v="50000"/>
    <n v="0"/>
    <s v="Partial College"/>
    <x v="0"/>
    <s v="No"/>
    <n v="1"/>
    <s v="2-5 Miles"/>
    <s v="North America"/>
    <n v="39"/>
    <s v="Middle Aged"/>
    <x v="1"/>
  </r>
  <r>
    <n v="25293"/>
    <s v="Married"/>
    <x v="1"/>
    <n v="80000"/>
    <n v="4"/>
    <s v="Bachelors"/>
    <x v="4"/>
    <s v="Yes"/>
    <n v="0"/>
    <s v="1-2 Miles"/>
    <s v="North America"/>
    <n v="42"/>
    <s v="Middle Aged"/>
    <x v="0"/>
  </r>
  <r>
    <n v="24725"/>
    <s v="Married"/>
    <x v="0"/>
    <n v="40000"/>
    <n v="3"/>
    <s v="Partial College"/>
    <x v="1"/>
    <s v="Yes"/>
    <n v="0"/>
    <s v="1-2 Miles"/>
    <s v="North America"/>
    <n v="31"/>
    <s v="Middle Aged"/>
    <x v="0"/>
  </r>
  <r>
    <n v="23200"/>
    <s v="Married"/>
    <x v="0"/>
    <n v="50000"/>
    <n v="3"/>
    <s v="Bachelors"/>
    <x v="0"/>
    <s v="Yes"/>
    <n v="2"/>
    <s v="0-1 Miles"/>
    <s v="North America"/>
    <n v="41"/>
    <s v="Middle Aged"/>
    <x v="0"/>
  </r>
  <r>
    <n v="15895"/>
    <s v="Single"/>
    <x v="0"/>
    <n v="60000"/>
    <n v="2"/>
    <s v="Bachelors"/>
    <x v="4"/>
    <s v="Yes"/>
    <n v="0"/>
    <s v="10+ Miles"/>
    <s v="North America"/>
    <n v="58"/>
    <s v="Old"/>
    <x v="0"/>
  </r>
  <r>
    <n v="18577"/>
    <s v="Married"/>
    <x v="0"/>
    <n v="60000"/>
    <n v="0"/>
    <s v="Graduate Degree"/>
    <x v="2"/>
    <s v="Yes"/>
    <n v="0"/>
    <s v="0-1 Miles"/>
    <s v="North America"/>
    <n v="40"/>
    <s v="Middle Aged"/>
    <x v="0"/>
  </r>
  <r>
    <n v="27218"/>
    <s v="Married"/>
    <x v="0"/>
    <n v="20000"/>
    <n v="2"/>
    <s v="Partial High School"/>
    <x v="1"/>
    <s v="No"/>
    <n v="0"/>
    <s v="0-1 Miles"/>
    <s v="North America"/>
    <n v="48"/>
    <s v="Middle Aged"/>
    <x v="0"/>
  </r>
  <r>
    <n v="18560"/>
    <s v="Married"/>
    <x v="0"/>
    <n v="70000"/>
    <n v="2"/>
    <s v="Graduate Degree"/>
    <x v="2"/>
    <s v="Yes"/>
    <n v="0"/>
    <s v="2-5 Miles"/>
    <s v="North America"/>
    <n v="34"/>
    <s v="Middle Aged"/>
    <x v="1"/>
  </r>
  <r>
    <n v="25006"/>
    <s v="Single"/>
    <x v="0"/>
    <n v="30000"/>
    <n v="0"/>
    <s v="Partial College"/>
    <x v="0"/>
    <s v="Yes"/>
    <n v="1"/>
    <s v="5-10 Miles"/>
    <s v="North America"/>
    <n v="28"/>
    <s v="Adolescent"/>
    <x v="0"/>
  </r>
  <r>
    <n v="17369"/>
    <s v="Single"/>
    <x v="1"/>
    <n v="30000"/>
    <n v="0"/>
    <s v="Partial College"/>
    <x v="0"/>
    <s v="Yes"/>
    <n v="1"/>
    <s v="5-10 Miles"/>
    <s v="North America"/>
    <n v="27"/>
    <s v="Adolescent"/>
    <x v="0"/>
  </r>
  <r>
    <n v="14495"/>
    <s v="Married"/>
    <x v="1"/>
    <n v="40000"/>
    <n v="3"/>
    <s v="Partial College"/>
    <x v="2"/>
    <s v="No"/>
    <n v="2"/>
    <s v="5-10 Miles"/>
    <s v="North America"/>
    <n v="54"/>
    <s v="Old"/>
    <x v="1"/>
  </r>
  <r>
    <n v="18847"/>
    <s v="Married"/>
    <x v="0"/>
    <n v="60000"/>
    <n v="2"/>
    <s v="Graduate Degree"/>
    <x v="4"/>
    <s v="Yes"/>
    <n v="2"/>
    <s v="5-10 Miles"/>
    <s v="North America"/>
    <n v="70"/>
    <s v="Old"/>
    <x v="0"/>
  </r>
  <r>
    <n v="14754"/>
    <s v="Married"/>
    <x v="1"/>
    <n v="40000"/>
    <n v="1"/>
    <s v="Partial College"/>
    <x v="1"/>
    <s v="Yes"/>
    <n v="1"/>
    <s v="1-2 Miles"/>
    <s v="North America"/>
    <n v="48"/>
    <s v="Middle Aged"/>
    <x v="1"/>
  </r>
  <r>
    <n v="23378"/>
    <s v="Married"/>
    <x v="1"/>
    <n v="70000"/>
    <n v="1"/>
    <s v="Partial College"/>
    <x v="0"/>
    <s v="Yes"/>
    <n v="1"/>
    <s v="2-5 Miles"/>
    <s v="North America"/>
    <n v="44"/>
    <s v="Middle Aged"/>
    <x v="1"/>
  </r>
  <r>
    <n v="26452"/>
    <s v="Single"/>
    <x v="1"/>
    <n v="50000"/>
    <n v="3"/>
    <s v="Graduate Degree"/>
    <x v="4"/>
    <s v="Yes"/>
    <n v="2"/>
    <s v="10+ Miles"/>
    <s v="North America"/>
    <n v="69"/>
    <s v="Old"/>
    <x v="0"/>
  </r>
  <r>
    <n v="20370"/>
    <s v="Married"/>
    <x v="1"/>
    <n v="70000"/>
    <n v="3"/>
    <s v="Partial High School"/>
    <x v="0"/>
    <s v="Yes"/>
    <n v="2"/>
    <s v="5-10 Miles"/>
    <s v="North America"/>
    <n v="52"/>
    <s v="Middle Aged"/>
    <x v="0"/>
  </r>
  <r>
    <n v="20528"/>
    <s v="Married"/>
    <x v="1"/>
    <n v="40000"/>
    <n v="2"/>
    <s v="Partial High School"/>
    <x v="0"/>
    <s v="Yes"/>
    <n v="2"/>
    <s v="2-5 Miles"/>
    <s v="North America"/>
    <n v="55"/>
    <s v="Old"/>
    <x v="0"/>
  </r>
  <r>
    <n v="23549"/>
    <s v="Single"/>
    <x v="1"/>
    <n v="30000"/>
    <n v="0"/>
    <s v="High School"/>
    <x v="0"/>
    <s v="Yes"/>
    <n v="2"/>
    <s v="5-10 Miles"/>
    <s v="North America"/>
    <n v="30"/>
    <s v="Adolescent"/>
    <x v="0"/>
  </r>
  <r>
    <n v="21751"/>
    <s v="Married"/>
    <x v="1"/>
    <n v="60000"/>
    <n v="3"/>
    <s v="Graduate Degree"/>
    <x v="4"/>
    <s v="Yes"/>
    <n v="2"/>
    <s v="1-2 Miles"/>
    <s v="North America"/>
    <n v="63"/>
    <s v="Old"/>
    <x v="0"/>
  </r>
  <r>
    <n v="21266"/>
    <s v="Single"/>
    <x v="0"/>
    <n v="80000"/>
    <n v="0"/>
    <s v="Bachelors"/>
    <x v="4"/>
    <s v="Yes"/>
    <n v="1"/>
    <s v="1-2 Miles"/>
    <s v="North America"/>
    <n v="34"/>
    <s v="Middle Aged"/>
    <x v="1"/>
  </r>
  <r>
    <n v="13388"/>
    <s v="Single"/>
    <x v="1"/>
    <n v="60000"/>
    <n v="2"/>
    <s v="Partial College"/>
    <x v="2"/>
    <s v="Yes"/>
    <n v="1"/>
    <s v="10+ Miles"/>
    <s v="North America"/>
    <n v="56"/>
    <s v="Old"/>
    <x v="0"/>
  </r>
  <r>
    <n v="18752"/>
    <s v="Single"/>
    <x v="0"/>
    <n v="40000"/>
    <n v="0"/>
    <s v="High School"/>
    <x v="0"/>
    <s v="Yes"/>
    <n v="1"/>
    <s v="5-10 Miles"/>
    <s v="North America"/>
    <n v="31"/>
    <s v="Middle Aged"/>
    <x v="0"/>
  </r>
  <r>
    <n v="16917"/>
    <s v="Married"/>
    <x v="1"/>
    <n v="120000"/>
    <n v="1"/>
    <s v="Bachelors"/>
    <x v="4"/>
    <s v="Yes"/>
    <n v="4"/>
    <s v="0-1 Miles"/>
    <s v="North America"/>
    <n v="38"/>
    <s v="Middle Aged"/>
    <x v="0"/>
  </r>
  <r>
    <n v="15313"/>
    <s v="Married"/>
    <x v="1"/>
    <n v="60000"/>
    <n v="4"/>
    <s v="Bachelors"/>
    <x v="4"/>
    <s v="Yes"/>
    <n v="2"/>
    <s v="2-5 Miles"/>
    <s v="North America"/>
    <n v="59"/>
    <s v="Old"/>
    <x v="0"/>
  </r>
  <r>
    <n v="25329"/>
    <s v="Single"/>
    <x v="0"/>
    <n v="40000"/>
    <n v="3"/>
    <s v="Partial College"/>
    <x v="1"/>
    <s v="No"/>
    <n v="2"/>
    <s v="0-1 Miles"/>
    <s v="North America"/>
    <n v="32"/>
    <s v="Middle Aged"/>
    <x v="0"/>
  </r>
  <r>
    <n v="20380"/>
    <s v="Married"/>
    <x v="0"/>
    <n v="60000"/>
    <n v="3"/>
    <s v="Graduate Degree"/>
    <x v="4"/>
    <s v="Yes"/>
    <n v="2"/>
    <s v="10+ Miles"/>
    <s v="North America"/>
    <n v="69"/>
    <s v="Old"/>
    <x v="0"/>
  </r>
  <r>
    <n v="23089"/>
    <s v="Married"/>
    <x v="1"/>
    <n v="40000"/>
    <n v="0"/>
    <s v="Partial College"/>
    <x v="0"/>
    <s v="Yes"/>
    <n v="1"/>
    <s v="5-10 Miles"/>
    <s v="North America"/>
    <n v="28"/>
    <s v="Adolescent"/>
    <x v="0"/>
  </r>
  <r>
    <n v="13749"/>
    <s v="Married"/>
    <x v="1"/>
    <n v="80000"/>
    <n v="4"/>
    <s v="Graduate Degree"/>
    <x v="0"/>
    <s v="Yes"/>
    <n v="0"/>
    <s v="1-2 Miles"/>
    <s v="North America"/>
    <n v="47"/>
    <s v="Middle Aged"/>
    <x v="0"/>
  </r>
  <r>
    <n v="24943"/>
    <s v="Married"/>
    <x v="1"/>
    <n v="60000"/>
    <n v="3"/>
    <s v="Bachelors"/>
    <x v="4"/>
    <s v="Yes"/>
    <n v="2"/>
    <s v="10+ Miles"/>
    <s v="North America"/>
    <n v="66"/>
    <s v="Old"/>
    <x v="0"/>
  </r>
  <r>
    <n v="28667"/>
    <s v="Single"/>
    <x v="1"/>
    <n v="70000"/>
    <n v="2"/>
    <s v="Bachelors"/>
    <x v="0"/>
    <s v="No"/>
    <n v="1"/>
    <s v="0-1 Miles"/>
    <s v="North America"/>
    <n v="37"/>
    <s v="Middle Aged"/>
    <x v="1"/>
  </r>
  <r>
    <n v="15194"/>
    <s v="Single"/>
    <x v="1"/>
    <n v="120000"/>
    <n v="2"/>
    <s v="Bachelors"/>
    <x v="4"/>
    <s v="No"/>
    <n v="3"/>
    <s v="0-1 Miles"/>
    <s v="North America"/>
    <n v="39"/>
    <s v="Middle Aged"/>
    <x v="1"/>
  </r>
  <r>
    <n v="17436"/>
    <s v="Married"/>
    <x v="1"/>
    <n v="60000"/>
    <n v="2"/>
    <s v="High School"/>
    <x v="2"/>
    <s v="No"/>
    <n v="2"/>
    <s v="1-2 Miles"/>
    <s v="North America"/>
    <n v="51"/>
    <s v="Middle Aged"/>
    <x v="0"/>
  </r>
  <r>
    <n v="18935"/>
    <s v="Married"/>
    <x v="0"/>
    <n v="130000"/>
    <n v="0"/>
    <s v="Graduate Degree"/>
    <x v="4"/>
    <s v="Yes"/>
    <n v="3"/>
    <s v="1-2 Miles"/>
    <s v="North America"/>
    <n v="40"/>
    <s v="Middle Aged"/>
    <x v="0"/>
  </r>
  <r>
    <n v="16871"/>
    <s v="Married"/>
    <x v="0"/>
    <n v="90000"/>
    <n v="2"/>
    <s v="High School"/>
    <x v="2"/>
    <s v="Yes"/>
    <n v="1"/>
    <s v="10+ Miles"/>
    <s v="North America"/>
    <n v="51"/>
    <s v="Middle Aged"/>
    <x v="1"/>
  </r>
  <r>
    <n v="12100"/>
    <s v="Single"/>
    <x v="1"/>
    <n v="60000"/>
    <n v="2"/>
    <s v="Bachelors"/>
    <x v="4"/>
    <s v="Yes"/>
    <n v="0"/>
    <s v="10+ Miles"/>
    <s v="North America"/>
    <n v="57"/>
    <s v="Old"/>
    <x v="0"/>
  </r>
  <r>
    <n v="23158"/>
    <s v="Married"/>
    <x v="0"/>
    <n v="60000"/>
    <n v="1"/>
    <s v="Graduate Degree"/>
    <x v="2"/>
    <s v="No"/>
    <n v="0"/>
    <s v="0-1 Miles"/>
    <s v="North America"/>
    <n v="35"/>
    <s v="Middle Aged"/>
    <x v="1"/>
  </r>
  <r>
    <n v="18545"/>
    <s v="Married"/>
    <x v="1"/>
    <n v="40000"/>
    <n v="4"/>
    <s v="High School"/>
    <x v="2"/>
    <s v="No"/>
    <n v="2"/>
    <s v="10+ Miles"/>
    <s v="North America"/>
    <n v="61"/>
    <s v="Old"/>
    <x v="1"/>
  </r>
  <r>
    <n v="18391"/>
    <s v="Single"/>
    <x v="0"/>
    <n v="80000"/>
    <n v="5"/>
    <s v="Partial College"/>
    <x v="2"/>
    <s v="Yes"/>
    <n v="2"/>
    <s v="5-10 Miles"/>
    <s v="North America"/>
    <n v="44"/>
    <s v="Middle Aged"/>
    <x v="0"/>
  </r>
  <r>
    <n v="19812"/>
    <s v="Single"/>
    <x v="0"/>
    <n v="70000"/>
    <n v="2"/>
    <s v="Partial College"/>
    <x v="2"/>
    <s v="Yes"/>
    <n v="0"/>
    <s v="5-10 Miles"/>
    <s v="North America"/>
    <n v="49"/>
    <s v="Middle Aged"/>
    <x v="1"/>
  </r>
  <r>
    <n v="27660"/>
    <s v="Married"/>
    <x v="1"/>
    <n v="80000"/>
    <n v="4"/>
    <s v="Graduate Degree"/>
    <x v="4"/>
    <s v="Yes"/>
    <n v="2"/>
    <s v="5-10 Miles"/>
    <s v="North America"/>
    <n v="70"/>
    <s v="Old"/>
    <x v="0"/>
  </r>
  <r>
    <n v="18058"/>
    <s v="Single"/>
    <x v="0"/>
    <n v="20000"/>
    <n v="3"/>
    <s v="High School"/>
    <x v="0"/>
    <s v="Yes"/>
    <n v="2"/>
    <s v="2-5 Miles"/>
    <s v="North America"/>
    <n v="78"/>
    <s v="Old"/>
    <x v="0"/>
  </r>
  <r>
    <n v="20343"/>
    <s v="Married"/>
    <x v="0"/>
    <n v="90000"/>
    <n v="4"/>
    <s v="Partial College"/>
    <x v="2"/>
    <s v="Yes"/>
    <n v="1"/>
    <s v="1-2 Miles"/>
    <s v="North America"/>
    <n v="45"/>
    <s v="Middle Aged"/>
    <x v="0"/>
  </r>
  <r>
    <n v="28997"/>
    <s v="Single"/>
    <x v="1"/>
    <n v="40000"/>
    <n v="2"/>
    <s v="High School"/>
    <x v="2"/>
    <s v="No"/>
    <n v="1"/>
    <s v="2-5 Miles"/>
    <s v="North America"/>
    <n v="58"/>
    <s v="Old"/>
    <x v="1"/>
  </r>
  <r>
    <n v="24398"/>
    <s v="Married"/>
    <x v="1"/>
    <n v="130000"/>
    <n v="1"/>
    <s v="Graduate Degree"/>
    <x v="4"/>
    <s v="Yes"/>
    <n v="4"/>
    <s v="0-1 Miles"/>
    <s v="North America"/>
    <n v="41"/>
    <s v="Middle Aged"/>
    <x v="0"/>
  </r>
  <r>
    <n v="19002"/>
    <s v="Married"/>
    <x v="0"/>
    <n v="60000"/>
    <n v="2"/>
    <s v="Partial College"/>
    <x v="2"/>
    <s v="Yes"/>
    <n v="1"/>
    <s v="2-5 Miles"/>
    <s v="North America"/>
    <n v="57"/>
    <s v="Old"/>
    <x v="1"/>
  </r>
  <r>
    <n v="28609"/>
    <s v="Married"/>
    <x v="1"/>
    <n v="30000"/>
    <n v="2"/>
    <s v="High School"/>
    <x v="0"/>
    <s v="No"/>
    <n v="2"/>
    <s v="0-1 Miles"/>
    <s v="North America"/>
    <n v="49"/>
    <s v="Middle Aged"/>
    <x v="0"/>
  </r>
  <r>
    <n v="29231"/>
    <s v="Single"/>
    <x v="1"/>
    <n v="80000"/>
    <n v="4"/>
    <s v="Partial College"/>
    <x v="2"/>
    <s v="No"/>
    <n v="2"/>
    <s v="0-1 Miles"/>
    <s v="North America"/>
    <n v="43"/>
    <s v="Middle Aged"/>
    <x v="0"/>
  </r>
  <r>
    <n v="18858"/>
    <s v="Single"/>
    <x v="1"/>
    <n v="60000"/>
    <n v="2"/>
    <s v="Partial High School"/>
    <x v="0"/>
    <s v="Yes"/>
    <n v="2"/>
    <s v="5-10 Miles"/>
    <s v="North America"/>
    <n v="52"/>
    <s v="Middle Aged"/>
    <x v="1"/>
  </r>
  <r>
    <n v="20000"/>
    <s v="Married"/>
    <x v="1"/>
    <n v="60000"/>
    <n v="1"/>
    <s v="Graduate Degree"/>
    <x v="2"/>
    <s v="Yes"/>
    <n v="0"/>
    <s v="0-1 Miles"/>
    <s v="North America"/>
    <n v="35"/>
    <s v="Middle Aged"/>
    <x v="1"/>
  </r>
  <r>
    <n v="25261"/>
    <s v="Married"/>
    <x v="1"/>
    <n v="40000"/>
    <n v="0"/>
    <s v="High School"/>
    <x v="0"/>
    <s v="Yes"/>
    <n v="2"/>
    <s v="5-10 Miles"/>
    <s v="North America"/>
    <n v="27"/>
    <s v="Adolescent"/>
    <x v="0"/>
  </r>
  <r>
    <n v="17458"/>
    <s v="Single"/>
    <x v="1"/>
    <n v="70000"/>
    <n v="3"/>
    <s v="High School"/>
    <x v="2"/>
    <s v="Yes"/>
    <n v="0"/>
    <s v="5-10 Miles"/>
    <s v="North America"/>
    <n v="52"/>
    <s v="Middle Aged"/>
    <x v="1"/>
  </r>
  <r>
    <n v="11644"/>
    <s v="Single"/>
    <x v="1"/>
    <n v="40000"/>
    <n v="2"/>
    <s v="Bachelors"/>
    <x v="0"/>
    <s v="Yes"/>
    <n v="0"/>
    <s v="2-5 Miles"/>
    <s v="North America"/>
    <n v="36"/>
    <s v="Middle Aged"/>
    <x v="0"/>
  </r>
  <r>
    <n v="16145"/>
    <s v="Single"/>
    <x v="0"/>
    <n v="70000"/>
    <n v="5"/>
    <s v="Graduate Degree"/>
    <x v="2"/>
    <s v="Yes"/>
    <n v="3"/>
    <s v="10+ Miles"/>
    <s v="North America"/>
    <n v="46"/>
    <s v="Middle Aged"/>
    <x v="1"/>
  </r>
  <r>
    <n v="16890"/>
    <s v="Married"/>
    <x v="1"/>
    <n v="60000"/>
    <n v="3"/>
    <s v="Partial High School"/>
    <x v="0"/>
    <s v="Yes"/>
    <n v="2"/>
    <s v="5-10 Miles"/>
    <s v="North America"/>
    <n v="52"/>
    <s v="Middle Aged"/>
    <x v="1"/>
  </r>
  <r>
    <n v="25983"/>
    <s v="Married"/>
    <x v="1"/>
    <n v="70000"/>
    <n v="0"/>
    <s v="Bachelors"/>
    <x v="2"/>
    <s v="No"/>
    <n v="1"/>
    <s v="0-1 Miles"/>
    <s v="North America"/>
    <n v="43"/>
    <s v="Middle Aged"/>
    <x v="0"/>
  </r>
  <r>
    <n v="14633"/>
    <s v="Married"/>
    <x v="1"/>
    <n v="60000"/>
    <n v="1"/>
    <s v="Partial College"/>
    <x v="0"/>
    <s v="Yes"/>
    <n v="1"/>
    <s v="2-5 Miles"/>
    <s v="North America"/>
    <n v="44"/>
    <s v="Middle Aged"/>
    <x v="0"/>
  </r>
  <r>
    <n v="22994"/>
    <s v="Married"/>
    <x v="0"/>
    <n v="80000"/>
    <n v="0"/>
    <s v="Bachelors"/>
    <x v="4"/>
    <s v="Yes"/>
    <n v="1"/>
    <s v="1-2 Miles"/>
    <s v="North America"/>
    <n v="34"/>
    <s v="Middle Aged"/>
    <x v="1"/>
  </r>
  <r>
    <n v="22983"/>
    <s v="Single"/>
    <x v="0"/>
    <n v="30000"/>
    <n v="0"/>
    <s v="Partial High School"/>
    <x v="1"/>
    <s v="Yes"/>
    <n v="2"/>
    <s v="5-10 Miles"/>
    <s v="North America"/>
    <n v="27"/>
    <s v="Adolescent"/>
    <x v="0"/>
  </r>
  <r>
    <n v="25184"/>
    <s v="Single"/>
    <x v="1"/>
    <n v="110000"/>
    <n v="1"/>
    <s v="Partial College"/>
    <x v="2"/>
    <s v="Yes"/>
    <n v="4"/>
    <s v="5-10 Miles"/>
    <s v="North America"/>
    <n v="45"/>
    <s v="Middle Aged"/>
    <x v="1"/>
  </r>
  <r>
    <n v="14469"/>
    <s v="Married"/>
    <x v="0"/>
    <n v="100000"/>
    <n v="3"/>
    <s v="Partial College"/>
    <x v="2"/>
    <s v="Yes"/>
    <n v="4"/>
    <s v="1-2 Miles"/>
    <s v="North America"/>
    <n v="45"/>
    <s v="Middle Aged"/>
    <x v="0"/>
  </r>
  <r>
    <n v="11538"/>
    <s v="Single"/>
    <x v="0"/>
    <n v="60000"/>
    <n v="4"/>
    <s v="Graduate Degree"/>
    <x v="0"/>
    <s v="No"/>
    <n v="0"/>
    <s v="0-1 Miles"/>
    <s v="North America"/>
    <n v="47"/>
    <s v="Middle Aged"/>
    <x v="1"/>
  </r>
  <r>
    <n v="16245"/>
    <s v="Single"/>
    <x v="0"/>
    <n v="80000"/>
    <n v="4"/>
    <s v="Graduate Degree"/>
    <x v="0"/>
    <s v="Yes"/>
    <n v="0"/>
    <s v="1-2 Miles"/>
    <s v="North America"/>
    <n v="47"/>
    <s v="Middle Aged"/>
    <x v="0"/>
  </r>
  <r>
    <n v="17858"/>
    <s v="Married"/>
    <x v="1"/>
    <n v="40000"/>
    <n v="4"/>
    <s v="High School"/>
    <x v="0"/>
    <s v="Yes"/>
    <n v="2"/>
    <s v="2-5 Miles"/>
    <s v="North America"/>
    <n v="44"/>
    <s v="Middle Aged"/>
    <x v="1"/>
  </r>
  <r>
    <n v="25347"/>
    <s v="Single"/>
    <x v="0"/>
    <n v="20000"/>
    <n v="3"/>
    <s v="Partial High School"/>
    <x v="1"/>
    <s v="No"/>
    <n v="2"/>
    <s v="0-1 Miles"/>
    <s v="North America"/>
    <n v="49"/>
    <s v="Middle Aged"/>
    <x v="0"/>
  </r>
  <r>
    <n v="15814"/>
    <s v="Single"/>
    <x v="0"/>
    <n v="40000"/>
    <n v="0"/>
    <s v="High School"/>
    <x v="0"/>
    <s v="Yes"/>
    <n v="1"/>
    <s v="5-10 Miles"/>
    <s v="North America"/>
    <n v="30"/>
    <s v="Adolescent"/>
    <x v="0"/>
  </r>
  <r>
    <n v="11259"/>
    <s v="Married"/>
    <x v="0"/>
    <n v="100000"/>
    <n v="4"/>
    <s v="Partial College"/>
    <x v="2"/>
    <s v="Yes"/>
    <n v="4"/>
    <s v="2-5 Miles"/>
    <s v="North America"/>
    <n v="41"/>
    <s v="Middle Aged"/>
    <x v="1"/>
  </r>
  <r>
    <n v="11200"/>
    <s v="Married"/>
    <x v="1"/>
    <n v="70000"/>
    <n v="4"/>
    <s v="Bachelors"/>
    <x v="4"/>
    <s v="Yes"/>
    <n v="1"/>
    <s v="1-2 Miles"/>
    <s v="North America"/>
    <n v="58"/>
    <s v="Old"/>
    <x v="0"/>
  </r>
  <r>
    <n v="25101"/>
    <s v="Married"/>
    <x v="1"/>
    <n v="60000"/>
    <n v="5"/>
    <s v="Bachelors"/>
    <x v="2"/>
    <s v="Yes"/>
    <n v="1"/>
    <s v="2-5 Miles"/>
    <s v="North America"/>
    <n v="47"/>
    <s v="Middle Aged"/>
    <x v="0"/>
  </r>
  <r>
    <n v="21801"/>
    <s v="Married"/>
    <x v="0"/>
    <n v="70000"/>
    <n v="4"/>
    <s v="Partial College"/>
    <x v="2"/>
    <s v="Yes"/>
    <n v="1"/>
    <s v="1-2 Miles"/>
    <s v="North America"/>
    <n v="55"/>
    <s v="Old"/>
    <x v="0"/>
  </r>
  <r>
    <n v="25943"/>
    <s v="Single"/>
    <x v="0"/>
    <n v="70000"/>
    <n v="0"/>
    <s v="Partial College"/>
    <x v="0"/>
    <s v="No"/>
    <n v="2"/>
    <s v="0-1 Miles"/>
    <s v="North America"/>
    <n v="27"/>
    <s v="Adolescent"/>
    <x v="1"/>
  </r>
  <r>
    <n v="22127"/>
    <s v="Married"/>
    <x v="1"/>
    <n v="60000"/>
    <n v="3"/>
    <s v="Graduate Degree"/>
    <x v="4"/>
    <s v="Yes"/>
    <n v="2"/>
    <s v="1-2 Miles"/>
    <s v="North America"/>
    <n v="67"/>
    <s v="Old"/>
    <x v="0"/>
  </r>
  <r>
    <n v="20414"/>
    <s v="Married"/>
    <x v="0"/>
    <n v="60000"/>
    <n v="0"/>
    <s v="Partial College"/>
    <x v="0"/>
    <s v="Yes"/>
    <n v="2"/>
    <s v="5-10 Miles"/>
    <s v="North America"/>
    <n v="29"/>
    <s v="Adolescent"/>
    <x v="0"/>
  </r>
  <r>
    <n v="23672"/>
    <s v="Married"/>
    <x v="0"/>
    <n v="60000"/>
    <n v="3"/>
    <s v="Graduate Degree"/>
    <x v="4"/>
    <s v="Yes"/>
    <n v="2"/>
    <s v="1-2 Miles"/>
    <s v="North America"/>
    <n v="67"/>
    <s v="Old"/>
    <x v="0"/>
  </r>
  <r>
    <n v="29255"/>
    <s v="Single"/>
    <x v="1"/>
    <n v="80000"/>
    <n v="3"/>
    <s v="Partial College"/>
    <x v="2"/>
    <s v="No"/>
    <n v="1"/>
    <s v="1-2 Miles"/>
    <s v="North America"/>
    <n v="51"/>
    <s v="Middle Aged"/>
    <x v="1"/>
  </r>
  <r>
    <n v="28815"/>
    <s v="Married"/>
    <x v="0"/>
    <n v="50000"/>
    <n v="1"/>
    <s v="Graduate Degree"/>
    <x v="0"/>
    <s v="Yes"/>
    <n v="0"/>
    <s v="0-1 Miles"/>
    <s v="North America"/>
    <n v="35"/>
    <s v="Middle Aged"/>
    <x v="0"/>
  </r>
  <r>
    <n v="27753"/>
    <s v="Married"/>
    <x v="1"/>
    <n v="40000"/>
    <n v="0"/>
    <s v="High School"/>
    <x v="0"/>
    <s v="No"/>
    <n v="2"/>
    <s v="1-2 Miles"/>
    <s v="North America"/>
    <n v="30"/>
    <s v="Adolescent"/>
    <x v="0"/>
  </r>
  <r>
    <n v="27643"/>
    <s v="Single"/>
    <x v="1"/>
    <n v="70000"/>
    <n v="5"/>
    <s v="Partial College"/>
    <x v="2"/>
    <s v="Yes"/>
    <n v="3"/>
    <s v="2-5 Miles"/>
    <s v="North America"/>
    <n v="44"/>
    <s v="Middle Aged"/>
    <x v="0"/>
  </r>
  <r>
    <n v="13754"/>
    <s v="Single"/>
    <x v="0"/>
    <n v="80000"/>
    <n v="4"/>
    <s v="Graduate Degree"/>
    <x v="0"/>
    <s v="Yes"/>
    <n v="0"/>
    <s v="1-2 Miles"/>
    <s v="North America"/>
    <n v="48"/>
    <s v="Middle Aged"/>
    <x v="0"/>
  </r>
  <r>
    <n v="22088"/>
    <s v="Married"/>
    <x v="0"/>
    <n v="130000"/>
    <n v="1"/>
    <s v="Bachelors"/>
    <x v="4"/>
    <s v="Yes"/>
    <n v="2"/>
    <s v="0-1 Miles"/>
    <s v="North America"/>
    <n v="45"/>
    <s v="Middle Aged"/>
    <x v="1"/>
  </r>
  <r>
    <n v="27388"/>
    <s v="Married"/>
    <x v="1"/>
    <n v="60000"/>
    <n v="3"/>
    <s v="Bachelors"/>
    <x v="4"/>
    <s v="No"/>
    <n v="2"/>
    <s v="1-2 Miles"/>
    <s v="North America"/>
    <n v="66"/>
    <s v="Old"/>
    <x v="0"/>
  </r>
  <r>
    <n v="24745"/>
    <s v="Single"/>
    <x v="0"/>
    <n v="30000"/>
    <n v="2"/>
    <s v="High School"/>
    <x v="0"/>
    <s v="No"/>
    <n v="2"/>
    <s v="0-1 Miles"/>
    <s v="North America"/>
    <n v="49"/>
    <s v="Middle Aged"/>
    <x v="0"/>
  </r>
  <r>
    <n v="29237"/>
    <s v="Single"/>
    <x v="0"/>
    <n v="120000"/>
    <n v="4"/>
    <s v="Partial College"/>
    <x v="2"/>
    <s v="Yes"/>
    <n v="3"/>
    <s v="5-10 Miles"/>
    <s v="North America"/>
    <n v="43"/>
    <s v="Middle Aged"/>
    <x v="1"/>
  </r>
  <r>
    <n v="15272"/>
    <s v="Single"/>
    <x v="1"/>
    <n v="40000"/>
    <n v="0"/>
    <s v="High School"/>
    <x v="0"/>
    <s v="No"/>
    <n v="2"/>
    <s v="1-2 Miles"/>
    <s v="North America"/>
    <n v="30"/>
    <s v="Adolescent"/>
    <x v="0"/>
  </r>
  <r>
    <n v="18949"/>
    <s v="Single"/>
    <x v="1"/>
    <n v="70000"/>
    <n v="0"/>
    <s v="Graduate Degree"/>
    <x v="4"/>
    <s v="Yes"/>
    <n v="2"/>
    <s v="5-10 Miles"/>
    <s v="North America"/>
    <n v="74"/>
    <s v="Old"/>
    <x v="1"/>
  </r>
  <r>
    <n v="14507"/>
    <s v="Married"/>
    <x v="1"/>
    <n v="100000"/>
    <n v="2"/>
    <s v="Graduate Degree"/>
    <x v="4"/>
    <s v="Yes"/>
    <n v="3"/>
    <s v="1-2 Miles"/>
    <s v="North America"/>
    <n v="65"/>
    <s v="Old"/>
    <x v="0"/>
  </r>
  <r>
    <n v="25886"/>
    <s v="Married"/>
    <x v="0"/>
    <n v="60000"/>
    <n v="2"/>
    <s v="Partial College"/>
    <x v="2"/>
    <s v="Yes"/>
    <n v="2"/>
    <s v="2-5 Miles"/>
    <s v="North America"/>
    <n v="56"/>
    <s v="Old"/>
    <x v="1"/>
  </r>
  <r>
    <n v="21441"/>
    <s v="Married"/>
    <x v="1"/>
    <n v="50000"/>
    <n v="4"/>
    <s v="Bachelors"/>
    <x v="4"/>
    <s v="Yes"/>
    <n v="2"/>
    <s v="10+ Miles"/>
    <s v="North America"/>
    <n v="64"/>
    <s v="Old"/>
    <x v="0"/>
  </r>
  <r>
    <n v="21741"/>
    <s v="Married"/>
    <x v="0"/>
    <n v="70000"/>
    <n v="3"/>
    <s v="Partial College"/>
    <x v="2"/>
    <s v="Yes"/>
    <n v="2"/>
    <s v="5-10 Miles"/>
    <s v="North America"/>
    <n v="50"/>
    <s v="Middle Aged"/>
    <x v="1"/>
  </r>
  <r>
    <n v="14572"/>
    <s v="Married"/>
    <x v="0"/>
    <n v="70000"/>
    <n v="3"/>
    <s v="Graduate Degree"/>
    <x v="2"/>
    <s v="Yes"/>
    <n v="0"/>
    <s v="2-5 Miles"/>
    <s v="North America"/>
    <n v="35"/>
    <s v="Middle Aged"/>
    <x v="1"/>
  </r>
  <r>
    <n v="23368"/>
    <s v="Married"/>
    <x v="0"/>
    <n v="60000"/>
    <n v="5"/>
    <s v="Bachelors"/>
    <x v="0"/>
    <s v="Yes"/>
    <n v="3"/>
    <s v="10+ Miles"/>
    <s v="North America"/>
    <n v="41"/>
    <s v="Middle Aged"/>
    <x v="0"/>
  </r>
  <r>
    <n v="16217"/>
    <s v="Single"/>
    <x v="0"/>
    <n v="60000"/>
    <n v="0"/>
    <s v="Graduate Degree"/>
    <x v="0"/>
    <s v="Yes"/>
    <n v="0"/>
    <s v="0-1 Miles"/>
    <s v="North America"/>
    <n v="39"/>
    <s v="Middle Aged"/>
    <x v="0"/>
  </r>
  <r>
    <n v="16247"/>
    <s v="Single"/>
    <x v="0"/>
    <n v="60000"/>
    <n v="4"/>
    <s v="Graduate Degree"/>
    <x v="0"/>
    <s v="No"/>
    <n v="0"/>
    <s v="1-2 Miles"/>
    <s v="North America"/>
    <n v="47"/>
    <s v="Middle Aged"/>
    <x v="0"/>
  </r>
  <r>
    <n v="22010"/>
    <s v="Single"/>
    <x v="1"/>
    <n v="40000"/>
    <n v="0"/>
    <s v="High School"/>
    <x v="0"/>
    <s v="Yes"/>
    <n v="2"/>
    <s v="5-10 Miles"/>
    <s v="North America"/>
    <n v="31"/>
    <s v="Middle Aged"/>
    <x v="0"/>
  </r>
  <r>
    <n v="25872"/>
    <s v="Single"/>
    <x v="0"/>
    <n v="70000"/>
    <n v="2"/>
    <s v="Bachelors"/>
    <x v="4"/>
    <s v="No"/>
    <n v="1"/>
    <s v="2-5 Miles"/>
    <s v="North America"/>
    <n v="58"/>
    <s v="Old"/>
    <x v="1"/>
  </r>
  <r>
    <n v="19164"/>
    <s v="Single"/>
    <x v="0"/>
    <n v="70000"/>
    <n v="0"/>
    <s v="Bachelors"/>
    <x v="2"/>
    <s v="No"/>
    <n v="1"/>
    <s v="2-5 Miles"/>
    <s v="North America"/>
    <n v="38"/>
    <s v="Middle Aged"/>
    <x v="1"/>
  </r>
  <r>
    <n v="18435"/>
    <s v="Single"/>
    <x v="0"/>
    <n v="70000"/>
    <n v="5"/>
    <s v="Graduate Degree"/>
    <x v="4"/>
    <s v="Yes"/>
    <n v="2"/>
    <s v="10+ Miles"/>
    <s v="North America"/>
    <n v="67"/>
    <s v="Old"/>
    <x v="1"/>
  </r>
  <r>
    <n v="14284"/>
    <s v="Single"/>
    <x v="1"/>
    <n v="60000"/>
    <n v="0"/>
    <s v="Partial College"/>
    <x v="2"/>
    <s v="No"/>
    <n v="2"/>
    <s v="1-2 Miles"/>
    <s v="North America"/>
    <n v="32"/>
    <s v="Middle Aged"/>
    <x v="1"/>
  </r>
  <r>
    <n v="11287"/>
    <s v="Married"/>
    <x v="1"/>
    <n v="70000"/>
    <n v="5"/>
    <s v="Partial College"/>
    <x v="2"/>
    <s v="No"/>
    <n v="3"/>
    <s v="5-10 Miles"/>
    <s v="North America"/>
    <n v="45"/>
    <s v="Middle Aged"/>
    <x v="0"/>
  </r>
  <r>
    <n v="13066"/>
    <s v="Single"/>
    <x v="1"/>
    <n v="30000"/>
    <n v="0"/>
    <s v="High School"/>
    <x v="0"/>
    <s v="No"/>
    <n v="2"/>
    <s v="1-2 Miles"/>
    <s v="North America"/>
    <n v="31"/>
    <s v="Middle Aged"/>
    <x v="1"/>
  </r>
  <r>
    <n v="29106"/>
    <s v="Single"/>
    <x v="1"/>
    <n v="40000"/>
    <n v="0"/>
    <s v="High School"/>
    <x v="0"/>
    <s v="No"/>
    <n v="2"/>
    <s v="1-2 Miles"/>
    <s v="North America"/>
    <n v="31"/>
    <s v="Middle Aged"/>
    <x v="1"/>
  </r>
  <r>
    <n v="26236"/>
    <s v="Married"/>
    <x v="0"/>
    <n v="40000"/>
    <n v="3"/>
    <s v="Partial College"/>
    <x v="1"/>
    <s v="Yes"/>
    <n v="1"/>
    <s v="0-1 Miles"/>
    <s v="North America"/>
    <n v="31"/>
    <s v="Middle Aged"/>
    <x v="0"/>
  </r>
  <r>
    <n v="17531"/>
    <s v="Married"/>
    <x v="1"/>
    <n v="60000"/>
    <n v="2"/>
    <s v="High School"/>
    <x v="2"/>
    <s v="No"/>
    <n v="2"/>
    <s v="5-10 Miles"/>
    <s v="North America"/>
    <n v="50"/>
    <s v="Middle Aged"/>
    <x v="0"/>
  </r>
  <r>
    <n v="12964"/>
    <s v="Married"/>
    <x v="1"/>
    <n v="70000"/>
    <n v="1"/>
    <s v="Partial College"/>
    <x v="0"/>
    <s v="Yes"/>
    <n v="1"/>
    <s v="0-1 Miles"/>
    <s v="North America"/>
    <n v="44"/>
    <s v="Middle Aged"/>
    <x v="0"/>
  </r>
  <r>
    <n v="19133"/>
    <s v="Single"/>
    <x v="1"/>
    <n v="50000"/>
    <n v="2"/>
    <s v="Bachelors"/>
    <x v="0"/>
    <s v="Yes"/>
    <n v="1"/>
    <s v="2-5 Miles"/>
    <s v="North America"/>
    <n v="38"/>
    <s v="Middle Aged"/>
    <x v="1"/>
  </r>
  <r>
    <n v="24643"/>
    <s v="Single"/>
    <x v="0"/>
    <n v="60000"/>
    <n v="4"/>
    <s v="Bachelors"/>
    <x v="4"/>
    <s v="Yes"/>
    <n v="2"/>
    <s v="10+ Miles"/>
    <s v="North America"/>
    <n v="63"/>
    <s v="Old"/>
    <x v="0"/>
  </r>
  <r>
    <n v="21599"/>
    <s v="Married"/>
    <x v="0"/>
    <n v="60000"/>
    <n v="1"/>
    <s v="Graduate Degree"/>
    <x v="2"/>
    <s v="Yes"/>
    <n v="0"/>
    <s v="2-5 Miles"/>
    <s v="North America"/>
    <n v="36"/>
    <s v="Middle Aged"/>
    <x v="1"/>
  </r>
  <r>
    <n v="22976"/>
    <s v="Single"/>
    <x v="1"/>
    <n v="40000"/>
    <n v="0"/>
    <s v="High School"/>
    <x v="0"/>
    <s v="No"/>
    <n v="2"/>
    <s v="0-1 Miles"/>
    <s v="North America"/>
    <n v="28"/>
    <s v="Adolescent"/>
    <x v="1"/>
  </r>
  <r>
    <n v="27637"/>
    <s v="Single"/>
    <x v="0"/>
    <n v="100000"/>
    <n v="1"/>
    <s v="Partial College"/>
    <x v="2"/>
    <s v="No"/>
    <n v="3"/>
    <s v="1-2 Miles"/>
    <s v="North America"/>
    <n v="44"/>
    <s v="Middle Aged"/>
    <x v="0"/>
  </r>
  <r>
    <n v="11890"/>
    <s v="Married"/>
    <x v="0"/>
    <n v="70000"/>
    <n v="5"/>
    <s v="Graduate Degree"/>
    <x v="2"/>
    <s v="Yes"/>
    <n v="1"/>
    <s v="0-1 Miles"/>
    <s v="North America"/>
    <n v="47"/>
    <s v="Middle Aged"/>
    <x v="0"/>
  </r>
  <r>
    <n v="28580"/>
    <s v="Married"/>
    <x v="0"/>
    <n v="80000"/>
    <n v="0"/>
    <s v="Graduate Degree"/>
    <x v="0"/>
    <s v="Yes"/>
    <n v="0"/>
    <s v="1-2 Miles"/>
    <s v="North America"/>
    <n v="40"/>
    <s v="Middle Aged"/>
    <x v="1"/>
  </r>
  <r>
    <n v="14443"/>
    <s v="Married"/>
    <x v="1"/>
    <n v="130000"/>
    <n v="1"/>
    <s v="Graduate Degree"/>
    <x v="4"/>
    <s v="Yes"/>
    <n v="4"/>
    <s v="0-1 Miles"/>
    <s v="North America"/>
    <n v="40"/>
    <s v="Middle Aged"/>
    <x v="0"/>
  </r>
  <r>
    <n v="17864"/>
    <s v="Married"/>
    <x v="0"/>
    <n v="60000"/>
    <n v="1"/>
    <s v="Partial College"/>
    <x v="0"/>
    <s v="Yes"/>
    <n v="1"/>
    <s v="2-5 Miles"/>
    <s v="North America"/>
    <n v="46"/>
    <s v="Middle Aged"/>
    <x v="1"/>
  </r>
  <r>
    <n v="20505"/>
    <s v="Married"/>
    <x v="0"/>
    <n v="40000"/>
    <n v="5"/>
    <s v="High School"/>
    <x v="2"/>
    <s v="No"/>
    <n v="2"/>
    <s v="10+ Miles"/>
    <s v="North America"/>
    <n v="61"/>
    <s v="Old"/>
    <x v="0"/>
  </r>
  <r>
    <n v="14592"/>
    <s v="Married"/>
    <x v="0"/>
    <n v="60000"/>
    <n v="0"/>
    <s v="Graduate Degree"/>
    <x v="2"/>
    <s v="Yes"/>
    <n v="0"/>
    <s v="0-1 Miles"/>
    <s v="North America"/>
    <n v="40"/>
    <s v="Middle Aged"/>
    <x v="0"/>
  </r>
  <r>
    <n v="22227"/>
    <s v="Married"/>
    <x v="0"/>
    <n v="60000"/>
    <n v="2"/>
    <s v="High School"/>
    <x v="2"/>
    <s v="Yes"/>
    <n v="2"/>
    <s v="5-10 Miles"/>
    <s v="North America"/>
    <n v="50"/>
    <s v="Middle Aged"/>
    <x v="0"/>
  </r>
  <r>
    <n v="21471"/>
    <s v="Married"/>
    <x v="1"/>
    <n v="70000"/>
    <n v="2"/>
    <s v="Partial College"/>
    <x v="2"/>
    <s v="Yes"/>
    <n v="1"/>
    <s v="10+ Miles"/>
    <s v="North America"/>
    <n v="59"/>
    <s v="Old"/>
    <x v="0"/>
  </r>
  <r>
    <n v="22252"/>
    <s v="Single"/>
    <x v="0"/>
    <n v="60000"/>
    <n v="1"/>
    <s v="Graduate Degree"/>
    <x v="2"/>
    <s v="Yes"/>
    <n v="0"/>
    <s v="2-5 Miles"/>
    <s v="North America"/>
    <n v="36"/>
    <s v="Middle Aged"/>
    <x v="1"/>
  </r>
  <r>
    <n v="21260"/>
    <s v="Single"/>
    <x v="0"/>
    <n v="40000"/>
    <n v="0"/>
    <s v="High School"/>
    <x v="0"/>
    <s v="Yes"/>
    <n v="2"/>
    <s v="5-10 Miles"/>
    <s v="North America"/>
    <n v="30"/>
    <s v="Adolescent"/>
    <x v="0"/>
  </r>
  <r>
    <n v="11817"/>
    <s v="Single"/>
    <x v="0"/>
    <n v="70000"/>
    <n v="4"/>
    <s v="Graduate Degree"/>
    <x v="2"/>
    <s v="Yes"/>
    <n v="0"/>
    <s v="2-5 Miles"/>
    <s v="North America"/>
    <n v="35"/>
    <s v="Middle Aged"/>
    <x v="1"/>
  </r>
  <r>
    <n v="19223"/>
    <s v="Married"/>
    <x v="0"/>
    <n v="30000"/>
    <n v="2"/>
    <s v="High School"/>
    <x v="0"/>
    <s v="Yes"/>
    <n v="2"/>
    <s v="1-2 Miles"/>
    <s v="North America"/>
    <n v="48"/>
    <s v="Middle Aged"/>
    <x v="0"/>
  </r>
  <r>
    <n v="18517"/>
    <s v="Married"/>
    <x v="1"/>
    <n v="100000"/>
    <n v="3"/>
    <s v="Bachelors"/>
    <x v="4"/>
    <s v="Yes"/>
    <n v="4"/>
    <s v="0-1 Miles"/>
    <s v="North America"/>
    <n v="41"/>
    <s v="Middle Aged"/>
    <x v="0"/>
  </r>
  <r>
    <n v="21717"/>
    <s v="Married"/>
    <x v="1"/>
    <n v="40000"/>
    <n v="2"/>
    <s v="Partial College"/>
    <x v="1"/>
    <s v="Yes"/>
    <n v="1"/>
    <s v="0-1 Miles"/>
    <s v="North America"/>
    <n v="47"/>
    <s v="Middle Aged"/>
    <x v="0"/>
  </r>
  <r>
    <n v="13760"/>
    <s v="Married"/>
    <x v="1"/>
    <n v="60000"/>
    <n v="4"/>
    <s v="Graduate Degree"/>
    <x v="0"/>
    <s v="No"/>
    <n v="0"/>
    <s v="0-1 Miles"/>
    <s v="North America"/>
    <n v="47"/>
    <s v="Middle Aged"/>
    <x v="0"/>
  </r>
  <r>
    <n v="18145"/>
    <s v="Married"/>
    <x v="1"/>
    <n v="80000"/>
    <n v="5"/>
    <s v="Bachelors"/>
    <x v="4"/>
    <s v="No"/>
    <n v="2"/>
    <s v="2-5 Miles"/>
    <s v="Europe"/>
    <n v="62"/>
    <s v="Old"/>
    <x v="0"/>
  </r>
  <r>
    <n v="21770"/>
    <s v="Married"/>
    <x v="1"/>
    <n v="60000"/>
    <n v="4"/>
    <s v="Bachelors"/>
    <x v="4"/>
    <s v="Yes"/>
    <n v="2"/>
    <s v="10+ Miles"/>
    <s v="North America"/>
    <n v="60"/>
    <s v="Old"/>
    <x v="0"/>
  </r>
  <r>
    <n v="11165"/>
    <s v="Married"/>
    <x v="0"/>
    <n v="60000"/>
    <n v="0"/>
    <s v="Partial College"/>
    <x v="0"/>
    <s v="No"/>
    <n v="1"/>
    <s v="1-2 Miles"/>
    <s v="North America"/>
    <n v="33"/>
    <s v="Middle Aged"/>
    <x v="0"/>
  </r>
  <r>
    <n v="16377"/>
    <s v="Single"/>
    <x v="0"/>
    <n v="80000"/>
    <n v="4"/>
    <s v="Graduate Degree"/>
    <x v="0"/>
    <s v="No"/>
    <n v="0"/>
    <s v="0-1 Miles"/>
    <s v="North America"/>
    <n v="47"/>
    <s v="Middle Aged"/>
    <x v="0"/>
  </r>
  <r>
    <n v="26248"/>
    <s v="Married"/>
    <x v="1"/>
    <n v="20000"/>
    <n v="3"/>
    <s v="Partial High School"/>
    <x v="1"/>
    <s v="No"/>
    <n v="2"/>
    <s v="0-1 Miles"/>
    <s v="North America"/>
    <n v="52"/>
    <s v="Middle Aged"/>
    <x v="0"/>
  </r>
  <r>
    <n v="23461"/>
    <s v="Married"/>
    <x v="0"/>
    <n v="90000"/>
    <n v="5"/>
    <s v="Partial College"/>
    <x v="2"/>
    <s v="Yes"/>
    <n v="3"/>
    <s v="2-5 Miles"/>
    <s v="North America"/>
    <n v="40"/>
    <s v="Middle Aged"/>
    <x v="0"/>
  </r>
  <r>
    <n v="29133"/>
    <s v="Single"/>
    <x v="0"/>
    <n v="60000"/>
    <n v="4"/>
    <s v="Bachelors"/>
    <x v="0"/>
    <s v="No"/>
    <n v="2"/>
    <s v="0-1 Miles"/>
    <s v="North America"/>
    <n v="42"/>
    <s v="Middle Aged"/>
    <x v="0"/>
  </r>
  <r>
    <n v="27673"/>
    <s v="Single"/>
    <x v="0"/>
    <n v="60000"/>
    <n v="3"/>
    <s v="Graduate Degree"/>
    <x v="4"/>
    <s v="Yes"/>
    <n v="2"/>
    <s v="5-10 Miles"/>
    <s v="North America"/>
    <n v="53"/>
    <s v="Middle Aged"/>
    <x v="1"/>
  </r>
  <r>
    <n v="12774"/>
    <s v="Married"/>
    <x v="0"/>
    <n v="40000"/>
    <n v="1"/>
    <s v="Partial College"/>
    <x v="1"/>
    <s v="Yes"/>
    <n v="1"/>
    <s v="1-2 Miles"/>
    <s v="North America"/>
    <n v="51"/>
    <s v="Middle Aged"/>
    <x v="1"/>
  </r>
  <r>
    <n v="18910"/>
    <s v="Single"/>
    <x v="1"/>
    <n v="30000"/>
    <n v="0"/>
    <s v="Partial College"/>
    <x v="0"/>
    <s v="Yes"/>
    <n v="2"/>
    <s v="5-10 Miles"/>
    <s v="North America"/>
    <n v="30"/>
    <s v="Adolescent"/>
    <x v="0"/>
  </r>
  <r>
    <n v="11699"/>
    <s v="Single"/>
    <x v="1"/>
    <n v="60000"/>
    <n v="0"/>
    <s v="Bachelors"/>
    <x v="0"/>
    <s v="No"/>
    <n v="2"/>
    <s v="0-1 Miles"/>
    <s v="North America"/>
    <n v="30"/>
    <s v="Adolescent"/>
    <x v="0"/>
  </r>
  <r>
    <n v="16725"/>
    <s v="Married"/>
    <x v="1"/>
    <n v="30000"/>
    <n v="0"/>
    <s v="High School"/>
    <x v="0"/>
    <s v="Yes"/>
    <n v="2"/>
    <s v="5-10 Miles"/>
    <s v="North America"/>
    <n v="26"/>
    <s v="Adolescent"/>
    <x v="0"/>
  </r>
  <r>
    <n v="28269"/>
    <s v="Single"/>
    <x v="0"/>
    <n v="130000"/>
    <n v="1"/>
    <s v="Bachelors"/>
    <x v="4"/>
    <s v="No"/>
    <n v="1"/>
    <s v="2-5 Miles"/>
    <s v="North America"/>
    <n v="45"/>
    <s v="Middle Aged"/>
    <x v="0"/>
  </r>
  <r>
    <n v="23144"/>
    <s v="Married"/>
    <x v="1"/>
    <n v="50000"/>
    <n v="1"/>
    <s v="Bachelors"/>
    <x v="0"/>
    <s v="Yes"/>
    <n v="0"/>
    <s v="0-1 Miles"/>
    <s v="North America"/>
    <n v="34"/>
    <s v="Middle Aged"/>
    <x v="1"/>
  </r>
  <r>
    <n v="23376"/>
    <s v="Married"/>
    <x v="1"/>
    <n v="70000"/>
    <n v="1"/>
    <s v="Bachelors"/>
    <x v="2"/>
    <s v="Yes"/>
    <n v="1"/>
    <s v="2-5 Miles"/>
    <s v="North America"/>
    <n v="44"/>
    <s v="Middle Aged"/>
    <x v="1"/>
  </r>
  <r>
    <n v="25970"/>
    <s v="Single"/>
    <x v="0"/>
    <n v="60000"/>
    <n v="4"/>
    <s v="Bachelors"/>
    <x v="0"/>
    <s v="No"/>
    <n v="2"/>
    <s v="0-1 Miles"/>
    <s v="North America"/>
    <n v="41"/>
    <s v="Middle Aged"/>
    <x v="1"/>
  </r>
  <r>
    <n v="28068"/>
    <s v="Single"/>
    <x v="0"/>
    <n v="80000"/>
    <n v="3"/>
    <s v="Graduate Degree"/>
    <x v="2"/>
    <s v="No"/>
    <n v="0"/>
    <s v="0-1 Miles"/>
    <s v="North America"/>
    <n v="36"/>
    <s v="Middle Aged"/>
    <x v="1"/>
  </r>
  <r>
    <n v="18390"/>
    <s v="Married"/>
    <x v="1"/>
    <n v="80000"/>
    <n v="5"/>
    <s v="Partial College"/>
    <x v="2"/>
    <s v="Yes"/>
    <n v="2"/>
    <s v="0-1 Miles"/>
    <s v="North America"/>
    <n v="44"/>
    <s v="Middle Aged"/>
    <x v="0"/>
  </r>
  <r>
    <n v="29112"/>
    <s v="Single"/>
    <x v="1"/>
    <n v="60000"/>
    <n v="0"/>
    <s v="Partial College"/>
    <x v="2"/>
    <s v="No"/>
    <n v="2"/>
    <s v="1-2 Miles"/>
    <s v="North America"/>
    <n v="30"/>
    <s v="Adolescent"/>
    <x v="0"/>
  </r>
  <r>
    <n v="14090"/>
    <s v="Married"/>
    <x v="0"/>
    <n v="30000"/>
    <n v="0"/>
    <s v="Partial High School"/>
    <x v="1"/>
    <s v="No"/>
    <n v="2"/>
    <s v="0-1 Miles"/>
    <s v="North America"/>
    <n v="28"/>
    <s v="Adolescent"/>
    <x v="0"/>
  </r>
  <r>
    <n v="27040"/>
    <s v="Married"/>
    <x v="1"/>
    <n v="20000"/>
    <n v="2"/>
    <s v="Partial High School"/>
    <x v="1"/>
    <s v="Yes"/>
    <n v="2"/>
    <s v="1-2 Miles"/>
    <s v="North America"/>
    <n v="49"/>
    <s v="Middle Aged"/>
    <x v="0"/>
  </r>
  <r>
    <n v="23479"/>
    <s v="Single"/>
    <x v="1"/>
    <n v="90000"/>
    <n v="0"/>
    <s v="Partial College"/>
    <x v="2"/>
    <s v="No"/>
    <n v="2"/>
    <s v="0-1 Miles"/>
    <s v="North America"/>
    <n v="43"/>
    <s v="Middle Aged"/>
    <x v="1"/>
  </r>
  <r>
    <n v="16795"/>
    <s v="Married"/>
    <x v="0"/>
    <n v="70000"/>
    <n v="4"/>
    <s v="Bachelors"/>
    <x v="4"/>
    <s v="Yes"/>
    <n v="1"/>
    <s v="1-2 Miles"/>
    <s v="North America"/>
    <n v="59"/>
    <s v="Old"/>
    <x v="0"/>
  </r>
  <r>
    <n v="22014"/>
    <s v="Single"/>
    <x v="1"/>
    <n v="30000"/>
    <n v="0"/>
    <s v="High School"/>
    <x v="0"/>
    <s v="Yes"/>
    <n v="2"/>
    <s v="5-10 Miles"/>
    <s v="North America"/>
    <n v="26"/>
    <s v="Adolescent"/>
    <x v="0"/>
  </r>
  <r>
    <n v="13314"/>
    <s v="Married"/>
    <x v="1"/>
    <n v="120000"/>
    <n v="1"/>
    <s v="High School"/>
    <x v="2"/>
    <s v="Yes"/>
    <n v="4"/>
    <s v="5-10 Miles"/>
    <s v="North America"/>
    <n v="46"/>
    <s v="Middle Aged"/>
    <x v="1"/>
  </r>
  <r>
    <n v="11619"/>
    <s v="Single"/>
    <x v="0"/>
    <n v="50000"/>
    <n v="0"/>
    <s v="Graduate Degree"/>
    <x v="0"/>
    <s v="Yes"/>
    <n v="0"/>
    <s v="1-2 Miles"/>
    <s v="North America"/>
    <n v="33"/>
    <s v="Middle Aged"/>
    <x v="0"/>
  </r>
  <r>
    <n v="29132"/>
    <s v="Single"/>
    <x v="0"/>
    <n v="40000"/>
    <n v="0"/>
    <s v="Bachelors"/>
    <x v="2"/>
    <s v="Yes"/>
    <n v="1"/>
    <s v="2-5 Miles"/>
    <s v="North America"/>
    <n v="42"/>
    <s v="Middle Aged"/>
    <x v="1"/>
  </r>
  <r>
    <n v="11199"/>
    <s v="Married"/>
    <x v="0"/>
    <n v="70000"/>
    <n v="4"/>
    <s v="Bachelors"/>
    <x v="4"/>
    <s v="Yes"/>
    <n v="1"/>
    <s v="10+ Miles"/>
    <s v="North America"/>
    <n v="59"/>
    <s v="Old"/>
    <x v="0"/>
  </r>
  <r>
    <n v="20296"/>
    <s v="Single"/>
    <x v="0"/>
    <n v="60000"/>
    <n v="0"/>
    <s v="Partial College"/>
    <x v="0"/>
    <s v="No"/>
    <n v="1"/>
    <s v="1-2 Miles"/>
    <s v="North America"/>
    <n v="33"/>
    <s v="Middle Aged"/>
    <x v="1"/>
  </r>
  <r>
    <n v="17546"/>
    <s v="Married"/>
    <x v="0"/>
    <n v="70000"/>
    <n v="1"/>
    <s v="Partial College"/>
    <x v="0"/>
    <s v="Yes"/>
    <n v="1"/>
    <s v="0-1 Miles"/>
    <s v="North America"/>
    <n v="44"/>
    <s v="Middle Aged"/>
    <x v="1"/>
  </r>
  <r>
    <n v="18069"/>
    <s v="Married"/>
    <x v="1"/>
    <n v="70000"/>
    <n v="5"/>
    <s v="Bachelors"/>
    <x v="4"/>
    <s v="Yes"/>
    <n v="4"/>
    <s v="10+ Miles"/>
    <s v="North America"/>
    <n v="60"/>
    <s v="Old"/>
    <x v="0"/>
  </r>
  <r>
    <n v="23712"/>
    <s v="Single"/>
    <x v="0"/>
    <n v="70000"/>
    <n v="2"/>
    <s v="Bachelors"/>
    <x v="4"/>
    <s v="Yes"/>
    <n v="1"/>
    <s v="10+ Miles"/>
    <s v="North America"/>
    <n v="59"/>
    <s v="Old"/>
    <x v="0"/>
  </r>
  <r>
    <n v="23358"/>
    <s v="Married"/>
    <x v="1"/>
    <n v="60000"/>
    <n v="0"/>
    <s v="High School"/>
    <x v="2"/>
    <s v="Yes"/>
    <n v="2"/>
    <s v="5-10 Miles"/>
    <s v="North America"/>
    <n v="32"/>
    <s v="Middle Aged"/>
    <x v="1"/>
  </r>
  <r>
    <n v="20518"/>
    <s v="Married"/>
    <x v="0"/>
    <n v="70000"/>
    <n v="2"/>
    <s v="Partial College"/>
    <x v="2"/>
    <s v="Yes"/>
    <n v="1"/>
    <s v="10+ Miles"/>
    <s v="North America"/>
    <n v="58"/>
    <s v="Old"/>
    <x v="0"/>
  </r>
  <r>
    <n v="28026"/>
    <s v="Married"/>
    <x v="0"/>
    <n v="40000"/>
    <n v="2"/>
    <s v="High School"/>
    <x v="2"/>
    <s v="No"/>
    <n v="2"/>
    <s v="2-5 Miles"/>
    <s v="North America"/>
    <n v="59"/>
    <s v="Old"/>
    <x v="0"/>
  </r>
  <r>
    <n v="11669"/>
    <s v="Single"/>
    <x v="0"/>
    <n v="70000"/>
    <n v="2"/>
    <s v="Bachelors"/>
    <x v="0"/>
    <s v="Yes"/>
    <n v="1"/>
    <s v="2-5 Miles"/>
    <s v="North America"/>
    <n v="38"/>
    <s v="Middle Aged"/>
    <x v="0"/>
  </r>
  <r>
    <n v="16020"/>
    <s v="Married"/>
    <x v="1"/>
    <n v="40000"/>
    <n v="0"/>
    <s v="High School"/>
    <x v="0"/>
    <s v="Yes"/>
    <n v="2"/>
    <s v="5-10 Miles"/>
    <s v="North America"/>
    <n v="28"/>
    <s v="Adolescent"/>
    <x v="1"/>
  </r>
  <r>
    <n v="27090"/>
    <s v="Married"/>
    <x v="0"/>
    <n v="60000"/>
    <n v="1"/>
    <s v="Graduate Degree"/>
    <x v="2"/>
    <s v="Yes"/>
    <n v="0"/>
    <s v="2-5 Miles"/>
    <s v="North America"/>
    <n v="37"/>
    <s v="Middle Aged"/>
    <x v="1"/>
  </r>
  <r>
    <n v="27198"/>
    <s v="Single"/>
    <x v="0"/>
    <n v="80000"/>
    <n v="0"/>
    <s v="Graduate Degree"/>
    <x v="0"/>
    <s v="No"/>
    <n v="0"/>
    <s v="0-1 Miles"/>
    <s v="North America"/>
    <n v="40"/>
    <s v="Middle Aged"/>
    <x v="0"/>
  </r>
  <r>
    <n v="19661"/>
    <s v="Single"/>
    <x v="1"/>
    <n v="90000"/>
    <n v="4"/>
    <s v="Bachelors"/>
    <x v="4"/>
    <s v="Yes"/>
    <n v="1"/>
    <s v="1-2 Miles"/>
    <s v="North America"/>
    <n v="38"/>
    <s v="Middle Aged"/>
    <x v="1"/>
  </r>
  <r>
    <n v="26327"/>
    <s v="Married"/>
    <x v="1"/>
    <n v="70000"/>
    <n v="4"/>
    <s v="Graduate Degree"/>
    <x v="2"/>
    <s v="Yes"/>
    <n v="0"/>
    <s v="2-5 Miles"/>
    <s v="North America"/>
    <n v="36"/>
    <s v="Middle Aged"/>
    <x v="1"/>
  </r>
  <r>
    <n v="26341"/>
    <s v="Married"/>
    <x v="0"/>
    <n v="70000"/>
    <n v="5"/>
    <s v="Graduate Degree"/>
    <x v="2"/>
    <s v="Yes"/>
    <n v="2"/>
    <s v="0-1 Miles"/>
    <s v="North America"/>
    <n v="37"/>
    <s v="Middle Aged"/>
    <x v="0"/>
  </r>
  <r>
    <n v="24958"/>
    <s v="Single"/>
    <x v="0"/>
    <n v="40000"/>
    <n v="5"/>
    <s v="High School"/>
    <x v="2"/>
    <s v="No"/>
    <n v="3"/>
    <s v="2-5 Miles"/>
    <s v="North America"/>
    <n v="60"/>
    <s v="Old"/>
    <x v="1"/>
  </r>
  <r>
    <n v="13287"/>
    <s v="Single"/>
    <x v="1"/>
    <n v="110000"/>
    <n v="4"/>
    <s v="Bachelors"/>
    <x v="4"/>
    <s v="Yes"/>
    <n v="4"/>
    <s v="5-10 Miles"/>
    <s v="North America"/>
    <n v="42"/>
    <s v="Middle Aged"/>
    <x v="1"/>
  </r>
  <r>
    <n v="14493"/>
    <s v="Single"/>
    <x v="0"/>
    <n v="70000"/>
    <n v="3"/>
    <s v="Graduate Degree"/>
    <x v="4"/>
    <s v="No"/>
    <n v="2"/>
    <s v="1-2 Miles"/>
    <s v="North America"/>
    <n v="53"/>
    <s v="Middle Aged"/>
    <x v="0"/>
  </r>
  <r>
    <n v="26678"/>
    <s v="Single"/>
    <x v="0"/>
    <n v="80000"/>
    <n v="2"/>
    <s v="Partial High School"/>
    <x v="0"/>
    <s v="Yes"/>
    <n v="2"/>
    <s v="5-10 Miles"/>
    <s v="North America"/>
    <n v="49"/>
    <s v="Middle Aged"/>
    <x v="0"/>
  </r>
  <r>
    <n v="23275"/>
    <s v="Married"/>
    <x v="1"/>
    <n v="30000"/>
    <n v="2"/>
    <s v="High School"/>
    <x v="0"/>
    <s v="Yes"/>
    <n v="2"/>
    <s v="1-2 Miles"/>
    <s v="North America"/>
    <n v="49"/>
    <s v="Middle Aged"/>
    <x v="0"/>
  </r>
  <r>
    <n v="11270"/>
    <s v="Married"/>
    <x v="1"/>
    <n v="130000"/>
    <n v="2"/>
    <s v="Graduate Degree"/>
    <x v="4"/>
    <s v="Yes"/>
    <n v="3"/>
    <s v="0-1 Miles"/>
    <s v="North America"/>
    <n v="42"/>
    <s v="Middle Aged"/>
    <x v="1"/>
  </r>
  <r>
    <n v="20084"/>
    <s v="Married"/>
    <x v="1"/>
    <n v="20000"/>
    <n v="2"/>
    <s v="High School"/>
    <x v="3"/>
    <s v="No"/>
    <n v="2"/>
    <s v="0-1 Miles"/>
    <s v="North America"/>
    <n v="53"/>
    <s v="Middle Aged"/>
    <x v="0"/>
  </r>
  <r>
    <n v="16144"/>
    <s v="Married"/>
    <x v="1"/>
    <n v="70000"/>
    <n v="1"/>
    <s v="Graduate Degree"/>
    <x v="2"/>
    <s v="Yes"/>
    <n v="1"/>
    <s v="0-1 Miles"/>
    <s v="North America"/>
    <n v="46"/>
    <s v="Middle Aged"/>
    <x v="1"/>
  </r>
  <r>
    <n v="27731"/>
    <s v="Married"/>
    <x v="1"/>
    <n v="40000"/>
    <n v="0"/>
    <s v="High School"/>
    <x v="0"/>
    <s v="Yes"/>
    <n v="2"/>
    <s v="5-10 Miles"/>
    <s v="North America"/>
    <n v="27"/>
    <s v="Adolescent"/>
    <x v="0"/>
  </r>
  <r>
    <n v="11886"/>
    <s v="Married"/>
    <x v="0"/>
    <n v="60000"/>
    <n v="3"/>
    <s v="Bachelors"/>
    <x v="2"/>
    <s v="Yes"/>
    <n v="1"/>
    <s v="0-1 Miles"/>
    <s v="North America"/>
    <n v="48"/>
    <s v="Middle Aged"/>
    <x v="1"/>
  </r>
  <r>
    <n v="24324"/>
    <s v="Single"/>
    <x v="0"/>
    <n v="60000"/>
    <n v="4"/>
    <s v="Bachelors"/>
    <x v="0"/>
    <s v="Yes"/>
    <n v="2"/>
    <s v="2-5 Miles"/>
    <s v="North America"/>
    <n v="41"/>
    <s v="Middle Aged"/>
    <x v="1"/>
  </r>
  <r>
    <n v="22220"/>
    <s v="Married"/>
    <x v="1"/>
    <n v="60000"/>
    <n v="2"/>
    <s v="High School"/>
    <x v="2"/>
    <s v="No"/>
    <n v="2"/>
    <s v="1-2 Miles"/>
    <s v="North America"/>
    <n v="49"/>
    <s v="Middle Aged"/>
    <x v="1"/>
  </r>
  <r>
    <n v="26625"/>
    <s v="Single"/>
    <x v="0"/>
    <n v="60000"/>
    <n v="0"/>
    <s v="Graduate Degree"/>
    <x v="2"/>
    <s v="Yes"/>
    <n v="1"/>
    <s v="2-5 Miles"/>
    <s v="North America"/>
    <n v="38"/>
    <s v="Middle Aged"/>
    <x v="1"/>
  </r>
  <r>
    <n v="23027"/>
    <s v="Single"/>
    <x v="1"/>
    <n v="130000"/>
    <n v="1"/>
    <s v="Bachelors"/>
    <x v="4"/>
    <s v="No"/>
    <n v="4"/>
    <s v="0-1 Miles"/>
    <s v="North America"/>
    <n v="44"/>
    <s v="Middle Aged"/>
    <x v="0"/>
  </r>
  <r>
    <n v="16867"/>
    <s v="Single"/>
    <x v="0"/>
    <n v="130000"/>
    <n v="1"/>
    <s v="Bachelors"/>
    <x v="4"/>
    <s v="No"/>
    <n v="3"/>
    <s v="0-1 Miles"/>
    <s v="North America"/>
    <n v="45"/>
    <s v="Middle Aged"/>
    <x v="1"/>
  </r>
  <r>
    <n v="14514"/>
    <s v="Single"/>
    <x v="0"/>
    <n v="30000"/>
    <n v="0"/>
    <s v="Partial College"/>
    <x v="0"/>
    <s v="Yes"/>
    <n v="1"/>
    <s v="5-10 Miles"/>
    <s v="North America"/>
    <n v="26"/>
    <s v="Adolescent"/>
    <x v="0"/>
  </r>
  <r>
    <n v="19634"/>
    <s v="Married"/>
    <x v="1"/>
    <n v="40000"/>
    <n v="0"/>
    <s v="High School"/>
    <x v="0"/>
    <s v="Yes"/>
    <n v="1"/>
    <s v="5-10 Miles"/>
    <s v="North America"/>
    <n v="31"/>
    <s v="Middle Aged"/>
    <x v="0"/>
  </r>
  <r>
    <n v="18504"/>
    <s v="Married"/>
    <x v="1"/>
    <n v="70000"/>
    <n v="2"/>
    <s v="Partial High School"/>
    <x v="0"/>
    <s v="No"/>
    <n v="2"/>
    <s v="1-2 Miles"/>
    <s v="North America"/>
    <n v="49"/>
    <s v="Middle Aged"/>
    <x v="0"/>
  </r>
  <r>
    <n v="28799"/>
    <s v="Single"/>
    <x v="0"/>
    <n v="40000"/>
    <n v="2"/>
    <s v="Partial College"/>
    <x v="1"/>
    <s v="No"/>
    <n v="1"/>
    <s v="1-2 Miles"/>
    <s v="North America"/>
    <n v="47"/>
    <s v="Middle Aged"/>
    <x v="1"/>
  </r>
  <r>
    <n v="11225"/>
    <s v="Married"/>
    <x v="0"/>
    <n v="60000"/>
    <n v="2"/>
    <s v="Partial College"/>
    <x v="2"/>
    <s v="Yes"/>
    <n v="1"/>
    <s v="10+ Miles"/>
    <s v="North America"/>
    <n v="55"/>
    <s v="Old"/>
    <x v="0"/>
  </r>
  <r>
    <n v="17657"/>
    <s v="Married"/>
    <x v="1"/>
    <n v="40000"/>
    <n v="4"/>
    <s v="Partial College"/>
    <x v="1"/>
    <s v="No"/>
    <n v="0"/>
    <s v="0-1 Miles"/>
    <s v="North America"/>
    <n v="30"/>
    <s v="Adolescent"/>
    <x v="0"/>
  </r>
  <r>
    <n v="14913"/>
    <s v="Married"/>
    <x v="0"/>
    <n v="40000"/>
    <n v="1"/>
    <s v="Partial College"/>
    <x v="1"/>
    <s v="Yes"/>
    <n v="1"/>
    <s v="1-2 Miles"/>
    <s v="North America"/>
    <n v="48"/>
    <s v="Middle Aged"/>
    <x v="1"/>
  </r>
  <r>
    <n v="14077"/>
    <s v="Single"/>
    <x v="1"/>
    <n v="30000"/>
    <n v="0"/>
    <s v="High School"/>
    <x v="0"/>
    <s v="Yes"/>
    <n v="2"/>
    <s v="5-10 Miles"/>
    <s v="North America"/>
    <n v="30"/>
    <s v="Adolescent"/>
    <x v="0"/>
  </r>
  <r>
    <n v="13296"/>
    <s v="Married"/>
    <x v="1"/>
    <n v="110000"/>
    <n v="1"/>
    <s v="Bachelors"/>
    <x v="4"/>
    <s v="Yes"/>
    <n v="3"/>
    <s v="5-10 Miles"/>
    <s v="North America"/>
    <n v="45"/>
    <s v="Middle Aged"/>
    <x v="0"/>
  </r>
  <r>
    <n v="20535"/>
    <s v="Married"/>
    <x v="0"/>
    <n v="70000"/>
    <n v="4"/>
    <s v="Partial College"/>
    <x v="2"/>
    <s v="Yes"/>
    <n v="1"/>
    <s v="10+ Miles"/>
    <s v="North America"/>
    <n v="56"/>
    <s v="Old"/>
    <x v="0"/>
  </r>
  <r>
    <n v="12452"/>
    <s v="Married"/>
    <x v="1"/>
    <n v="60000"/>
    <n v="4"/>
    <s v="Graduate Degree"/>
    <x v="0"/>
    <s v="Yes"/>
    <n v="0"/>
    <s v="1-2 Miles"/>
    <s v="North America"/>
    <n v="47"/>
    <s v="Middle Aged"/>
    <x v="1"/>
  </r>
  <r>
    <n v="28043"/>
    <s v="Married"/>
    <x v="0"/>
    <n v="60000"/>
    <n v="2"/>
    <s v="Bachelors"/>
    <x v="4"/>
    <s v="Yes"/>
    <n v="0"/>
    <s v="10+ Miles"/>
    <s v="North America"/>
    <n v="56"/>
    <s v="Old"/>
    <x v="0"/>
  </r>
  <r>
    <n v="12957"/>
    <s v="Single"/>
    <x v="0"/>
    <n v="70000"/>
    <n v="1"/>
    <s v="Bachelors"/>
    <x v="2"/>
    <s v="No"/>
    <n v="1"/>
    <s v="0-1 Miles"/>
    <s v="North America"/>
    <n v="44"/>
    <s v="Middle Aged"/>
    <x v="0"/>
  </r>
  <r>
    <n v="15412"/>
    <s v="Married"/>
    <x v="1"/>
    <n v="130000"/>
    <n v="2"/>
    <s v="Graduate Degree"/>
    <x v="4"/>
    <s v="Yes"/>
    <n v="3"/>
    <s v="2-5 Miles"/>
    <s v="North America"/>
    <n v="69"/>
    <s v="Old"/>
    <x v="0"/>
  </r>
  <r>
    <n v="20514"/>
    <s v="Married"/>
    <x v="0"/>
    <n v="70000"/>
    <n v="2"/>
    <s v="Partial College"/>
    <x v="2"/>
    <s v="Yes"/>
    <n v="1"/>
    <s v="2-5 Miles"/>
    <s v="North America"/>
    <n v="59"/>
    <s v="Old"/>
    <x v="0"/>
  </r>
  <r>
    <n v="20758"/>
    <s v="Married"/>
    <x v="1"/>
    <n v="30000"/>
    <n v="2"/>
    <s v="High School"/>
    <x v="0"/>
    <s v="Yes"/>
    <n v="2"/>
    <s v="1-2 Miles"/>
    <s v="North America"/>
    <n v="50"/>
    <s v="Middle Aged"/>
    <x v="0"/>
  </r>
  <r>
    <n v="11801"/>
    <s v="Married"/>
    <x v="1"/>
    <n v="60000"/>
    <n v="1"/>
    <s v="Graduate Degree"/>
    <x v="2"/>
    <s v="Yes"/>
    <n v="0"/>
    <s v="2-5 Miles"/>
    <s v="North America"/>
    <n v="36"/>
    <s v="Middle Aged"/>
    <x v="0"/>
  </r>
  <r>
    <n v="22211"/>
    <s v="Married"/>
    <x v="1"/>
    <n v="60000"/>
    <n v="0"/>
    <s v="Partial College"/>
    <x v="2"/>
    <s v="Yes"/>
    <n v="2"/>
    <s v="5-10 Miles"/>
    <s v="North America"/>
    <n v="32"/>
    <s v="Middle Aged"/>
    <x v="0"/>
  </r>
  <r>
    <n v="28087"/>
    <s v="Single"/>
    <x v="0"/>
    <n v="40000"/>
    <n v="0"/>
    <s v="Partial College"/>
    <x v="0"/>
    <s v="No"/>
    <n v="1"/>
    <s v="1-2 Miles"/>
    <s v="North America"/>
    <n v="27"/>
    <s v="Adolescent"/>
    <x v="0"/>
  </r>
  <r>
    <n v="23668"/>
    <s v="Married"/>
    <x v="0"/>
    <n v="40000"/>
    <n v="4"/>
    <s v="High School"/>
    <x v="2"/>
    <s v="Yes"/>
    <n v="2"/>
    <s v="5-10 Miles"/>
    <s v="North America"/>
    <n v="59"/>
    <s v="Old"/>
    <x v="1"/>
  </r>
  <r>
    <n v="27441"/>
    <s v="Married"/>
    <x v="1"/>
    <n v="60000"/>
    <n v="3"/>
    <s v="High School"/>
    <x v="2"/>
    <s v="No"/>
    <n v="2"/>
    <s v="2-5 Miles"/>
    <s v="North America"/>
    <n v="53"/>
    <s v="Middle Aged"/>
    <x v="0"/>
  </r>
  <r>
    <n v="27261"/>
    <s v="Married"/>
    <x v="1"/>
    <n v="40000"/>
    <n v="1"/>
    <s v="Bachelors"/>
    <x v="0"/>
    <s v="No"/>
    <n v="1"/>
    <s v="0-1 Miles"/>
    <s v="North America"/>
    <n v="36"/>
    <s v="Middle Aged"/>
    <x v="1"/>
  </r>
  <r>
    <n v="18649"/>
    <s v="Single"/>
    <x v="1"/>
    <n v="30000"/>
    <n v="1"/>
    <s v="High School"/>
    <x v="1"/>
    <s v="Yes"/>
    <n v="2"/>
    <s v="1-2 Miles"/>
    <s v="North America"/>
    <n v="51"/>
    <s v="Middle Aged"/>
    <x v="1"/>
  </r>
  <r>
    <n v="21714"/>
    <s v="Single"/>
    <x v="0"/>
    <n v="80000"/>
    <n v="5"/>
    <s v="Graduate Degree"/>
    <x v="0"/>
    <s v="No"/>
    <n v="0"/>
    <s v="0-1 Miles"/>
    <s v="North America"/>
    <n v="47"/>
    <s v="Middle Aged"/>
    <x v="0"/>
  </r>
  <r>
    <n v="23217"/>
    <s v="Single"/>
    <x v="0"/>
    <n v="60000"/>
    <n v="3"/>
    <s v="Graduate Degree"/>
    <x v="2"/>
    <s v="Yes"/>
    <n v="0"/>
    <s v="2-5 Miles"/>
    <s v="North America"/>
    <n v="43"/>
    <s v="Middle Aged"/>
    <x v="1"/>
  </r>
  <r>
    <n v="23797"/>
    <s v="Single"/>
    <x v="1"/>
    <n v="20000"/>
    <n v="3"/>
    <s v="Partial High School"/>
    <x v="1"/>
    <s v="No"/>
    <n v="2"/>
    <s v="0-1 Miles"/>
    <s v="North America"/>
    <n v="50"/>
    <s v="Middle Aged"/>
    <x v="0"/>
  </r>
  <r>
    <n v="13216"/>
    <s v="Married"/>
    <x v="0"/>
    <n v="60000"/>
    <n v="5"/>
    <s v="Bachelors"/>
    <x v="4"/>
    <s v="Yes"/>
    <n v="3"/>
    <s v="10+ Miles"/>
    <s v="North America"/>
    <n v="59"/>
    <s v="Old"/>
    <x v="0"/>
  </r>
  <r>
    <n v="20657"/>
    <s v="Single"/>
    <x v="1"/>
    <n v="50000"/>
    <n v="2"/>
    <s v="Bachelors"/>
    <x v="0"/>
    <s v="Yes"/>
    <n v="0"/>
    <s v="2-5 Miles"/>
    <s v="North America"/>
    <n v="37"/>
    <s v="Middle Aged"/>
    <x v="1"/>
  </r>
  <r>
    <n v="12882"/>
    <s v="Married"/>
    <x v="1"/>
    <n v="50000"/>
    <n v="1"/>
    <s v="Graduate Degree"/>
    <x v="0"/>
    <s v="Yes"/>
    <n v="0"/>
    <s v="0-1 Miles"/>
    <s v="North America"/>
    <n v="33"/>
    <s v="Middle Aged"/>
    <x v="1"/>
  </r>
  <r>
    <n v="25908"/>
    <s v="Married"/>
    <x v="0"/>
    <n v="60000"/>
    <n v="0"/>
    <s v="Partial College"/>
    <x v="0"/>
    <s v="No"/>
    <n v="1"/>
    <s v="1-2 Miles"/>
    <s v="North America"/>
    <n v="27"/>
    <s v="Adolescent"/>
    <x v="0"/>
  </r>
  <r>
    <n v="16753"/>
    <s v="Single"/>
    <x v="0"/>
    <n v="70000"/>
    <n v="0"/>
    <s v="Partial College"/>
    <x v="0"/>
    <s v="Yes"/>
    <n v="2"/>
    <s v="5-10 Miles"/>
    <s v="North America"/>
    <n v="34"/>
    <s v="Middle Aged"/>
    <x v="1"/>
  </r>
  <r>
    <n v="14608"/>
    <s v="Married"/>
    <x v="1"/>
    <n v="50000"/>
    <n v="4"/>
    <s v="Bachelors"/>
    <x v="0"/>
    <s v="Yes"/>
    <n v="3"/>
    <s v="10+ Miles"/>
    <s v="North America"/>
    <n v="42"/>
    <s v="Middle Aged"/>
    <x v="0"/>
  </r>
  <r>
    <n v="24979"/>
    <s v="Married"/>
    <x v="0"/>
    <n v="60000"/>
    <n v="2"/>
    <s v="Partial College"/>
    <x v="2"/>
    <s v="Yes"/>
    <n v="2"/>
    <s v="2-5 Miles"/>
    <s v="North America"/>
    <n v="57"/>
    <s v="Old"/>
    <x v="1"/>
  </r>
  <r>
    <n v="13313"/>
    <s v="Married"/>
    <x v="0"/>
    <n v="120000"/>
    <n v="1"/>
    <s v="High School"/>
    <x v="2"/>
    <s v="No"/>
    <n v="4"/>
    <s v="2-5 Miles"/>
    <s v="North America"/>
    <n v="45"/>
    <s v="Middle Aged"/>
    <x v="0"/>
  </r>
  <r>
    <n v="18952"/>
    <s v="Married"/>
    <x v="0"/>
    <n v="100000"/>
    <n v="4"/>
    <s v="Bachelors"/>
    <x v="4"/>
    <s v="Yes"/>
    <n v="4"/>
    <s v="0-1 Miles"/>
    <s v="North America"/>
    <n v="40"/>
    <s v="Middle Aged"/>
    <x v="0"/>
  </r>
  <r>
    <n v="17699"/>
    <s v="Married"/>
    <x v="1"/>
    <n v="60000"/>
    <n v="1"/>
    <s v="Graduate Degree"/>
    <x v="0"/>
    <s v="No"/>
    <n v="0"/>
    <s v="0-1 Miles"/>
    <s v="North America"/>
    <n v="55"/>
    <s v="Old"/>
    <x v="0"/>
  </r>
  <r>
    <n v="14657"/>
    <s v="Married"/>
    <x v="1"/>
    <n v="80000"/>
    <n v="1"/>
    <s v="Partial College"/>
    <x v="0"/>
    <s v="No"/>
    <n v="1"/>
    <s v="0-1 Miles"/>
    <s v="North America"/>
    <n v="47"/>
    <s v="Middle Aged"/>
    <x v="1"/>
  </r>
  <r>
    <n v="11540"/>
    <s v="Single"/>
    <x v="1"/>
    <n v="60000"/>
    <n v="4"/>
    <s v="Graduate Degree"/>
    <x v="0"/>
    <s v="Yes"/>
    <n v="0"/>
    <s v="1-2 Miles"/>
    <s v="North America"/>
    <n v="47"/>
    <s v="Middle Aged"/>
    <x v="1"/>
  </r>
  <r>
    <n v="11783"/>
    <s v="Married"/>
    <x v="0"/>
    <n v="60000"/>
    <n v="1"/>
    <s v="Graduate Degree"/>
    <x v="0"/>
    <s v="Yes"/>
    <n v="0"/>
    <s v="0-1 Miles"/>
    <s v="North America"/>
    <n v="34"/>
    <s v="Middle Aged"/>
    <x v="0"/>
  </r>
  <r>
    <n v="14602"/>
    <s v="Married"/>
    <x v="0"/>
    <n v="80000"/>
    <n v="3"/>
    <s v="Graduate Degree"/>
    <x v="2"/>
    <s v="Yes"/>
    <n v="0"/>
    <s v="0-1 Miles"/>
    <s v="North America"/>
    <n v="36"/>
    <s v="Middle Aged"/>
    <x v="1"/>
  </r>
  <r>
    <n v="29030"/>
    <s v="Married"/>
    <x v="1"/>
    <n v="70000"/>
    <n v="2"/>
    <s v="Partial High School"/>
    <x v="0"/>
    <s v="Yes"/>
    <n v="2"/>
    <s v="10+ Miles"/>
    <s v="North America"/>
    <n v="54"/>
    <s v="Old"/>
    <x v="0"/>
  </r>
  <r>
    <n v="26490"/>
    <s v="Single"/>
    <x v="1"/>
    <n v="70000"/>
    <n v="2"/>
    <s v="Bachelors"/>
    <x v="4"/>
    <s v="No"/>
    <n v="1"/>
    <s v="2-5 Miles"/>
    <s v="North America"/>
    <n v="59"/>
    <s v="Old"/>
    <x v="1"/>
  </r>
  <r>
    <n v="13151"/>
    <s v="Single"/>
    <x v="1"/>
    <n v="40000"/>
    <n v="0"/>
    <s v="High School"/>
    <x v="0"/>
    <s v="Yes"/>
    <n v="2"/>
    <s v="5-10 Miles"/>
    <s v="North America"/>
    <n v="27"/>
    <s v="Adolescent"/>
    <x v="0"/>
  </r>
  <r>
    <n v="17260"/>
    <s v="Married"/>
    <x v="1"/>
    <n v="90000"/>
    <n v="5"/>
    <s v="Partial College"/>
    <x v="2"/>
    <s v="Yes"/>
    <n v="3"/>
    <s v="0-1 Miles"/>
    <s v="North America"/>
    <n v="41"/>
    <s v="Middle Aged"/>
    <x v="0"/>
  </r>
  <r>
    <n v="15372"/>
    <s v="Married"/>
    <x v="1"/>
    <n v="80000"/>
    <n v="3"/>
    <s v="Partial College"/>
    <x v="2"/>
    <s v="No"/>
    <n v="2"/>
    <s v="2-5 Miles"/>
    <s v="North America"/>
    <n v="50"/>
    <s v="Middle Aged"/>
    <x v="1"/>
  </r>
  <r>
    <n v="18105"/>
    <s v="Married"/>
    <x v="0"/>
    <n v="60000"/>
    <n v="2"/>
    <s v="Partial College"/>
    <x v="2"/>
    <s v="Yes"/>
    <n v="1"/>
    <s v="10+ Miles"/>
    <s v="North America"/>
    <n v="55"/>
    <s v="Old"/>
    <x v="0"/>
  </r>
  <r>
    <n v="19660"/>
    <s v="Married"/>
    <x v="1"/>
    <n v="80000"/>
    <n v="4"/>
    <s v="Bachelors"/>
    <x v="4"/>
    <s v="Yes"/>
    <n v="0"/>
    <s v="0-1 Miles"/>
    <s v="North America"/>
    <n v="43"/>
    <s v="Middle Aged"/>
    <x v="0"/>
  </r>
  <r>
    <n v="16112"/>
    <s v="Single"/>
    <x v="1"/>
    <n v="70000"/>
    <n v="4"/>
    <s v="Bachelors"/>
    <x v="2"/>
    <s v="Yes"/>
    <n v="2"/>
    <s v="2-5 Miles"/>
    <s v="North America"/>
    <n v="43"/>
    <s v="Middle Aged"/>
    <x v="1"/>
  </r>
  <r>
    <n v="20698"/>
    <s v="Married"/>
    <x v="1"/>
    <n v="60000"/>
    <n v="4"/>
    <s v="Bachelors"/>
    <x v="0"/>
    <s v="Yes"/>
    <n v="3"/>
    <s v="5-10 Miles"/>
    <s v="North America"/>
    <n v="42"/>
    <s v="Middle Aged"/>
    <x v="0"/>
  </r>
  <r>
    <n v="20076"/>
    <s v="Single"/>
    <x v="0"/>
    <n v="10000"/>
    <n v="2"/>
    <s v="High School"/>
    <x v="3"/>
    <s v="Yes"/>
    <n v="2"/>
    <s v="1-2 Miles"/>
    <s v="North America"/>
    <n v="53"/>
    <s v="Middle Aged"/>
    <x v="1"/>
  </r>
  <r>
    <n v="24496"/>
    <s v="Single"/>
    <x v="0"/>
    <n v="40000"/>
    <n v="0"/>
    <s v="High School"/>
    <x v="0"/>
    <s v="No"/>
    <n v="2"/>
    <s v="0-1 Miles"/>
    <s v="North America"/>
    <n v="28"/>
    <s v="Adolescent"/>
    <x v="1"/>
  </r>
  <r>
    <n v="15468"/>
    <s v="Married"/>
    <x v="0"/>
    <n v="50000"/>
    <n v="1"/>
    <s v="Bachelors"/>
    <x v="0"/>
    <s v="Yes"/>
    <n v="1"/>
    <s v="0-1 Miles"/>
    <s v="North America"/>
    <n v="35"/>
    <s v="Middle Aged"/>
    <x v="0"/>
  </r>
  <r>
    <n v="28031"/>
    <s v="Single"/>
    <x v="0"/>
    <n v="70000"/>
    <n v="2"/>
    <s v="Bachelors"/>
    <x v="4"/>
    <s v="No"/>
    <n v="1"/>
    <s v="2-5 Miles"/>
    <s v="North America"/>
    <n v="59"/>
    <s v="Old"/>
    <x v="1"/>
  </r>
  <r>
    <n v="26270"/>
    <s v="Single"/>
    <x v="0"/>
    <n v="20000"/>
    <n v="2"/>
    <s v="Partial High School"/>
    <x v="1"/>
    <s v="Yes"/>
    <n v="2"/>
    <s v="1-2 Miles"/>
    <s v="North America"/>
    <n v="49"/>
    <s v="Middle Aged"/>
    <x v="0"/>
  </r>
  <r>
    <n v="22221"/>
    <s v="Married"/>
    <x v="1"/>
    <n v="60000"/>
    <n v="2"/>
    <s v="High School"/>
    <x v="2"/>
    <s v="No"/>
    <n v="2"/>
    <s v="1-2 Miles"/>
    <s v="North America"/>
    <n v="48"/>
    <s v="Middle Aged"/>
    <x v="1"/>
  </r>
  <r>
    <n v="28228"/>
    <s v="Single"/>
    <x v="0"/>
    <n v="80000"/>
    <n v="2"/>
    <s v="Partial High School"/>
    <x v="0"/>
    <s v="No"/>
    <n v="2"/>
    <s v="1-2 Miles"/>
    <s v="North America"/>
    <n v="50"/>
    <s v="Middle Aged"/>
    <x v="0"/>
  </r>
  <r>
    <n v="18363"/>
    <s v="Married"/>
    <x v="1"/>
    <n v="40000"/>
    <n v="0"/>
    <s v="High School"/>
    <x v="0"/>
    <s v="Yes"/>
    <n v="2"/>
    <s v="5-10 Miles"/>
    <s v="North America"/>
    <n v="28"/>
    <s v="Adolescent"/>
    <x v="1"/>
  </r>
  <r>
    <n v="23256"/>
    <s v="Single"/>
    <x v="1"/>
    <n v="30000"/>
    <n v="1"/>
    <s v="High School"/>
    <x v="1"/>
    <s v="No"/>
    <n v="1"/>
    <s v="5-10 Miles"/>
    <s v="North America"/>
    <n v="52"/>
    <s v="Middle Aged"/>
    <x v="0"/>
  </r>
  <r>
    <n v="12768"/>
    <s v="Married"/>
    <x v="1"/>
    <n v="30000"/>
    <n v="1"/>
    <s v="High School"/>
    <x v="1"/>
    <s v="Yes"/>
    <n v="1"/>
    <s v="2-5 Miles"/>
    <s v="North America"/>
    <n v="52"/>
    <s v="Middle Aged"/>
    <x v="1"/>
  </r>
  <r>
    <n v="20361"/>
    <s v="Married"/>
    <x v="1"/>
    <n v="50000"/>
    <n v="2"/>
    <s v="Graduate Degree"/>
    <x v="4"/>
    <s v="Yes"/>
    <n v="2"/>
    <s v="5-10 Miles"/>
    <s v="North America"/>
    <n v="69"/>
    <s v="Old"/>
    <x v="0"/>
  </r>
  <r>
    <n v="21306"/>
    <s v="Single"/>
    <x v="1"/>
    <n v="60000"/>
    <n v="2"/>
    <s v="High School"/>
    <x v="2"/>
    <s v="Yes"/>
    <n v="2"/>
    <s v="5-10 Miles"/>
    <s v="North America"/>
    <n v="51"/>
    <s v="Middle Aged"/>
    <x v="0"/>
  </r>
  <r>
    <n v="13382"/>
    <s v="Married"/>
    <x v="1"/>
    <n v="70000"/>
    <n v="5"/>
    <s v="Partial College"/>
    <x v="2"/>
    <s v="Yes"/>
    <n v="2"/>
    <s v="1-2 Miles"/>
    <s v="North America"/>
    <n v="57"/>
    <s v="Old"/>
    <x v="1"/>
  </r>
  <r>
    <n v="20310"/>
    <s v="Single"/>
    <x v="1"/>
    <n v="60000"/>
    <n v="0"/>
    <s v="Partial College"/>
    <x v="0"/>
    <s v="Yes"/>
    <n v="1"/>
    <s v="5-10 Miles"/>
    <s v="North America"/>
    <n v="27"/>
    <s v="Adolescent"/>
    <x v="1"/>
  </r>
  <r>
    <n v="22971"/>
    <s v="Single"/>
    <x v="0"/>
    <n v="30000"/>
    <n v="0"/>
    <s v="High School"/>
    <x v="0"/>
    <s v="No"/>
    <n v="2"/>
    <s v="0-1 Miles"/>
    <s v="North America"/>
    <n v="25"/>
    <s v="Adolescent"/>
    <x v="1"/>
  </r>
  <r>
    <n v="15287"/>
    <s v="Single"/>
    <x v="0"/>
    <n v="50000"/>
    <n v="1"/>
    <s v="Graduate Degree"/>
    <x v="0"/>
    <s v="Yes"/>
    <n v="0"/>
    <s v="1-2 Miles"/>
    <s v="North America"/>
    <n v="33"/>
    <s v="Middle Aged"/>
    <x v="1"/>
  </r>
  <r>
    <n v="15532"/>
    <s v="Single"/>
    <x v="1"/>
    <n v="60000"/>
    <n v="4"/>
    <s v="Bachelors"/>
    <x v="2"/>
    <s v="Yes"/>
    <n v="2"/>
    <s v="2-5 Miles"/>
    <s v="North America"/>
    <n v="43"/>
    <s v="Middle Aged"/>
    <x v="1"/>
  </r>
  <r>
    <n v="11255"/>
    <s v="Married"/>
    <x v="1"/>
    <n v="70000"/>
    <n v="4"/>
    <s v="Graduate Degree"/>
    <x v="4"/>
    <s v="Yes"/>
    <n v="2"/>
    <s v="5-10 Miles"/>
    <s v="North America"/>
    <n v="73"/>
    <s v="Old"/>
    <x v="0"/>
  </r>
  <r>
    <n v="28090"/>
    <s v="Married"/>
    <x v="1"/>
    <n v="40000"/>
    <n v="0"/>
    <s v="Partial College"/>
    <x v="0"/>
    <s v="Yes"/>
    <n v="1"/>
    <s v="5-10 Miles"/>
    <s v="North America"/>
    <n v="27"/>
    <s v="Adolescent"/>
    <x v="0"/>
  </r>
  <r>
    <n v="15255"/>
    <s v="Married"/>
    <x v="1"/>
    <n v="40000"/>
    <n v="0"/>
    <s v="High School"/>
    <x v="0"/>
    <s v="Yes"/>
    <n v="2"/>
    <s v="5-10 Miles"/>
    <s v="North America"/>
    <n v="28"/>
    <s v="Adolescent"/>
    <x v="1"/>
  </r>
  <r>
    <n v="13154"/>
    <s v="Married"/>
    <x v="1"/>
    <n v="40000"/>
    <n v="0"/>
    <s v="High School"/>
    <x v="0"/>
    <s v="No"/>
    <n v="2"/>
    <s v="0-1 Miles"/>
    <s v="North America"/>
    <n v="27"/>
    <s v="Adolescent"/>
    <x v="1"/>
  </r>
  <r>
    <n v="26778"/>
    <s v="Single"/>
    <x v="0"/>
    <n v="40000"/>
    <n v="0"/>
    <s v="High School"/>
    <x v="0"/>
    <s v="Yes"/>
    <n v="2"/>
    <s v="5-10 Miles"/>
    <s v="North America"/>
    <n v="31"/>
    <s v="Middle Aged"/>
    <x v="0"/>
  </r>
  <r>
    <n v="23248"/>
    <s v="Married"/>
    <x v="0"/>
    <n v="10000"/>
    <n v="2"/>
    <s v="High School"/>
    <x v="3"/>
    <s v="Yes"/>
    <n v="2"/>
    <s v="1-2 Miles"/>
    <s v="North America"/>
    <n v="53"/>
    <s v="Middle Aged"/>
    <x v="0"/>
  </r>
  <r>
    <n v="21417"/>
    <s v="Single"/>
    <x v="0"/>
    <n v="60000"/>
    <n v="0"/>
    <s v="Partial College"/>
    <x v="2"/>
    <s v="No"/>
    <n v="2"/>
    <s v="1-2 Miles"/>
    <s v="North America"/>
    <n v="32"/>
    <s v="Middle Aged"/>
    <x v="1"/>
  </r>
  <r>
    <n v="17668"/>
    <s v="Single"/>
    <x v="1"/>
    <n v="30000"/>
    <n v="2"/>
    <s v="High School"/>
    <x v="0"/>
    <s v="Yes"/>
    <n v="2"/>
    <s v="1-2 Miles"/>
    <s v="North America"/>
    <n v="50"/>
    <s v="Middle Aged"/>
    <x v="1"/>
  </r>
  <r>
    <n v="27994"/>
    <s v="Married"/>
    <x v="0"/>
    <n v="40000"/>
    <n v="4"/>
    <s v="High School"/>
    <x v="2"/>
    <s v="Yes"/>
    <n v="2"/>
    <s v="5-10 Miles"/>
    <s v="North America"/>
    <n v="69"/>
    <s v="Old"/>
    <x v="0"/>
  </r>
  <r>
    <n v="20376"/>
    <s v="Single"/>
    <x v="0"/>
    <n v="70000"/>
    <n v="3"/>
    <s v="Graduate Degree"/>
    <x v="4"/>
    <s v="Yes"/>
    <n v="2"/>
    <s v="5-10 Miles"/>
    <s v="North America"/>
    <n v="52"/>
    <s v="Middle Aged"/>
    <x v="1"/>
  </r>
  <r>
    <n v="25954"/>
    <s v="Married"/>
    <x v="1"/>
    <n v="60000"/>
    <n v="0"/>
    <s v="Partial College"/>
    <x v="0"/>
    <s v="No"/>
    <n v="2"/>
    <s v="1-2 Miles"/>
    <s v="North America"/>
    <n v="31"/>
    <s v="Middle Aged"/>
    <x v="0"/>
  </r>
  <r>
    <n v="15749"/>
    <s v="Single"/>
    <x v="0"/>
    <n v="70000"/>
    <n v="4"/>
    <s v="Bachelors"/>
    <x v="4"/>
    <s v="Yes"/>
    <n v="2"/>
    <s v="10+ Miles"/>
    <s v="North America"/>
    <n v="61"/>
    <s v="Old"/>
    <x v="0"/>
  </r>
  <r>
    <n v="25899"/>
    <s v="Married"/>
    <x v="0"/>
    <n v="70000"/>
    <n v="2"/>
    <s v="High School"/>
    <x v="2"/>
    <s v="Yes"/>
    <n v="2"/>
    <s v="10+ Miles"/>
    <s v="North America"/>
    <n v="53"/>
    <s v="Middle Aged"/>
    <x v="0"/>
  </r>
  <r>
    <n v="13351"/>
    <s v="Single"/>
    <x v="0"/>
    <n v="70000"/>
    <n v="4"/>
    <s v="Bachelors"/>
    <x v="4"/>
    <s v="Yes"/>
    <n v="2"/>
    <s v="1-2 Miles"/>
    <s v="North America"/>
    <n v="62"/>
    <s v="Old"/>
    <x v="1"/>
  </r>
  <r>
    <n v="23333"/>
    <s v="Married"/>
    <x v="1"/>
    <n v="40000"/>
    <n v="0"/>
    <s v="Partial College"/>
    <x v="0"/>
    <s v="No"/>
    <n v="2"/>
    <s v="1-2 Miles"/>
    <s v="North America"/>
    <n v="30"/>
    <s v="Adolescent"/>
    <x v="0"/>
  </r>
  <r>
    <n v="21660"/>
    <s v="Married"/>
    <x v="0"/>
    <n v="60000"/>
    <n v="3"/>
    <s v="Graduate Degree"/>
    <x v="2"/>
    <s v="Yes"/>
    <n v="0"/>
    <s v="2-5 Miles"/>
    <s v="North America"/>
    <n v="43"/>
    <s v="Middle Aged"/>
    <x v="1"/>
  </r>
  <r>
    <n v="17012"/>
    <s v="Married"/>
    <x v="0"/>
    <n v="60000"/>
    <n v="3"/>
    <s v="Graduate Degree"/>
    <x v="2"/>
    <s v="Yes"/>
    <n v="0"/>
    <s v="2-5 Miles"/>
    <s v="North America"/>
    <n v="42"/>
    <s v="Middle Aged"/>
    <x v="1"/>
  </r>
  <r>
    <n v="24514"/>
    <s v="Married"/>
    <x v="1"/>
    <n v="40000"/>
    <n v="0"/>
    <s v="Partial College"/>
    <x v="0"/>
    <s v="Yes"/>
    <n v="1"/>
    <s v="5-10 Miles"/>
    <s v="North America"/>
    <n v="30"/>
    <s v="Adolescent"/>
    <x v="0"/>
  </r>
  <r>
    <n v="27505"/>
    <s v="Single"/>
    <x v="0"/>
    <n v="40000"/>
    <n v="0"/>
    <s v="High School"/>
    <x v="0"/>
    <s v="Yes"/>
    <n v="2"/>
    <s v="5-10 Miles"/>
    <s v="North America"/>
    <n v="30"/>
    <s v="Adolescent"/>
    <x v="0"/>
  </r>
  <r>
    <n v="29243"/>
    <s v="Single"/>
    <x v="1"/>
    <n v="110000"/>
    <n v="1"/>
    <s v="Bachelors"/>
    <x v="4"/>
    <s v="Yes"/>
    <n v="1"/>
    <s v="5-10 Miles"/>
    <s v="North America"/>
    <n v="43"/>
    <s v="Middle Aged"/>
    <x v="0"/>
  </r>
  <r>
    <n v="26582"/>
    <s v="Married"/>
    <x v="1"/>
    <n v="60000"/>
    <n v="0"/>
    <s v="Partial College"/>
    <x v="0"/>
    <s v="Yes"/>
    <n v="2"/>
    <s v="5-10 Miles"/>
    <s v="North America"/>
    <n v="33"/>
    <s v="Middle Aged"/>
    <x v="1"/>
  </r>
  <r>
    <n v="14271"/>
    <s v="Married"/>
    <x v="1"/>
    <n v="30000"/>
    <n v="0"/>
    <s v="High School"/>
    <x v="0"/>
    <s v="Yes"/>
    <n v="2"/>
    <s v="5-10 Miles"/>
    <s v="North America"/>
    <n v="32"/>
    <s v="Middle Aged"/>
    <x v="0"/>
  </r>
  <r>
    <n v="23041"/>
    <s v="Single"/>
    <x v="0"/>
    <n v="70000"/>
    <n v="4"/>
    <s v="High School"/>
    <x v="2"/>
    <s v="Yes"/>
    <n v="0"/>
    <s v="5-10 Miles"/>
    <s v="North America"/>
    <n v="50"/>
    <s v="Middle Aged"/>
    <x v="1"/>
  </r>
  <r>
    <n v="29048"/>
    <s v="Single"/>
    <x v="1"/>
    <n v="110000"/>
    <n v="2"/>
    <s v="Bachelors"/>
    <x v="4"/>
    <s v="No"/>
    <n v="3"/>
    <s v="0-1 Miles"/>
    <s v="North America"/>
    <n v="37"/>
    <s v="Middle Aged"/>
    <x v="1"/>
  </r>
  <r>
    <n v="24433"/>
    <s v="Married"/>
    <x v="1"/>
    <n v="70000"/>
    <n v="3"/>
    <s v="High School"/>
    <x v="2"/>
    <s v="No"/>
    <n v="1"/>
    <s v="1-2 Miles"/>
    <s v="North America"/>
    <n v="52"/>
    <s v="Middle Aged"/>
    <x v="1"/>
  </r>
  <r>
    <n v="15501"/>
    <s v="Married"/>
    <x v="1"/>
    <n v="70000"/>
    <n v="4"/>
    <s v="Graduate Degree"/>
    <x v="2"/>
    <s v="Yes"/>
    <n v="0"/>
    <s v="2-5 Miles"/>
    <s v="North America"/>
    <n v="36"/>
    <s v="Middle Aged"/>
    <x v="1"/>
  </r>
  <r>
    <n v="13911"/>
    <s v="Single"/>
    <x v="0"/>
    <n v="80000"/>
    <n v="3"/>
    <s v="Bachelors"/>
    <x v="0"/>
    <s v="Yes"/>
    <n v="2"/>
    <s v="2-5 Miles"/>
    <s v="North America"/>
    <n v="41"/>
    <s v="Middle Aged"/>
    <x v="1"/>
  </r>
  <r>
    <n v="20421"/>
    <s v="Single"/>
    <x v="0"/>
    <n v="40000"/>
    <n v="0"/>
    <s v="Partial High School"/>
    <x v="1"/>
    <s v="Yes"/>
    <n v="2"/>
    <s v="5-10 Miles"/>
    <s v="North America"/>
    <n v="26"/>
    <s v="Adolescent"/>
    <x v="0"/>
  </r>
  <r>
    <n v="16009"/>
    <s v="Single"/>
    <x v="1"/>
    <n v="170000"/>
    <n v="1"/>
    <s v="Graduate Degree"/>
    <x v="4"/>
    <s v="No"/>
    <n v="4"/>
    <s v="0-1 Miles"/>
    <s v="North America"/>
    <n v="66"/>
    <s v="Old"/>
    <x v="0"/>
  </r>
  <r>
    <n v="18411"/>
    <s v="Married"/>
    <x v="1"/>
    <n v="60000"/>
    <n v="2"/>
    <s v="High School"/>
    <x v="2"/>
    <s v="No"/>
    <n v="2"/>
    <s v="5-10 Miles"/>
    <s v="North America"/>
    <n v="51"/>
    <s v="Middle Aged"/>
    <x v="0"/>
  </r>
  <r>
    <n v="19163"/>
    <s v="Married"/>
    <x v="0"/>
    <n v="70000"/>
    <n v="4"/>
    <s v="Bachelors"/>
    <x v="2"/>
    <s v="Yes"/>
    <n v="2"/>
    <s v="0-1 Miles"/>
    <s v="North America"/>
    <n v="43"/>
    <s v="Middle Aged"/>
    <x v="1"/>
  </r>
  <r>
    <n v="18572"/>
    <s v="Married"/>
    <x v="0"/>
    <n v="60000"/>
    <n v="0"/>
    <s v="Graduate Degree"/>
    <x v="2"/>
    <s v="Yes"/>
    <n v="0"/>
    <s v="0-1 Miles"/>
    <s v="North America"/>
    <n v="39"/>
    <s v="Middle Aged"/>
    <x v="0"/>
  </r>
  <r>
    <n v="27540"/>
    <s v="Single"/>
    <x v="0"/>
    <n v="70000"/>
    <n v="0"/>
    <s v="Bachelors"/>
    <x v="2"/>
    <s v="No"/>
    <n v="1"/>
    <s v="0-1 Miles"/>
    <s v="North America"/>
    <n v="37"/>
    <s v="Middle Aged"/>
    <x v="1"/>
  </r>
  <r>
    <n v="19889"/>
    <s v="Single"/>
    <x v="0"/>
    <n v="70000"/>
    <n v="2"/>
    <s v="Partial High School"/>
    <x v="0"/>
    <s v="No"/>
    <n v="2"/>
    <s v="2-5 Miles"/>
    <s v="North America"/>
    <n v="54"/>
    <s v="Old"/>
    <x v="1"/>
  </r>
  <r>
    <n v="12922"/>
    <s v="Single"/>
    <x v="0"/>
    <n v="60000"/>
    <n v="3"/>
    <s v="Bachelors"/>
    <x v="0"/>
    <s v="Yes"/>
    <n v="0"/>
    <s v="2-5 Miles"/>
    <s v="North America"/>
    <n v="40"/>
    <s v="Middle Aged"/>
    <x v="1"/>
  </r>
  <r>
    <n v="18891"/>
    <s v="Married"/>
    <x v="0"/>
    <n v="40000"/>
    <n v="0"/>
    <s v="Partial College"/>
    <x v="0"/>
    <s v="Yes"/>
    <n v="2"/>
    <s v="5-10 Miles"/>
    <s v="North America"/>
    <n v="28"/>
    <s v="Adolescent"/>
    <x v="0"/>
  </r>
  <r>
    <n v="16773"/>
    <s v="Married"/>
    <x v="1"/>
    <n v="60000"/>
    <n v="1"/>
    <s v="Graduate Degree"/>
    <x v="0"/>
    <s v="Yes"/>
    <n v="0"/>
    <s v="0-1 Miles"/>
    <s v="North America"/>
    <n v="33"/>
    <s v="Middle Aged"/>
    <x v="0"/>
  </r>
  <r>
    <n v="19143"/>
    <s v="Single"/>
    <x v="0"/>
    <n v="80000"/>
    <n v="3"/>
    <s v="Bachelors"/>
    <x v="0"/>
    <s v="Yes"/>
    <n v="2"/>
    <s v="2-5 Miles"/>
    <s v="North America"/>
    <n v="41"/>
    <s v="Middle Aged"/>
    <x v="1"/>
  </r>
  <r>
    <n v="23882"/>
    <s v="Single"/>
    <x v="0"/>
    <n v="80000"/>
    <n v="3"/>
    <s v="Graduate Degree"/>
    <x v="2"/>
    <s v="Yes"/>
    <n v="0"/>
    <s v="0-1 Miles"/>
    <s v="North America"/>
    <n v="37"/>
    <s v="Middle Aged"/>
    <x v="1"/>
  </r>
  <r>
    <n v="11233"/>
    <s v="Married"/>
    <x v="1"/>
    <n v="70000"/>
    <n v="4"/>
    <s v="Partial College"/>
    <x v="2"/>
    <s v="Yes"/>
    <n v="2"/>
    <s v="10+ Miles"/>
    <s v="North America"/>
    <n v="53"/>
    <s v="Middle Aged"/>
    <x v="0"/>
  </r>
  <r>
    <n v="12056"/>
    <s v="Married"/>
    <x v="1"/>
    <n v="120000"/>
    <n v="2"/>
    <s v="Graduate Degree"/>
    <x v="4"/>
    <s v="Yes"/>
    <n v="3"/>
    <s v="5-10 Miles"/>
    <s v="North America"/>
    <n v="64"/>
    <s v="Old"/>
    <x v="0"/>
  </r>
  <r>
    <n v="15555"/>
    <s v="Married"/>
    <x v="0"/>
    <n v="60000"/>
    <n v="1"/>
    <s v="Partial College"/>
    <x v="0"/>
    <s v="Yes"/>
    <n v="1"/>
    <s v="2-5 Miles"/>
    <s v="North America"/>
    <n v="45"/>
    <s v="Middle Aged"/>
    <x v="1"/>
  </r>
  <r>
    <n v="18423"/>
    <s v="Single"/>
    <x v="1"/>
    <n v="80000"/>
    <n v="2"/>
    <s v="Partial High School"/>
    <x v="0"/>
    <s v="No"/>
    <n v="2"/>
    <s v="1-2 Miles"/>
    <s v="North America"/>
    <n v="52"/>
    <s v="Middle Aged"/>
    <x v="0"/>
  </r>
  <r>
    <n v="22743"/>
    <s v="Married"/>
    <x v="0"/>
    <n v="40000"/>
    <n v="5"/>
    <s v="High School"/>
    <x v="2"/>
    <s v="Yes"/>
    <n v="2"/>
    <s v="10+ Miles"/>
    <s v="North America"/>
    <n v="60"/>
    <s v="Old"/>
    <x v="0"/>
  </r>
  <r>
    <n v="25343"/>
    <s v="Single"/>
    <x v="0"/>
    <n v="20000"/>
    <n v="3"/>
    <s v="Partial High School"/>
    <x v="1"/>
    <s v="Yes"/>
    <n v="2"/>
    <s v="1-2 Miles"/>
    <s v="North America"/>
    <n v="50"/>
    <s v="Middle Aged"/>
    <x v="0"/>
  </r>
  <r>
    <n v="13390"/>
    <s v="Married"/>
    <x v="0"/>
    <n v="70000"/>
    <n v="4"/>
    <s v="Partial College"/>
    <x v="2"/>
    <s v="No"/>
    <n v="1"/>
    <s v="1-2 Miles"/>
    <s v="North America"/>
    <n v="56"/>
    <s v="Old"/>
    <x v="0"/>
  </r>
  <r>
    <n v="17482"/>
    <s v="Single"/>
    <x v="0"/>
    <n v="40000"/>
    <n v="0"/>
    <s v="Partial High School"/>
    <x v="1"/>
    <s v="Yes"/>
    <n v="2"/>
    <s v="5-10 Miles"/>
    <s v="North America"/>
    <n v="29"/>
    <s v="Adolescent"/>
    <x v="0"/>
  </r>
  <r>
    <n v="13176"/>
    <s v="Single"/>
    <x v="1"/>
    <n v="130000"/>
    <n v="0"/>
    <s v="Graduate Degree"/>
    <x v="4"/>
    <s v="No"/>
    <n v="2"/>
    <s v="0-1 Miles"/>
    <s v="North America"/>
    <n v="38"/>
    <s v="Middle Aged"/>
    <x v="1"/>
  </r>
  <r>
    <n v="20504"/>
    <s v="Married"/>
    <x v="0"/>
    <n v="40000"/>
    <n v="5"/>
    <s v="High School"/>
    <x v="2"/>
    <s v="No"/>
    <n v="2"/>
    <s v="2-5 Miles"/>
    <s v="North America"/>
    <n v="60"/>
    <s v="Old"/>
    <x v="0"/>
  </r>
  <r>
    <n v="12205"/>
    <s v="Single"/>
    <x v="0"/>
    <n v="130000"/>
    <n v="2"/>
    <s v="Bachelors"/>
    <x v="4"/>
    <s v="No"/>
    <n v="4"/>
    <s v="0-1 Miles"/>
    <s v="North America"/>
    <n v="67"/>
    <s v="Old"/>
    <x v="0"/>
  </r>
  <r>
    <n v="16751"/>
    <s v="Married"/>
    <x v="1"/>
    <n v="60000"/>
    <n v="0"/>
    <s v="Partial College"/>
    <x v="0"/>
    <s v="Yes"/>
    <n v="1"/>
    <s v="5-10 Miles"/>
    <s v="North America"/>
    <n v="32"/>
    <s v="Middle Aged"/>
    <x v="1"/>
  </r>
  <r>
    <n v="21613"/>
    <s v="Single"/>
    <x v="1"/>
    <n v="50000"/>
    <n v="2"/>
    <s v="Bachelors"/>
    <x v="0"/>
    <s v="No"/>
    <n v="1"/>
    <s v="0-1 Miles"/>
    <s v="North America"/>
    <n v="39"/>
    <s v="Middle Aged"/>
    <x v="1"/>
  </r>
  <r>
    <n v="24801"/>
    <s v="Single"/>
    <x v="1"/>
    <n v="60000"/>
    <n v="1"/>
    <s v="Graduate Degree"/>
    <x v="2"/>
    <s v="Yes"/>
    <n v="0"/>
    <s v="2-5 Miles"/>
    <s v="North America"/>
    <n v="35"/>
    <s v="Middle Aged"/>
    <x v="1"/>
  </r>
  <r>
    <n v="17519"/>
    <s v="Married"/>
    <x v="0"/>
    <n v="60000"/>
    <n v="0"/>
    <s v="Partial College"/>
    <x v="2"/>
    <s v="Yes"/>
    <n v="2"/>
    <s v="5-10 Miles"/>
    <s v="North America"/>
    <n v="32"/>
    <s v="Middle Aged"/>
    <x v="0"/>
  </r>
  <r>
    <n v="18347"/>
    <s v="Single"/>
    <x v="0"/>
    <n v="30000"/>
    <n v="0"/>
    <s v="Partial College"/>
    <x v="0"/>
    <s v="No"/>
    <n v="1"/>
    <s v="1-2 Miles"/>
    <s v="North America"/>
    <n v="31"/>
    <s v="Middle Aged"/>
    <x v="0"/>
  </r>
  <r>
    <n v="29052"/>
    <s v="Single"/>
    <x v="1"/>
    <n v="40000"/>
    <n v="0"/>
    <s v="Partial College"/>
    <x v="0"/>
    <s v="Yes"/>
    <n v="1"/>
    <s v="5-10 Miles"/>
    <s v="North America"/>
    <n v="27"/>
    <s v="Adolescent"/>
    <x v="0"/>
  </r>
  <r>
    <n v="11745"/>
    <s v="Married"/>
    <x v="0"/>
    <n v="60000"/>
    <n v="1"/>
    <s v="Bachelors"/>
    <x v="2"/>
    <s v="Yes"/>
    <n v="1"/>
    <s v="0-1 Miles"/>
    <s v="North America"/>
    <n v="47"/>
    <s v="Middle Aged"/>
    <x v="1"/>
  </r>
  <r>
    <n v="19147"/>
    <s v="Married"/>
    <x v="1"/>
    <n v="40000"/>
    <n v="0"/>
    <s v="Bachelors"/>
    <x v="2"/>
    <s v="No"/>
    <n v="1"/>
    <s v="0-1 Miles"/>
    <s v="North America"/>
    <n v="42"/>
    <s v="Middle Aged"/>
    <x v="0"/>
  </r>
  <r>
    <n v="19217"/>
    <s v="Married"/>
    <x v="1"/>
    <n v="30000"/>
    <n v="2"/>
    <s v="High School"/>
    <x v="0"/>
    <s v="Yes"/>
    <n v="2"/>
    <s v="1-2 Miles"/>
    <s v="North America"/>
    <n v="49"/>
    <s v="Middle Aged"/>
    <x v="0"/>
  </r>
  <r>
    <n v="15839"/>
    <s v="Single"/>
    <x v="1"/>
    <n v="30000"/>
    <n v="0"/>
    <s v="Partial College"/>
    <x v="0"/>
    <s v="Yes"/>
    <n v="1"/>
    <s v="5-10 Miles"/>
    <s v="North America"/>
    <n v="32"/>
    <s v="Middle Aged"/>
    <x v="0"/>
  </r>
  <r>
    <n v="13714"/>
    <s v="Married"/>
    <x v="0"/>
    <n v="20000"/>
    <n v="2"/>
    <s v="High School"/>
    <x v="3"/>
    <s v="No"/>
    <n v="2"/>
    <s v="1-2 Miles"/>
    <s v="North America"/>
    <n v="53"/>
    <s v="Middle Aged"/>
    <x v="1"/>
  </r>
  <r>
    <n v="22330"/>
    <s v="Married"/>
    <x v="1"/>
    <n v="50000"/>
    <n v="0"/>
    <s v="Graduate Degree"/>
    <x v="0"/>
    <s v="Yes"/>
    <n v="0"/>
    <s v="1-2 Miles"/>
    <s v="North America"/>
    <n v="32"/>
    <s v="Middle Aged"/>
    <x v="1"/>
  </r>
  <r>
    <n v="18783"/>
    <s v="Single"/>
    <x v="1"/>
    <n v="80000"/>
    <n v="0"/>
    <s v="Bachelors"/>
    <x v="4"/>
    <s v="No"/>
    <n v="1"/>
    <s v="0-1 Miles"/>
    <s v="North America"/>
    <n v="38"/>
    <s v="Middle Aged"/>
    <x v="1"/>
  </r>
  <r>
    <n v="25041"/>
    <s v="Single"/>
    <x v="1"/>
    <n v="40000"/>
    <n v="0"/>
    <s v="High School"/>
    <x v="0"/>
    <s v="Yes"/>
    <n v="2"/>
    <s v="5-10 Miles"/>
    <s v="North America"/>
    <n v="31"/>
    <s v="Middle Aged"/>
    <x v="0"/>
  </r>
  <r>
    <n v="22046"/>
    <s v="Single"/>
    <x v="0"/>
    <n v="80000"/>
    <n v="0"/>
    <s v="Bachelors"/>
    <x v="4"/>
    <s v="No"/>
    <n v="1"/>
    <s v="0-1 Miles"/>
    <s v="North America"/>
    <n v="38"/>
    <s v="Middle Aged"/>
    <x v="1"/>
  </r>
  <r>
    <n v="28052"/>
    <s v="Married"/>
    <x v="1"/>
    <n v="60000"/>
    <n v="2"/>
    <s v="High School"/>
    <x v="2"/>
    <s v="Yes"/>
    <n v="2"/>
    <s v="10+ Miles"/>
    <s v="North America"/>
    <n v="55"/>
    <s v="Old"/>
    <x v="0"/>
  </r>
  <r>
    <n v="26693"/>
    <s v="Married"/>
    <x v="1"/>
    <n v="70000"/>
    <n v="3"/>
    <s v="Partial College"/>
    <x v="2"/>
    <s v="Yes"/>
    <n v="1"/>
    <s v="5-10 Miles"/>
    <s v="North America"/>
    <n v="49"/>
    <s v="Middle Aged"/>
    <x v="0"/>
  </r>
  <r>
    <n v="24955"/>
    <s v="Single"/>
    <x v="1"/>
    <n v="30000"/>
    <n v="5"/>
    <s v="Partial High School"/>
    <x v="0"/>
    <s v="Yes"/>
    <n v="3"/>
    <s v="10+ Miles"/>
    <s v="North America"/>
    <n v="60"/>
    <s v="Old"/>
    <x v="1"/>
  </r>
  <r>
    <n v="26065"/>
    <s v="Single"/>
    <x v="0"/>
    <n v="110000"/>
    <n v="3"/>
    <s v="Bachelors"/>
    <x v="4"/>
    <s v="No"/>
    <n v="4"/>
    <s v="1-2 Miles"/>
    <s v="North America"/>
    <n v="42"/>
    <s v="Middle Aged"/>
    <x v="0"/>
  </r>
  <r>
    <n v="13942"/>
    <s v="Married"/>
    <x v="1"/>
    <n v="60000"/>
    <n v="1"/>
    <s v="Partial College"/>
    <x v="0"/>
    <s v="Yes"/>
    <n v="1"/>
    <s v="0-1 Miles"/>
    <s v="North America"/>
    <n v="46"/>
    <s v="Middle Aged"/>
    <x v="0"/>
  </r>
  <r>
    <n v="11219"/>
    <s v="Married"/>
    <x v="1"/>
    <n v="60000"/>
    <n v="2"/>
    <s v="High School"/>
    <x v="2"/>
    <s v="Yes"/>
    <n v="2"/>
    <s v="10+ Miles"/>
    <s v="North America"/>
    <n v="55"/>
    <s v="Old"/>
    <x v="0"/>
  </r>
  <r>
    <n v="22118"/>
    <s v="Single"/>
    <x v="0"/>
    <n v="70000"/>
    <n v="3"/>
    <s v="Graduate Degree"/>
    <x v="4"/>
    <s v="Yes"/>
    <n v="2"/>
    <s v="5-10 Miles"/>
    <s v="North America"/>
    <n v="53"/>
    <s v="Middle Aged"/>
    <x v="1"/>
  </r>
  <r>
    <n v="23197"/>
    <s v="Married"/>
    <x v="1"/>
    <n v="50000"/>
    <n v="3"/>
    <s v="Bachelors"/>
    <x v="0"/>
    <s v="Yes"/>
    <n v="2"/>
    <s v="2-5 Miles"/>
    <s v="North America"/>
    <n v="40"/>
    <s v="Middle Aged"/>
    <x v="0"/>
  </r>
  <r>
    <n v="14883"/>
    <s v="Married"/>
    <x v="0"/>
    <n v="30000"/>
    <n v="1"/>
    <s v="Bachelors"/>
    <x v="0"/>
    <s v="Yes"/>
    <n v="1"/>
    <s v="5-10 Miles"/>
    <s v="North America"/>
    <n v="53"/>
    <s v="Middle Aged"/>
    <x v="1"/>
  </r>
  <r>
    <n v="27279"/>
    <s v="Single"/>
    <x v="0"/>
    <n v="70000"/>
    <n v="2"/>
    <s v="Bachelors"/>
    <x v="0"/>
    <s v="Yes"/>
    <n v="0"/>
    <s v="2-5 Miles"/>
    <s v="North America"/>
    <n v="38"/>
    <s v="Middle Aged"/>
    <x v="1"/>
  </r>
  <r>
    <n v="18322"/>
    <s v="Single"/>
    <x v="1"/>
    <n v="30000"/>
    <n v="0"/>
    <s v="Partial High School"/>
    <x v="1"/>
    <s v="No"/>
    <n v="2"/>
    <s v="0-1 Miles"/>
    <s v="North America"/>
    <n v="26"/>
    <s v="Adolescent"/>
    <x v="0"/>
  </r>
  <r>
    <n v="15879"/>
    <s v="Married"/>
    <x v="1"/>
    <n v="70000"/>
    <n v="5"/>
    <s v="Bachelors"/>
    <x v="4"/>
    <s v="Yes"/>
    <n v="2"/>
    <s v="2-5 Miles"/>
    <s v="North America"/>
    <n v="61"/>
    <s v="Old"/>
    <x v="0"/>
  </r>
  <r>
    <n v="28278"/>
    <s v="Married"/>
    <x v="1"/>
    <n v="50000"/>
    <n v="2"/>
    <s v="Graduate Degree"/>
    <x v="4"/>
    <s v="Yes"/>
    <n v="2"/>
    <s v="5-10 Miles"/>
    <s v="North America"/>
    <n v="71"/>
    <s v="Old"/>
    <x v="0"/>
  </r>
  <r>
    <n v="24416"/>
    <s v="Married"/>
    <x v="1"/>
    <n v="90000"/>
    <n v="4"/>
    <s v="High School"/>
    <x v="2"/>
    <s v="Yes"/>
    <n v="2"/>
    <s v="1-2 Miles"/>
    <s v="North America"/>
    <n v="45"/>
    <s v="Middle Aged"/>
    <x v="0"/>
  </r>
  <r>
    <n v="28066"/>
    <s v="Married"/>
    <x v="1"/>
    <n v="80000"/>
    <n v="2"/>
    <s v="Graduate Degree"/>
    <x v="2"/>
    <s v="Yes"/>
    <n v="0"/>
    <s v="0-1 Miles"/>
    <s v="North America"/>
    <n v="37"/>
    <s v="Middle Aged"/>
    <x v="1"/>
  </r>
  <r>
    <n v="11275"/>
    <s v="Married"/>
    <x v="0"/>
    <n v="80000"/>
    <n v="4"/>
    <s v="Graduate Degree"/>
    <x v="4"/>
    <s v="Yes"/>
    <n v="2"/>
    <s v="0-1 Miles"/>
    <s v="North America"/>
    <n v="72"/>
    <s v="Old"/>
    <x v="1"/>
  </r>
  <r>
    <n v="14872"/>
    <s v="Married"/>
    <x v="1"/>
    <n v="30000"/>
    <n v="0"/>
    <s v="Graduate Degree"/>
    <x v="0"/>
    <s v="Yes"/>
    <n v="0"/>
    <s v="0-1 Miles"/>
    <s v="North America"/>
    <n v="32"/>
    <s v="Middle Aged"/>
    <x v="0"/>
  </r>
  <r>
    <n v="16151"/>
    <s v="Married"/>
    <x v="0"/>
    <n v="60000"/>
    <n v="1"/>
    <s v="Bachelors"/>
    <x v="2"/>
    <s v="Yes"/>
    <n v="1"/>
    <s v="2-5 Miles"/>
    <s v="North America"/>
    <n v="48"/>
    <s v="Middle Aged"/>
    <x v="1"/>
  </r>
  <r>
    <n v="19731"/>
    <s v="Married"/>
    <x v="1"/>
    <n v="80000"/>
    <n v="4"/>
    <s v="Graduate Degree"/>
    <x v="4"/>
    <s v="Yes"/>
    <n v="2"/>
    <s v="5-10 Miles"/>
    <s v="North America"/>
    <n v="68"/>
    <s v="Old"/>
    <x v="0"/>
  </r>
  <r>
    <n v="23801"/>
    <s v="Married"/>
    <x v="0"/>
    <n v="20000"/>
    <n v="2"/>
    <s v="Partial High School"/>
    <x v="1"/>
    <s v="Yes"/>
    <n v="2"/>
    <s v="0-1 Miles"/>
    <s v="North America"/>
    <n v="49"/>
    <s v="Middle Aged"/>
    <x v="0"/>
  </r>
  <r>
    <n v="11807"/>
    <s v="Married"/>
    <x v="1"/>
    <n v="70000"/>
    <n v="3"/>
    <s v="Graduate Degree"/>
    <x v="2"/>
    <s v="Yes"/>
    <n v="0"/>
    <s v="2-5 Miles"/>
    <s v="North America"/>
    <n v="34"/>
    <s v="Middle Aged"/>
    <x v="0"/>
  </r>
  <r>
    <n v="11622"/>
    <s v="Married"/>
    <x v="1"/>
    <n v="50000"/>
    <n v="0"/>
    <s v="Graduate Degree"/>
    <x v="0"/>
    <s v="Yes"/>
    <n v="0"/>
    <s v="0-1 Miles"/>
    <s v="North America"/>
    <n v="32"/>
    <s v="Middle Aged"/>
    <x v="0"/>
  </r>
  <r>
    <n v="26597"/>
    <s v="Single"/>
    <x v="0"/>
    <n v="60000"/>
    <n v="4"/>
    <s v="Bachelors"/>
    <x v="0"/>
    <s v="No"/>
    <n v="2"/>
    <s v="0-1 Miles"/>
    <s v="North America"/>
    <n v="42"/>
    <s v="Middle Aged"/>
    <x v="0"/>
  </r>
  <r>
    <n v="27074"/>
    <s v="Married"/>
    <x v="0"/>
    <n v="70000"/>
    <n v="1"/>
    <s v="Graduate Degree"/>
    <x v="0"/>
    <s v="Yes"/>
    <n v="0"/>
    <s v="0-1 Miles"/>
    <s v="North America"/>
    <n v="35"/>
    <s v="Middle Aged"/>
    <x v="1"/>
  </r>
  <r>
    <n v="19228"/>
    <s v="Married"/>
    <x v="0"/>
    <n v="40000"/>
    <n v="2"/>
    <s v="Partial College"/>
    <x v="1"/>
    <s v="Yes"/>
    <n v="1"/>
    <s v="0-1 Miles"/>
    <s v="North America"/>
    <n v="48"/>
    <s v="Middle Aged"/>
    <x v="0"/>
  </r>
  <r>
    <n v="13415"/>
    <s v="Single"/>
    <x v="1"/>
    <n v="100000"/>
    <n v="1"/>
    <s v="Graduate Degree"/>
    <x v="4"/>
    <s v="Yes"/>
    <n v="3"/>
    <s v="2-5 Miles"/>
    <s v="North America"/>
    <n v="73"/>
    <s v="Old"/>
    <x v="1"/>
  </r>
  <r>
    <n v="17000"/>
    <s v="Single"/>
    <x v="0"/>
    <n v="70000"/>
    <n v="4"/>
    <s v="Bachelors"/>
    <x v="0"/>
    <s v="Yes"/>
    <n v="2"/>
    <s v="2-5 Miles"/>
    <s v="North America"/>
    <n v="43"/>
    <s v="Middle Aged"/>
    <x v="1"/>
  </r>
  <r>
    <n v="14569"/>
    <s v="Married"/>
    <x v="1"/>
    <n v="60000"/>
    <n v="1"/>
    <s v="Graduate Degree"/>
    <x v="2"/>
    <s v="Yes"/>
    <n v="0"/>
    <s v="0-1 Miles"/>
    <s v="North America"/>
    <n v="35"/>
    <s v="Middle Aged"/>
    <x v="0"/>
  </r>
  <r>
    <n v="13873"/>
    <s v="Married"/>
    <x v="1"/>
    <n v="70000"/>
    <n v="3"/>
    <s v="Graduate Degree"/>
    <x v="2"/>
    <s v="Yes"/>
    <n v="0"/>
    <s v="0-1 Miles"/>
    <s v="North America"/>
    <n v="35"/>
    <s v="Middle Aged"/>
    <x v="1"/>
  </r>
  <r>
    <n v="20401"/>
    <s v="Married"/>
    <x v="0"/>
    <n v="50000"/>
    <n v="4"/>
    <s v="Bachelors"/>
    <x v="4"/>
    <s v="Yes"/>
    <n v="2"/>
    <s v="1-2 Miles"/>
    <s v="North America"/>
    <n v="64"/>
    <s v="Old"/>
    <x v="1"/>
  </r>
  <r>
    <n v="21583"/>
    <s v="Married"/>
    <x v="0"/>
    <n v="50000"/>
    <n v="1"/>
    <s v="Bachelors"/>
    <x v="0"/>
    <s v="Yes"/>
    <n v="0"/>
    <s v="0-1 Miles"/>
    <s v="North America"/>
    <n v="34"/>
    <s v="Middle Aged"/>
    <x v="1"/>
  </r>
  <r>
    <n v="12029"/>
    <s v="Married"/>
    <x v="1"/>
    <n v="30000"/>
    <n v="0"/>
    <s v="Partial High School"/>
    <x v="1"/>
    <s v="No"/>
    <n v="2"/>
    <s v="0-1 Miles"/>
    <s v="North America"/>
    <n v="28"/>
    <s v="Adolescent"/>
    <x v="0"/>
  </r>
  <r>
    <n v="18066"/>
    <s v="Single"/>
    <x v="1"/>
    <n v="70000"/>
    <n v="5"/>
    <s v="Bachelors"/>
    <x v="4"/>
    <s v="Yes"/>
    <n v="3"/>
    <s v="10+ Miles"/>
    <s v="North America"/>
    <n v="60"/>
    <s v="Old"/>
    <x v="1"/>
  </r>
  <r>
    <n v="28192"/>
    <s v="Married"/>
    <x v="0"/>
    <n v="70000"/>
    <n v="5"/>
    <s v="Graduate Degree"/>
    <x v="2"/>
    <s v="Yes"/>
    <n v="3"/>
    <s v="10+ Miles"/>
    <s v="North America"/>
    <n v="46"/>
    <s v="Middle Aged"/>
    <x v="0"/>
  </r>
  <r>
    <n v="16122"/>
    <s v="Married"/>
    <x v="1"/>
    <n v="40000"/>
    <n v="4"/>
    <s v="High School"/>
    <x v="0"/>
    <s v="Yes"/>
    <n v="2"/>
    <s v="0-1 Miles"/>
    <s v="North America"/>
    <n v="44"/>
    <s v="Middle Aged"/>
    <x v="1"/>
  </r>
  <r>
    <n v="18607"/>
    <s v="Single"/>
    <x v="0"/>
    <n v="60000"/>
    <n v="4"/>
    <s v="Bachelors"/>
    <x v="0"/>
    <s v="Yes"/>
    <n v="2"/>
    <s v="2-5 Miles"/>
    <s v="North America"/>
    <n v="42"/>
    <s v="Middle Aged"/>
    <x v="1"/>
  </r>
  <r>
    <n v="28858"/>
    <s v="Single"/>
    <x v="1"/>
    <n v="80000"/>
    <n v="3"/>
    <s v="Bachelors"/>
    <x v="0"/>
    <s v="Yes"/>
    <n v="0"/>
    <s v="2-5 Miles"/>
    <s v="North America"/>
    <n v="40"/>
    <s v="Middle Aged"/>
    <x v="0"/>
  </r>
  <r>
    <n v="14432"/>
    <s v="Single"/>
    <x v="1"/>
    <n v="90000"/>
    <n v="4"/>
    <s v="Graduate Degree"/>
    <x v="4"/>
    <s v="Yes"/>
    <n v="1"/>
    <s v="5-10 Miles"/>
    <s v="North America"/>
    <n v="73"/>
    <s v="Old"/>
    <x v="0"/>
  </r>
  <r>
    <n v="26305"/>
    <s v="Single"/>
    <x v="0"/>
    <n v="60000"/>
    <n v="2"/>
    <s v="Bachelors"/>
    <x v="0"/>
    <s v="No"/>
    <n v="0"/>
    <s v="0-1 Miles"/>
    <s v="North America"/>
    <n v="36"/>
    <s v="Middle Aged"/>
    <x v="1"/>
  </r>
  <r>
    <n v="22050"/>
    <s v="Single"/>
    <x v="1"/>
    <n v="90000"/>
    <n v="4"/>
    <s v="Bachelors"/>
    <x v="4"/>
    <s v="Yes"/>
    <n v="1"/>
    <s v="1-2 Miles"/>
    <s v="North America"/>
    <n v="38"/>
    <s v="Middle Aged"/>
    <x v="1"/>
  </r>
  <r>
    <n v="25394"/>
    <s v="Married"/>
    <x v="1"/>
    <n v="60000"/>
    <n v="1"/>
    <s v="Graduate Degree"/>
    <x v="2"/>
    <s v="Yes"/>
    <n v="0"/>
    <s v="2-5 Miles"/>
    <s v="North America"/>
    <n v="34"/>
    <s v="Middle Aged"/>
    <x v="1"/>
  </r>
  <r>
    <n v="19747"/>
    <s v="Married"/>
    <x v="1"/>
    <n v="50000"/>
    <n v="4"/>
    <s v="Bachelors"/>
    <x v="4"/>
    <s v="Yes"/>
    <n v="2"/>
    <s v="10+ Miles"/>
    <s v="North America"/>
    <n v="63"/>
    <s v="Old"/>
    <x v="0"/>
  </r>
  <r>
    <n v="23195"/>
    <s v="Single"/>
    <x v="1"/>
    <n v="50000"/>
    <n v="3"/>
    <s v="Bachelors"/>
    <x v="0"/>
    <s v="Yes"/>
    <n v="2"/>
    <s v="2-5 Miles"/>
    <s v="North America"/>
    <n v="41"/>
    <s v="Middle Aged"/>
    <x v="1"/>
  </r>
  <r>
    <n v="21695"/>
    <s v="Married"/>
    <x v="1"/>
    <n v="60000"/>
    <n v="0"/>
    <s v="Graduate Degree"/>
    <x v="0"/>
    <s v="Yes"/>
    <n v="0"/>
    <s v="1-2 Miles"/>
    <s v="North America"/>
    <n v="39"/>
    <s v="Middle Aged"/>
    <x v="1"/>
  </r>
  <r>
    <n v="13934"/>
    <s v="Married"/>
    <x v="1"/>
    <n v="40000"/>
    <n v="4"/>
    <s v="High School"/>
    <x v="0"/>
    <s v="Yes"/>
    <n v="2"/>
    <s v="2-5 Miles"/>
    <s v="North America"/>
    <n v="46"/>
    <s v="Middle Aged"/>
    <x v="0"/>
  </r>
  <r>
    <n v="13337"/>
    <s v="Married"/>
    <x v="0"/>
    <n v="80000"/>
    <n v="5"/>
    <s v="Bachelors"/>
    <x v="4"/>
    <s v="Yes"/>
    <n v="2"/>
    <s v="5-10 Miles"/>
    <s v="North America"/>
    <n v="64"/>
    <s v="Old"/>
    <x v="0"/>
  </r>
  <r>
    <n v="27190"/>
    <s v="Married"/>
    <x v="0"/>
    <n v="40000"/>
    <n v="3"/>
    <s v="Partial College"/>
    <x v="1"/>
    <s v="Yes"/>
    <n v="1"/>
    <s v="1-2 Miles"/>
    <s v="North America"/>
    <n v="32"/>
    <s v="Middle Aged"/>
    <x v="0"/>
  </r>
  <r>
    <n v="28657"/>
    <s v="Single"/>
    <x v="1"/>
    <n v="60000"/>
    <n v="2"/>
    <s v="Bachelors"/>
    <x v="0"/>
    <s v="Yes"/>
    <n v="0"/>
    <s v="2-5 Miles"/>
    <s v="North America"/>
    <n v="36"/>
    <s v="Middle Aged"/>
    <x v="1"/>
  </r>
  <r>
    <n v="21713"/>
    <s v="Single"/>
    <x v="1"/>
    <n v="80000"/>
    <n v="5"/>
    <s v="Graduate Degree"/>
    <x v="0"/>
    <s v="No"/>
    <n v="0"/>
    <s v="0-1 Miles"/>
    <s v="North America"/>
    <n v="47"/>
    <s v="Middle Aged"/>
    <x v="0"/>
  </r>
  <r>
    <n v="21752"/>
    <s v="Married"/>
    <x v="1"/>
    <n v="60000"/>
    <n v="3"/>
    <s v="Graduate Degree"/>
    <x v="4"/>
    <s v="Yes"/>
    <n v="2"/>
    <s v="10+ Miles"/>
    <s v="North America"/>
    <n v="64"/>
    <s v="Old"/>
    <x v="0"/>
  </r>
  <r>
    <n v="27273"/>
    <s v="Single"/>
    <x v="1"/>
    <n v="70000"/>
    <n v="3"/>
    <s v="Graduate Degree"/>
    <x v="2"/>
    <s v="No"/>
    <n v="0"/>
    <s v="0-1 Miles"/>
    <s v="North America"/>
    <n v="35"/>
    <s v="Middle Aged"/>
    <x v="1"/>
  </r>
  <r>
    <n v="22719"/>
    <s v="Single"/>
    <x v="1"/>
    <n v="110000"/>
    <n v="3"/>
    <s v="Bachelors"/>
    <x v="4"/>
    <s v="Yes"/>
    <n v="4"/>
    <s v="2-5 Miles"/>
    <s v="North America"/>
    <n v="40"/>
    <s v="Middle Aged"/>
    <x v="1"/>
  </r>
  <r>
    <n v="22042"/>
    <s v="Married"/>
    <x v="0"/>
    <n v="70000"/>
    <n v="0"/>
    <s v="Partial College"/>
    <x v="0"/>
    <s v="Yes"/>
    <n v="2"/>
    <s v="5-10 Miles"/>
    <s v="North America"/>
    <n v="34"/>
    <s v="Middle Aged"/>
    <x v="1"/>
  </r>
  <r>
    <n v="21451"/>
    <s v="Married"/>
    <x v="0"/>
    <n v="40000"/>
    <n v="4"/>
    <s v="High School"/>
    <x v="2"/>
    <s v="Yes"/>
    <n v="2"/>
    <s v="10+ Miles"/>
    <s v="North America"/>
    <n v="61"/>
    <s v="Old"/>
    <x v="0"/>
  </r>
  <r>
    <n v="20754"/>
    <s v="Married"/>
    <x v="1"/>
    <n v="30000"/>
    <n v="2"/>
    <s v="High School"/>
    <x v="0"/>
    <s v="Yes"/>
    <n v="2"/>
    <s v="1-2 Miles"/>
    <s v="North America"/>
    <n v="51"/>
    <s v="Middle Aged"/>
    <x v="0"/>
  </r>
  <r>
    <n v="12153"/>
    <s v="Single"/>
    <x v="0"/>
    <n v="70000"/>
    <n v="3"/>
    <s v="Partial College"/>
    <x v="2"/>
    <s v="Yes"/>
    <n v="1"/>
    <s v="5-10 Miles"/>
    <s v="North America"/>
    <n v="49"/>
    <s v="Middle Aged"/>
    <x v="1"/>
  </r>
  <r>
    <n v="16895"/>
    <s v="Married"/>
    <x v="0"/>
    <n v="40000"/>
    <n v="3"/>
    <s v="Partial College"/>
    <x v="2"/>
    <s v="No"/>
    <n v="2"/>
    <s v="1-2 Miles"/>
    <s v="North America"/>
    <n v="54"/>
    <s v="Old"/>
    <x v="1"/>
  </r>
  <r>
    <n v="26728"/>
    <s v="Single"/>
    <x v="1"/>
    <n v="70000"/>
    <n v="3"/>
    <s v="Graduate Degree"/>
    <x v="4"/>
    <s v="No"/>
    <n v="2"/>
    <s v="1-2 Miles"/>
    <s v="North America"/>
    <n v="53"/>
    <s v="Middle Aged"/>
    <x v="1"/>
  </r>
  <r>
    <n v="11090"/>
    <s v="Single"/>
    <x v="1"/>
    <n v="90000"/>
    <n v="2"/>
    <s v="Partial College"/>
    <x v="2"/>
    <s v="Yes"/>
    <n v="1"/>
    <s v="2-5 Miles"/>
    <s v="North America"/>
    <n v="48"/>
    <s v="Middle Aged"/>
    <x v="1"/>
  </r>
  <r>
    <n v="15862"/>
    <s v="Single"/>
    <x v="0"/>
    <n v="50000"/>
    <n v="0"/>
    <s v="Graduate Degree"/>
    <x v="0"/>
    <s v="Yes"/>
    <n v="0"/>
    <s v="1-2 Miles"/>
    <s v="North America"/>
    <n v="33"/>
    <s v="Middle Aged"/>
    <x v="1"/>
  </r>
  <r>
    <n v="26495"/>
    <s v="Single"/>
    <x v="0"/>
    <n v="40000"/>
    <n v="2"/>
    <s v="High School"/>
    <x v="2"/>
    <s v="Yes"/>
    <n v="2"/>
    <s v="10+ Miles"/>
    <s v="North America"/>
    <n v="57"/>
    <s v="Old"/>
    <x v="0"/>
  </r>
  <r>
    <n v="11823"/>
    <s v="Married"/>
    <x v="0"/>
    <n v="70000"/>
    <n v="0"/>
    <s v="Graduate Degree"/>
    <x v="2"/>
    <s v="Yes"/>
    <n v="0"/>
    <s v="2-5 Miles"/>
    <s v="North America"/>
    <n v="39"/>
    <s v="Middle Aged"/>
    <x v="0"/>
  </r>
  <r>
    <n v="23449"/>
    <s v="Married"/>
    <x v="1"/>
    <n v="60000"/>
    <n v="2"/>
    <s v="High School"/>
    <x v="2"/>
    <s v="Yes"/>
    <n v="2"/>
    <s v="5-10 Miles"/>
    <s v="North America"/>
    <n v="48"/>
    <s v="Middle Aged"/>
    <x v="0"/>
  </r>
  <r>
    <n v="23459"/>
    <s v="Married"/>
    <x v="1"/>
    <n v="60000"/>
    <n v="2"/>
    <s v="High School"/>
    <x v="2"/>
    <s v="Yes"/>
    <n v="2"/>
    <s v="5-10 Miles"/>
    <s v="North America"/>
    <n v="50"/>
    <s v="Middle Aged"/>
    <x v="0"/>
  </r>
  <r>
    <n v="19543"/>
    <s v="Married"/>
    <x v="1"/>
    <n v="70000"/>
    <n v="5"/>
    <s v="Graduate Degree"/>
    <x v="2"/>
    <s v="No"/>
    <n v="3"/>
    <s v="10+ Miles"/>
    <s v="North America"/>
    <n v="47"/>
    <s v="Middle Aged"/>
    <x v="0"/>
  </r>
  <r>
    <n v="14914"/>
    <s v="Married"/>
    <x v="0"/>
    <n v="40000"/>
    <n v="1"/>
    <s v="Partial College"/>
    <x v="1"/>
    <s v="Yes"/>
    <n v="1"/>
    <s v="1-2 Miles"/>
    <s v="North America"/>
    <n v="49"/>
    <s v="Middle Aged"/>
    <x v="1"/>
  </r>
  <r>
    <n v="12033"/>
    <s v="Single"/>
    <x v="0"/>
    <n v="40000"/>
    <n v="0"/>
    <s v="High School"/>
    <x v="0"/>
    <s v="No"/>
    <n v="2"/>
    <s v="0-1 Miles"/>
    <s v="North America"/>
    <n v="27"/>
    <s v="Adolescent"/>
    <x v="1"/>
  </r>
  <r>
    <n v="11941"/>
    <s v="Single"/>
    <x v="1"/>
    <n v="60000"/>
    <n v="0"/>
    <s v="Partial College"/>
    <x v="0"/>
    <s v="Yes"/>
    <n v="0"/>
    <s v="5-10 Miles"/>
    <s v="North America"/>
    <n v="29"/>
    <s v="Adolescent"/>
    <x v="0"/>
  </r>
  <r>
    <n v="14389"/>
    <s v="Married"/>
    <x v="1"/>
    <n v="60000"/>
    <n v="2"/>
    <s v="Bachelors"/>
    <x v="4"/>
    <s v="Yes"/>
    <n v="0"/>
    <s v="2-5 Miles"/>
    <s v="North America"/>
    <n v="59"/>
    <s v="Old"/>
    <x v="0"/>
  </r>
  <r>
    <n v="18050"/>
    <s v="Married"/>
    <x v="0"/>
    <n v="60000"/>
    <n v="1"/>
    <s v="Partial College"/>
    <x v="0"/>
    <s v="Yes"/>
    <n v="1"/>
    <s v="0-1 Miles"/>
    <s v="North America"/>
    <n v="45"/>
    <s v="Middle Aged"/>
    <x v="1"/>
  </r>
  <r>
    <n v="19856"/>
    <s v="Married"/>
    <x v="0"/>
    <n v="60000"/>
    <n v="4"/>
    <s v="Bachelors"/>
    <x v="4"/>
    <s v="Yes"/>
    <n v="2"/>
    <s v="2-5 Miles"/>
    <s v="North America"/>
    <n v="60"/>
    <s v="Old"/>
    <x v="0"/>
  </r>
  <r>
    <n v="11663"/>
    <s v="Married"/>
    <x v="1"/>
    <n v="70000"/>
    <n v="4"/>
    <s v="Graduate Degree"/>
    <x v="2"/>
    <s v="Yes"/>
    <n v="0"/>
    <s v="0-1 Miles"/>
    <s v="North America"/>
    <n v="36"/>
    <s v="Middle Aged"/>
    <x v="1"/>
  </r>
  <r>
    <n v="27740"/>
    <s v="Married"/>
    <x v="0"/>
    <n v="40000"/>
    <n v="0"/>
    <s v="High School"/>
    <x v="0"/>
    <s v="Yes"/>
    <n v="2"/>
    <s v="5-10 Miles"/>
    <s v="North America"/>
    <n v="27"/>
    <s v="Adolescent"/>
    <x v="0"/>
  </r>
  <r>
    <n v="23455"/>
    <s v="Single"/>
    <x v="1"/>
    <n v="80000"/>
    <n v="2"/>
    <s v="Partial High School"/>
    <x v="0"/>
    <s v="No"/>
    <n v="2"/>
    <s v="1-2 Miles"/>
    <s v="North America"/>
    <n v="50"/>
    <s v="Middle Aged"/>
    <x v="0"/>
  </r>
  <r>
    <n v="15292"/>
    <s v="Single"/>
    <x v="0"/>
    <n v="60000"/>
    <n v="1"/>
    <s v="Graduate Degree"/>
    <x v="0"/>
    <s v="Yes"/>
    <n v="0"/>
    <s v="1-2 Miles"/>
    <s v="North America"/>
    <n v="35"/>
    <s v="Middle Aged"/>
    <x v="0"/>
  </r>
  <r>
    <n v="21587"/>
    <s v="Married"/>
    <x v="0"/>
    <n v="60000"/>
    <n v="1"/>
    <s v="Graduate Degree"/>
    <x v="0"/>
    <s v="Yes"/>
    <n v="0"/>
    <s v="2-5 Miles"/>
    <s v="North America"/>
    <n v="34"/>
    <s v="Middle Aged"/>
    <x v="1"/>
  </r>
  <r>
    <n v="23513"/>
    <s v="Married"/>
    <x v="0"/>
    <n v="40000"/>
    <n v="3"/>
    <s v="Partial College"/>
    <x v="2"/>
    <s v="Yes"/>
    <n v="2"/>
    <s v="5-10 Miles"/>
    <s v="North America"/>
    <n v="54"/>
    <s v="Old"/>
    <x v="0"/>
  </r>
  <r>
    <n v="24322"/>
    <s v="Married"/>
    <x v="0"/>
    <n v="60000"/>
    <n v="4"/>
    <s v="Bachelors"/>
    <x v="0"/>
    <s v="No"/>
    <n v="2"/>
    <s v="0-1 Miles"/>
    <s v="North America"/>
    <n v="42"/>
    <s v="Middle Aged"/>
    <x v="0"/>
  </r>
  <r>
    <n v="26298"/>
    <s v="Married"/>
    <x v="0"/>
    <n v="50000"/>
    <n v="1"/>
    <s v="Bachelors"/>
    <x v="0"/>
    <s v="Yes"/>
    <n v="0"/>
    <s v="2-5 Miles"/>
    <s v="North America"/>
    <n v="34"/>
    <s v="Middle Aged"/>
    <x v="1"/>
  </r>
  <r>
    <n v="25419"/>
    <s v="Single"/>
    <x v="1"/>
    <n v="50000"/>
    <n v="2"/>
    <s v="Bachelors"/>
    <x v="0"/>
    <s v="No"/>
    <n v="1"/>
    <s v="0-1 Miles"/>
    <s v="North America"/>
    <n v="38"/>
    <s v="Middle Aged"/>
    <x v="1"/>
  </r>
  <r>
    <n v="13343"/>
    <s v="Married"/>
    <x v="0"/>
    <n v="90000"/>
    <n v="5"/>
    <s v="Bachelors"/>
    <x v="4"/>
    <s v="Yes"/>
    <n v="2"/>
    <s v="1-2 Miles"/>
    <s v="North America"/>
    <n v="63"/>
    <s v="Old"/>
    <x v="1"/>
  </r>
  <r>
    <n v="11303"/>
    <s v="Single"/>
    <x v="0"/>
    <n v="90000"/>
    <n v="4"/>
    <s v="High School"/>
    <x v="2"/>
    <s v="No"/>
    <n v="3"/>
    <s v="1-2 Miles"/>
    <s v="North America"/>
    <n v="45"/>
    <s v="Middle Aged"/>
    <x v="1"/>
  </r>
  <r>
    <n v="21693"/>
    <s v="Single"/>
    <x v="0"/>
    <n v="60000"/>
    <n v="0"/>
    <s v="Graduate Degree"/>
    <x v="0"/>
    <s v="No"/>
    <n v="0"/>
    <s v="0-1 Miles"/>
    <s v="North America"/>
    <n v="40"/>
    <s v="Middle Aged"/>
    <x v="0"/>
  </r>
  <r>
    <n v="28056"/>
    <s v="Married"/>
    <x v="1"/>
    <n v="70000"/>
    <n v="2"/>
    <s v="Partial High School"/>
    <x v="0"/>
    <s v="Yes"/>
    <n v="2"/>
    <s v="10+ Miles"/>
    <s v="North America"/>
    <n v="53"/>
    <s v="Middle Aged"/>
    <x v="0"/>
  </r>
  <r>
    <n v="11788"/>
    <s v="Single"/>
    <x v="0"/>
    <n v="70000"/>
    <n v="1"/>
    <s v="Graduate Degree"/>
    <x v="2"/>
    <s v="Yes"/>
    <n v="0"/>
    <s v="2-5 Miles"/>
    <s v="North America"/>
    <n v="34"/>
    <s v="Middle Aged"/>
    <x v="0"/>
  </r>
  <r>
    <n v="22296"/>
    <s v="Married"/>
    <x v="1"/>
    <n v="70000"/>
    <n v="0"/>
    <s v="Bachelors"/>
    <x v="2"/>
    <s v="No"/>
    <n v="1"/>
    <s v="0-1 Miles"/>
    <s v="North America"/>
    <n v="38"/>
    <s v="Middle Aged"/>
    <x v="0"/>
  </r>
  <r>
    <n v="15319"/>
    <s v="Married"/>
    <x v="0"/>
    <n v="70000"/>
    <n v="4"/>
    <s v="Bachelors"/>
    <x v="4"/>
    <s v="No"/>
    <n v="1"/>
    <s v="1-2 Miles"/>
    <s v="North America"/>
    <n v="59"/>
    <s v="Old"/>
    <x v="0"/>
  </r>
  <r>
    <n v="17654"/>
    <s v="Single"/>
    <x v="0"/>
    <n v="40000"/>
    <n v="3"/>
    <s v="Partial College"/>
    <x v="1"/>
    <s v="Yes"/>
    <n v="1"/>
    <s v="1-2 Miles"/>
    <s v="North America"/>
    <n v="30"/>
    <s v="Adolescent"/>
    <x v="1"/>
  </r>
  <r>
    <n v="14662"/>
    <s v="Married"/>
    <x v="1"/>
    <n v="60000"/>
    <n v="1"/>
    <s v="Bachelors"/>
    <x v="2"/>
    <s v="Yes"/>
    <n v="1"/>
    <s v="0-1 Miles"/>
    <s v="North America"/>
    <n v="48"/>
    <s v="Middle Aged"/>
    <x v="1"/>
  </r>
  <r>
    <n v="17541"/>
    <s v="Married"/>
    <x v="0"/>
    <n v="40000"/>
    <n v="4"/>
    <s v="High School"/>
    <x v="0"/>
    <s v="Yes"/>
    <n v="2"/>
    <s v="2-5 Miles"/>
    <s v="North America"/>
    <n v="43"/>
    <s v="Middle Aged"/>
    <x v="0"/>
  </r>
  <r>
    <n v="13886"/>
    <s v="Married"/>
    <x v="0"/>
    <n v="70000"/>
    <n v="4"/>
    <s v="Graduate Degree"/>
    <x v="2"/>
    <s v="Yes"/>
    <n v="0"/>
    <s v="2-5 Miles"/>
    <s v="North America"/>
    <n v="35"/>
    <s v="Middle Aged"/>
    <x v="1"/>
  </r>
  <r>
    <n v="13073"/>
    <s v="Married"/>
    <x v="0"/>
    <n v="60000"/>
    <n v="0"/>
    <s v="Partial College"/>
    <x v="2"/>
    <s v="Yes"/>
    <n v="2"/>
    <s v="5-10 Miles"/>
    <s v="North America"/>
    <n v="30"/>
    <s v="Adolescent"/>
    <x v="0"/>
  </r>
  <r>
    <n v="21940"/>
    <s v="Married"/>
    <x v="1"/>
    <n v="90000"/>
    <n v="5"/>
    <s v="Graduate Degree"/>
    <x v="2"/>
    <s v="Yes"/>
    <n v="0"/>
    <s v="0-1 Miles"/>
    <s v="North America"/>
    <n v="47"/>
    <s v="Middle Aged"/>
    <x v="1"/>
  </r>
  <r>
    <n v="20196"/>
    <s v="Married"/>
    <x v="1"/>
    <n v="60000"/>
    <n v="1"/>
    <s v="Partial College"/>
    <x v="0"/>
    <s v="Yes"/>
    <n v="1"/>
    <s v="2-5 Miles"/>
    <s v="North America"/>
    <n v="45"/>
    <s v="Middle Aged"/>
    <x v="1"/>
  </r>
  <r>
    <n v="23491"/>
    <s v="Single"/>
    <x v="1"/>
    <n v="100000"/>
    <n v="0"/>
    <s v="Partial College"/>
    <x v="2"/>
    <s v="No"/>
    <n v="4"/>
    <s v="1-2 Miles"/>
    <s v="North America"/>
    <n v="45"/>
    <s v="Middle Aged"/>
    <x v="0"/>
  </r>
  <r>
    <n v="16651"/>
    <s v="Married"/>
    <x v="0"/>
    <n v="120000"/>
    <n v="2"/>
    <s v="Bachelors"/>
    <x v="4"/>
    <s v="Yes"/>
    <n v="3"/>
    <s v="5-10 Miles"/>
    <s v="North America"/>
    <n v="62"/>
    <s v="Old"/>
    <x v="0"/>
  </r>
  <r>
    <n v="16813"/>
    <s v="Married"/>
    <x v="1"/>
    <n v="60000"/>
    <n v="2"/>
    <s v="Partial College"/>
    <x v="2"/>
    <s v="Yes"/>
    <n v="2"/>
    <s v="10+ Miles"/>
    <s v="North America"/>
    <n v="55"/>
    <s v="Old"/>
    <x v="0"/>
  </r>
  <r>
    <n v="16007"/>
    <s v="Married"/>
    <x v="0"/>
    <n v="90000"/>
    <n v="5"/>
    <s v="Bachelors"/>
    <x v="4"/>
    <s v="Yes"/>
    <n v="2"/>
    <s v="1-2 Miles"/>
    <s v="North America"/>
    <n v="66"/>
    <s v="Old"/>
    <x v="1"/>
  </r>
  <r>
    <n v="27434"/>
    <s v="Single"/>
    <x v="1"/>
    <n v="70000"/>
    <n v="4"/>
    <s v="Partial College"/>
    <x v="2"/>
    <s v="Yes"/>
    <n v="1"/>
    <s v="10+ Miles"/>
    <s v="North America"/>
    <n v="56"/>
    <s v="Old"/>
    <x v="0"/>
  </r>
  <r>
    <n v="27756"/>
    <s v="Single"/>
    <x v="0"/>
    <n v="50000"/>
    <n v="3"/>
    <s v="Bachelors"/>
    <x v="0"/>
    <s v="No"/>
    <n v="1"/>
    <s v="0-1 Miles"/>
    <s v="North America"/>
    <n v="40"/>
    <s v="Middle Aged"/>
    <x v="0"/>
  </r>
  <r>
    <n v="23818"/>
    <s v="Married"/>
    <x v="0"/>
    <n v="50000"/>
    <n v="0"/>
    <s v="Graduate Degree"/>
    <x v="0"/>
    <s v="Yes"/>
    <n v="0"/>
    <s v="1-2 Miles"/>
    <s v="North America"/>
    <n v="33"/>
    <s v="Middle Aged"/>
    <x v="1"/>
  </r>
  <r>
    <n v="19012"/>
    <s v="Married"/>
    <x v="1"/>
    <n v="80000"/>
    <n v="3"/>
    <s v="Bachelors"/>
    <x v="4"/>
    <s v="Yes"/>
    <n v="1"/>
    <s v="1-2 Miles"/>
    <s v="North America"/>
    <n v="56"/>
    <s v="Old"/>
    <x v="0"/>
  </r>
  <r>
    <n v="18329"/>
    <s v="Single"/>
    <x v="1"/>
    <n v="30000"/>
    <n v="0"/>
    <s v="Partial High School"/>
    <x v="1"/>
    <s v="No"/>
    <n v="2"/>
    <s v="5-10 Miles"/>
    <s v="North America"/>
    <n v="27"/>
    <s v="Adolescent"/>
    <x v="0"/>
  </r>
  <r>
    <n v="29037"/>
    <s v="Married"/>
    <x v="1"/>
    <n v="60000"/>
    <n v="0"/>
    <s v="Graduate Degree"/>
    <x v="2"/>
    <s v="No"/>
    <n v="0"/>
    <s v="0-1 Miles"/>
    <s v="North America"/>
    <n v="39"/>
    <s v="Middle Aged"/>
    <x v="0"/>
  </r>
  <r>
    <n v="26576"/>
    <s v="Married"/>
    <x v="0"/>
    <n v="60000"/>
    <n v="0"/>
    <s v="Partial College"/>
    <x v="0"/>
    <s v="Yes"/>
    <n v="2"/>
    <s v="5-10 Miles"/>
    <s v="North America"/>
    <n v="31"/>
    <s v="Middle Aged"/>
    <x v="0"/>
  </r>
  <r>
    <n v="12192"/>
    <s v="Single"/>
    <x v="0"/>
    <n v="60000"/>
    <n v="2"/>
    <s v="Partial High School"/>
    <x v="0"/>
    <s v="No"/>
    <n v="2"/>
    <s v="1-2 Miles"/>
    <s v="North America"/>
    <n v="51"/>
    <s v="Middle Aged"/>
    <x v="0"/>
  </r>
  <r>
    <n v="14887"/>
    <s v="Married"/>
    <x v="0"/>
    <n v="30000"/>
    <n v="1"/>
    <s v="High School"/>
    <x v="1"/>
    <s v="Yes"/>
    <n v="1"/>
    <s v="5-10 Miles"/>
    <s v="North America"/>
    <n v="52"/>
    <s v="Middle Aged"/>
    <x v="0"/>
  </r>
  <r>
    <n v="11734"/>
    <s v="Married"/>
    <x v="1"/>
    <n v="60000"/>
    <n v="1"/>
    <s v="Partial College"/>
    <x v="0"/>
    <s v="No"/>
    <n v="1"/>
    <s v="0-1 Miles"/>
    <s v="North America"/>
    <n v="47"/>
    <s v="Middle Aged"/>
    <x v="0"/>
  </r>
  <r>
    <n v="17462"/>
    <s v="Married"/>
    <x v="1"/>
    <n v="70000"/>
    <n v="3"/>
    <s v="Graduate Degree"/>
    <x v="4"/>
    <s v="Yes"/>
    <n v="2"/>
    <s v="5-10 Miles"/>
    <s v="North America"/>
    <n v="53"/>
    <s v="Middle Aged"/>
    <x v="1"/>
  </r>
  <r>
    <n v="20659"/>
    <s v="Married"/>
    <x v="1"/>
    <n v="70000"/>
    <n v="3"/>
    <s v="Graduate Degree"/>
    <x v="2"/>
    <s v="Yes"/>
    <n v="0"/>
    <s v="0-1 Miles"/>
    <s v="North America"/>
    <n v="35"/>
    <s v="Middle Aged"/>
    <x v="1"/>
  </r>
  <r>
    <n v="28004"/>
    <s v="Married"/>
    <x v="0"/>
    <n v="60000"/>
    <n v="3"/>
    <s v="Bachelors"/>
    <x v="4"/>
    <s v="Yes"/>
    <n v="2"/>
    <s v="10+ Miles"/>
    <s v="North America"/>
    <n v="66"/>
    <s v="Old"/>
    <x v="0"/>
  </r>
  <r>
    <n v="19741"/>
    <s v="Single"/>
    <x v="0"/>
    <n v="80000"/>
    <n v="4"/>
    <s v="Graduate Degree"/>
    <x v="4"/>
    <s v="Yes"/>
    <n v="2"/>
    <s v="5-10 Miles"/>
    <s v="North America"/>
    <n v="65"/>
    <s v="Old"/>
    <x v="0"/>
  </r>
  <r>
    <n v="17450"/>
    <s v="Married"/>
    <x v="1"/>
    <n v="80000"/>
    <n v="5"/>
    <s v="Partial College"/>
    <x v="2"/>
    <s v="Yes"/>
    <n v="3"/>
    <s v="5-10 Miles"/>
    <s v="North America"/>
    <n v="45"/>
    <s v="Middle Aged"/>
    <x v="0"/>
  </r>
  <r>
    <n v="17337"/>
    <s v="Single"/>
    <x v="1"/>
    <n v="40000"/>
    <n v="0"/>
    <s v="High School"/>
    <x v="0"/>
    <s v="Yes"/>
    <n v="1"/>
    <s v="5-10 Miles"/>
    <s v="North America"/>
    <n v="31"/>
    <s v="Middle Aged"/>
    <x v="0"/>
  </r>
  <r>
    <n v="18594"/>
    <s v="Single"/>
    <x v="0"/>
    <n v="80000"/>
    <n v="3"/>
    <s v="Bachelors"/>
    <x v="0"/>
    <s v="Yes"/>
    <n v="3"/>
    <s v="10+ Miles"/>
    <s v="North America"/>
    <n v="40"/>
    <s v="Middle Aged"/>
    <x v="1"/>
  </r>
  <r>
    <n v="15982"/>
    <s v="Married"/>
    <x v="1"/>
    <n v="110000"/>
    <n v="5"/>
    <s v="Partial College"/>
    <x v="2"/>
    <s v="Yes"/>
    <n v="4"/>
    <s v="2-5 Miles"/>
    <s v="North America"/>
    <n v="46"/>
    <s v="Middle Aged"/>
    <x v="0"/>
  </r>
  <r>
    <n v="28625"/>
    <s v="Single"/>
    <x v="1"/>
    <n v="40000"/>
    <n v="2"/>
    <s v="Partial College"/>
    <x v="1"/>
    <s v="No"/>
    <n v="1"/>
    <s v="1-2 Miles"/>
    <s v="North America"/>
    <n v="47"/>
    <s v="Middle Aged"/>
    <x v="1"/>
  </r>
  <r>
    <n v="11269"/>
    <s v="Married"/>
    <x v="1"/>
    <n v="130000"/>
    <n v="2"/>
    <s v="Graduate Degree"/>
    <x v="4"/>
    <s v="Yes"/>
    <n v="2"/>
    <s v="0-1 Miles"/>
    <s v="North America"/>
    <n v="41"/>
    <s v="Middle Aged"/>
    <x v="0"/>
  </r>
  <r>
    <n v="25148"/>
    <s v="Married"/>
    <x v="1"/>
    <n v="60000"/>
    <n v="2"/>
    <s v="High School"/>
    <x v="2"/>
    <s v="No"/>
    <n v="2"/>
    <s v="1-2 Miles"/>
    <s v="North America"/>
    <n v="48"/>
    <s v="Middle Aged"/>
    <x v="1"/>
  </r>
  <r>
    <n v="13920"/>
    <s v="Single"/>
    <x v="0"/>
    <n v="50000"/>
    <n v="4"/>
    <s v="Bachelors"/>
    <x v="0"/>
    <s v="Yes"/>
    <n v="2"/>
    <s v="0-1 Miles"/>
    <s v="North America"/>
    <n v="42"/>
    <s v="Middle Aged"/>
    <x v="0"/>
  </r>
  <r>
    <n v="23704"/>
    <s v="Single"/>
    <x v="1"/>
    <n v="40000"/>
    <n v="5"/>
    <s v="High School"/>
    <x v="2"/>
    <s v="Yes"/>
    <n v="4"/>
    <s v="10+ Miles"/>
    <s v="North America"/>
    <n v="60"/>
    <s v="Old"/>
    <x v="1"/>
  </r>
  <r>
    <n v="28972"/>
    <s v="Single"/>
    <x v="0"/>
    <n v="60000"/>
    <n v="3"/>
    <s v="Graduate Degree"/>
    <x v="4"/>
    <s v="Yes"/>
    <n v="2"/>
    <s v="10+ Miles"/>
    <s v="North America"/>
    <n v="66"/>
    <s v="Old"/>
    <x v="0"/>
  </r>
  <r>
    <n v="22730"/>
    <s v="Married"/>
    <x v="1"/>
    <n v="70000"/>
    <n v="5"/>
    <s v="Bachelors"/>
    <x v="4"/>
    <s v="Yes"/>
    <n v="2"/>
    <s v="10+ Miles"/>
    <s v="North America"/>
    <n v="63"/>
    <s v="Old"/>
    <x v="0"/>
  </r>
  <r>
    <n v="29134"/>
    <s v="Married"/>
    <x v="1"/>
    <n v="60000"/>
    <n v="4"/>
    <s v="Bachelors"/>
    <x v="0"/>
    <s v="No"/>
    <n v="3"/>
    <s v="10+ Miles"/>
    <s v="North America"/>
    <n v="42"/>
    <s v="Middle Aged"/>
    <x v="0"/>
  </r>
  <r>
    <n v="14332"/>
    <s v="Single"/>
    <x v="0"/>
    <n v="30000"/>
    <n v="0"/>
    <s v="High School"/>
    <x v="0"/>
    <s v="No"/>
    <n v="2"/>
    <s v="5-10 Miles"/>
    <s v="North America"/>
    <n v="26"/>
    <s v="Adolescent"/>
    <x v="0"/>
  </r>
  <r>
    <n v="19117"/>
    <s v="Single"/>
    <x v="0"/>
    <n v="60000"/>
    <n v="1"/>
    <s v="Graduate Degree"/>
    <x v="2"/>
    <s v="Yes"/>
    <n v="0"/>
    <s v="2-5 Miles"/>
    <s v="North America"/>
    <n v="36"/>
    <s v="Middle Aged"/>
    <x v="1"/>
  </r>
  <r>
    <n v="22864"/>
    <s v="Married"/>
    <x v="1"/>
    <n v="90000"/>
    <n v="2"/>
    <s v="Partial College"/>
    <x v="2"/>
    <s v="No"/>
    <n v="0"/>
    <s v="5-10 Miles"/>
    <s v="North America"/>
    <n v="49"/>
    <s v="Middle Aged"/>
    <x v="1"/>
  </r>
  <r>
    <n v="11292"/>
    <s v="Single"/>
    <x v="1"/>
    <n v="150000"/>
    <n v="1"/>
    <s v="Partial College"/>
    <x v="2"/>
    <s v="No"/>
    <n v="3"/>
    <s v="0-1 Miles"/>
    <s v="North America"/>
    <n v="44"/>
    <s v="Middle Aged"/>
    <x v="1"/>
  </r>
  <r>
    <n v="13466"/>
    <s v="Married"/>
    <x v="1"/>
    <n v="80000"/>
    <n v="5"/>
    <s v="Partial College"/>
    <x v="2"/>
    <s v="Yes"/>
    <n v="3"/>
    <s v="1-2 Miles"/>
    <s v="North America"/>
    <n v="46"/>
    <s v="Middle Aged"/>
    <x v="0"/>
  </r>
  <r>
    <n v="23731"/>
    <s v="Married"/>
    <x v="1"/>
    <n v="60000"/>
    <n v="2"/>
    <s v="High School"/>
    <x v="2"/>
    <s v="Yes"/>
    <n v="2"/>
    <s v="2-5 Miles"/>
    <s v="North America"/>
    <n v="54"/>
    <s v="Old"/>
    <x v="1"/>
  </r>
  <r>
    <n v="28672"/>
    <s v="Single"/>
    <x v="1"/>
    <n v="70000"/>
    <n v="4"/>
    <s v="Graduate Degree"/>
    <x v="2"/>
    <s v="Yes"/>
    <n v="0"/>
    <s v="2-5 Miles"/>
    <s v="North America"/>
    <n v="35"/>
    <s v="Middle Aged"/>
    <x v="1"/>
  </r>
  <r>
    <n v="11809"/>
    <s v="Married"/>
    <x v="1"/>
    <n v="60000"/>
    <n v="2"/>
    <s v="Bachelors"/>
    <x v="0"/>
    <s v="Yes"/>
    <n v="0"/>
    <s v="0-1 Miles"/>
    <s v="North America"/>
    <n v="38"/>
    <s v="Middle Aged"/>
    <x v="1"/>
  </r>
  <r>
    <n v="19664"/>
    <s v="Single"/>
    <x v="1"/>
    <n v="100000"/>
    <n v="3"/>
    <s v="Bachelors"/>
    <x v="4"/>
    <s v="No"/>
    <n v="3"/>
    <s v="1-2 Miles"/>
    <s v="North America"/>
    <n v="38"/>
    <s v="Middle Aged"/>
    <x v="0"/>
  </r>
  <r>
    <n v="12121"/>
    <s v="Single"/>
    <x v="1"/>
    <n v="60000"/>
    <n v="3"/>
    <s v="High School"/>
    <x v="2"/>
    <s v="Yes"/>
    <n v="2"/>
    <s v="10+ Miles"/>
    <s v="North America"/>
    <n v="53"/>
    <s v="Middle Aged"/>
    <x v="1"/>
  </r>
  <r>
    <m/>
    <m/>
    <x v="2"/>
    <m/>
    <m/>
    <m/>
    <x v="5"/>
    <m/>
    <m/>
    <m/>
    <m/>
    <m/>
    <m/>
    <x v="2"/>
  </r>
  <r>
    <m/>
    <m/>
    <x v="2"/>
    <m/>
    <m/>
    <m/>
    <x v="5"/>
    <m/>
    <m/>
    <m/>
    <m/>
    <m/>
    <m/>
    <x v="2"/>
  </r>
  <r>
    <m/>
    <m/>
    <x v="2"/>
    <m/>
    <m/>
    <m/>
    <x v="5"/>
    <m/>
    <m/>
    <m/>
    <m/>
    <m/>
    <m/>
    <x v="2"/>
  </r>
  <r>
    <m/>
    <m/>
    <x v="2"/>
    <m/>
    <m/>
    <m/>
    <x v="5"/>
    <m/>
    <m/>
    <m/>
    <m/>
    <m/>
    <m/>
    <x v="2"/>
  </r>
  <r>
    <m/>
    <m/>
    <x v="2"/>
    <m/>
    <m/>
    <m/>
    <x v="5"/>
    <m/>
    <m/>
    <m/>
    <m/>
    <m/>
    <m/>
    <x v="2"/>
  </r>
  <r>
    <m/>
    <m/>
    <x v="2"/>
    <m/>
    <m/>
    <m/>
    <x v="5"/>
    <m/>
    <m/>
    <m/>
    <m/>
    <m/>
    <m/>
    <x v="2"/>
  </r>
  <r>
    <m/>
    <m/>
    <x v="2"/>
    <m/>
    <m/>
    <m/>
    <x v="5"/>
    <m/>
    <m/>
    <m/>
    <m/>
    <m/>
    <m/>
    <x v="2"/>
  </r>
  <r>
    <m/>
    <m/>
    <x v="2"/>
    <m/>
    <m/>
    <m/>
    <x v="5"/>
    <m/>
    <m/>
    <m/>
    <m/>
    <m/>
    <m/>
    <x v="2"/>
  </r>
  <r>
    <m/>
    <m/>
    <x v="2"/>
    <m/>
    <m/>
    <m/>
    <x v="5"/>
    <m/>
    <m/>
    <m/>
    <m/>
    <m/>
    <m/>
    <x v="2"/>
  </r>
  <r>
    <m/>
    <m/>
    <x v="2"/>
    <m/>
    <m/>
    <m/>
    <x v="5"/>
    <m/>
    <m/>
    <m/>
    <m/>
    <m/>
    <m/>
    <x v="2"/>
  </r>
  <r>
    <m/>
    <m/>
    <x v="2"/>
    <m/>
    <m/>
    <m/>
    <x v="5"/>
    <m/>
    <m/>
    <m/>
    <m/>
    <m/>
    <m/>
    <x v="2"/>
  </r>
  <r>
    <m/>
    <m/>
    <x v="2"/>
    <m/>
    <m/>
    <m/>
    <x v="5"/>
    <m/>
    <m/>
    <m/>
    <m/>
    <m/>
    <m/>
    <x v="2"/>
  </r>
  <r>
    <m/>
    <m/>
    <x v="2"/>
    <m/>
    <m/>
    <m/>
    <x v="5"/>
    <m/>
    <m/>
    <m/>
    <m/>
    <m/>
    <m/>
    <x v="2"/>
  </r>
  <r>
    <m/>
    <m/>
    <x v="2"/>
    <m/>
    <m/>
    <m/>
    <x v="5"/>
    <m/>
    <m/>
    <m/>
    <m/>
    <m/>
    <m/>
    <x v="2"/>
  </r>
  <r>
    <m/>
    <m/>
    <x v="2"/>
    <m/>
    <m/>
    <m/>
    <x v="5"/>
    <m/>
    <m/>
    <m/>
    <m/>
    <m/>
    <m/>
    <x v="2"/>
  </r>
  <r>
    <m/>
    <m/>
    <x v="2"/>
    <m/>
    <m/>
    <m/>
    <x v="5"/>
    <m/>
    <m/>
    <m/>
    <m/>
    <m/>
    <m/>
    <x v="2"/>
  </r>
  <r>
    <m/>
    <m/>
    <x v="2"/>
    <m/>
    <m/>
    <m/>
    <x v="5"/>
    <m/>
    <m/>
    <m/>
    <m/>
    <m/>
    <m/>
    <x v="2"/>
  </r>
  <r>
    <m/>
    <m/>
    <x v="2"/>
    <m/>
    <m/>
    <m/>
    <x v="5"/>
    <m/>
    <m/>
    <m/>
    <m/>
    <m/>
    <m/>
    <x v="2"/>
  </r>
  <r>
    <m/>
    <m/>
    <x v="2"/>
    <m/>
    <m/>
    <m/>
    <x v="5"/>
    <m/>
    <m/>
    <m/>
    <m/>
    <m/>
    <m/>
    <x v="2"/>
  </r>
  <r>
    <m/>
    <m/>
    <x v="2"/>
    <m/>
    <m/>
    <m/>
    <x v="5"/>
    <m/>
    <m/>
    <m/>
    <m/>
    <m/>
    <m/>
    <x v="2"/>
  </r>
  <r>
    <m/>
    <m/>
    <x v="2"/>
    <m/>
    <m/>
    <m/>
    <x v="5"/>
    <m/>
    <m/>
    <m/>
    <m/>
    <m/>
    <m/>
    <x v="2"/>
  </r>
  <r>
    <m/>
    <m/>
    <x v="2"/>
    <m/>
    <m/>
    <m/>
    <x v="5"/>
    <m/>
    <m/>
    <m/>
    <m/>
    <m/>
    <m/>
    <x v="2"/>
  </r>
  <r>
    <m/>
    <m/>
    <x v="2"/>
    <m/>
    <m/>
    <m/>
    <x v="5"/>
    <m/>
    <m/>
    <m/>
    <m/>
    <m/>
    <m/>
    <x v="2"/>
  </r>
  <r>
    <m/>
    <m/>
    <x v="2"/>
    <m/>
    <m/>
    <m/>
    <x v="5"/>
    <m/>
    <m/>
    <m/>
    <m/>
    <m/>
    <m/>
    <x v="2"/>
  </r>
  <r>
    <m/>
    <m/>
    <x v="2"/>
    <m/>
    <m/>
    <m/>
    <x v="5"/>
    <m/>
    <m/>
    <m/>
    <m/>
    <m/>
    <m/>
    <x v="2"/>
  </r>
  <r>
    <m/>
    <m/>
    <x v="2"/>
    <m/>
    <m/>
    <m/>
    <x v="5"/>
    <m/>
    <m/>
    <m/>
    <m/>
    <m/>
    <m/>
    <x v="2"/>
  </r>
  <r>
    <m/>
    <m/>
    <x v="2"/>
    <m/>
    <m/>
    <m/>
    <x v="5"/>
    <m/>
    <m/>
    <m/>
    <m/>
    <m/>
    <m/>
    <x v="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s v="Married"/>
    <s v="Female"/>
    <n v="40000"/>
    <n v="1"/>
    <s v="Bachelors"/>
    <s v="Skilled Manual"/>
    <s v="Yes"/>
    <n v="0"/>
    <x v="0"/>
    <s v="Europe"/>
    <n v="42"/>
    <x v="0"/>
    <x v="0"/>
  </r>
  <r>
    <n v="24107"/>
    <s v="Married"/>
    <s v="Male"/>
    <n v="30000"/>
    <n v="3"/>
    <s v="Partial College"/>
    <s v="Clerical"/>
    <s v="Yes"/>
    <n v="1"/>
    <x v="0"/>
    <s v="Europe"/>
    <n v="43"/>
    <x v="0"/>
    <x v="0"/>
  </r>
  <r>
    <n v="14177"/>
    <s v="Married"/>
    <s v="Male"/>
    <n v="80000"/>
    <n v="5"/>
    <s v="Partial College"/>
    <s v="Professional"/>
    <s v="No"/>
    <n v="2"/>
    <x v="1"/>
    <s v="Europe"/>
    <n v="60"/>
    <x v="1"/>
    <x v="0"/>
  </r>
  <r>
    <n v="24381"/>
    <s v="Single"/>
    <s v="Male"/>
    <n v="70000"/>
    <n v="0"/>
    <s v="Bachelors"/>
    <s v="Professional"/>
    <s v="Yes"/>
    <n v="1"/>
    <x v="2"/>
    <s v="Pacific"/>
    <n v="41"/>
    <x v="0"/>
    <x v="1"/>
  </r>
  <r>
    <n v="25597"/>
    <s v="Single"/>
    <s v="Male"/>
    <n v="30000"/>
    <n v="0"/>
    <s v="Bachelors"/>
    <s v="Clerical"/>
    <s v="No"/>
    <n v="0"/>
    <x v="0"/>
    <s v="Europe"/>
    <n v="36"/>
    <x v="0"/>
    <x v="1"/>
  </r>
  <r>
    <n v="13507"/>
    <s v="Married"/>
    <s v="Female"/>
    <n v="10000"/>
    <n v="2"/>
    <s v="Partial College"/>
    <s v="Manual"/>
    <s v="Yes"/>
    <n v="0"/>
    <x v="3"/>
    <s v="Europe"/>
    <n v="50"/>
    <x v="0"/>
    <x v="0"/>
  </r>
  <r>
    <n v="27974"/>
    <s v="Single"/>
    <s v="Male"/>
    <n v="160000"/>
    <n v="2"/>
    <s v="High School"/>
    <s v="Management"/>
    <s v="Yes"/>
    <n v="4"/>
    <x v="0"/>
    <s v="Pacific"/>
    <n v="33"/>
    <x v="0"/>
    <x v="1"/>
  </r>
  <r>
    <n v="19364"/>
    <s v="Married"/>
    <s v="Male"/>
    <n v="40000"/>
    <n v="1"/>
    <s v="Bachelors"/>
    <s v="Skilled Manual"/>
    <s v="Yes"/>
    <n v="0"/>
    <x v="0"/>
    <s v="Europe"/>
    <n v="43"/>
    <x v="0"/>
    <x v="1"/>
  </r>
  <r>
    <n v="22155"/>
    <s v="Married"/>
    <s v="Male"/>
    <n v="20000"/>
    <n v="2"/>
    <s v="Partial High School"/>
    <s v="Clerical"/>
    <s v="Yes"/>
    <n v="2"/>
    <x v="2"/>
    <s v="Pacific"/>
    <n v="58"/>
    <x v="1"/>
    <x v="0"/>
  </r>
  <r>
    <n v="19280"/>
    <s v="Married"/>
    <s v="Male"/>
    <n v="120000"/>
    <n v="2"/>
    <s v="Partial College"/>
    <s v="Manual"/>
    <s v="Yes"/>
    <n v="1"/>
    <x v="0"/>
    <s v="Europe"/>
    <n v="40"/>
    <x v="0"/>
    <x v="1"/>
  </r>
  <r>
    <n v="22173"/>
    <s v="Married"/>
    <s v="Female"/>
    <n v="30000"/>
    <n v="3"/>
    <s v="High School"/>
    <s v="Skilled Manual"/>
    <s v="No"/>
    <n v="2"/>
    <x v="3"/>
    <s v="Pacific"/>
    <n v="54"/>
    <x v="1"/>
    <x v="1"/>
  </r>
  <r>
    <n v="12697"/>
    <s v="Single"/>
    <s v="Female"/>
    <n v="90000"/>
    <n v="0"/>
    <s v="Bachelors"/>
    <s v="Professional"/>
    <s v="No"/>
    <n v="4"/>
    <x v="4"/>
    <s v="Pacific"/>
    <n v="36"/>
    <x v="0"/>
    <x v="0"/>
  </r>
  <r>
    <n v="11434"/>
    <s v="Married"/>
    <s v="Male"/>
    <n v="170000"/>
    <n v="5"/>
    <s v="Partial College"/>
    <s v="Professional"/>
    <s v="Yes"/>
    <n v="0"/>
    <x v="0"/>
    <s v="Europe"/>
    <n v="55"/>
    <x v="1"/>
    <x v="0"/>
  </r>
  <r>
    <n v="25323"/>
    <s v="Married"/>
    <s v="Male"/>
    <n v="40000"/>
    <n v="2"/>
    <s v="Partial College"/>
    <s v="Clerical"/>
    <s v="Yes"/>
    <n v="1"/>
    <x v="3"/>
    <s v="Europe"/>
    <n v="35"/>
    <x v="0"/>
    <x v="1"/>
  </r>
  <r>
    <n v="23542"/>
    <s v="Single"/>
    <s v="Male"/>
    <n v="60000"/>
    <n v="1"/>
    <s v="Partial College"/>
    <s v="Skilled Manual"/>
    <s v="No"/>
    <n v="1"/>
    <x v="0"/>
    <s v="Pacific"/>
    <n v="45"/>
    <x v="0"/>
    <x v="1"/>
  </r>
  <r>
    <n v="20870"/>
    <s v="Single"/>
    <s v="Female"/>
    <n v="10000"/>
    <n v="2"/>
    <s v="High School"/>
    <s v="Manual"/>
    <s v="Yes"/>
    <n v="1"/>
    <x v="0"/>
    <s v="Europe"/>
    <n v="38"/>
    <x v="0"/>
    <x v="1"/>
  </r>
  <r>
    <n v="23316"/>
    <s v="Single"/>
    <s v="Male"/>
    <n v="30000"/>
    <n v="3"/>
    <s v="Partial College"/>
    <s v="Clerical"/>
    <s v="No"/>
    <n v="2"/>
    <x v="3"/>
    <s v="Pacific"/>
    <n v="59"/>
    <x v="1"/>
    <x v="1"/>
  </r>
  <r>
    <n v="12610"/>
    <s v="Married"/>
    <s v="Female"/>
    <n v="30000"/>
    <n v="1"/>
    <s v="Bachelors"/>
    <s v="Clerical"/>
    <s v="Yes"/>
    <n v="0"/>
    <x v="0"/>
    <s v="Europe"/>
    <n v="47"/>
    <x v="0"/>
    <x v="0"/>
  </r>
  <r>
    <n v="27183"/>
    <s v="Single"/>
    <s v="Male"/>
    <n v="40000"/>
    <n v="2"/>
    <s v="Partial College"/>
    <s v="Clerical"/>
    <s v="Yes"/>
    <n v="1"/>
    <x v="3"/>
    <s v="Europe"/>
    <n v="35"/>
    <x v="0"/>
    <x v="1"/>
  </r>
  <r>
    <n v="25940"/>
    <s v="Single"/>
    <s v="Male"/>
    <n v="20000"/>
    <n v="2"/>
    <s v="Partial High School"/>
    <s v="Clerical"/>
    <s v="Yes"/>
    <n v="2"/>
    <x v="2"/>
    <s v="Pacific"/>
    <n v="55"/>
    <x v="1"/>
    <x v="1"/>
  </r>
  <r>
    <n v="25598"/>
    <s v="Married"/>
    <s v="Female"/>
    <n v="40000"/>
    <n v="0"/>
    <s v="Graduate Degree"/>
    <s v="Clerical"/>
    <s v="Yes"/>
    <n v="0"/>
    <x v="0"/>
    <s v="Europe"/>
    <n v="36"/>
    <x v="0"/>
    <x v="1"/>
  </r>
  <r>
    <n v="21564"/>
    <s v="Single"/>
    <s v="Female"/>
    <n v="80000"/>
    <n v="0"/>
    <s v="Bachelors"/>
    <s v="Professional"/>
    <s v="Yes"/>
    <n v="4"/>
    <x v="4"/>
    <s v="Pacific"/>
    <n v="35"/>
    <x v="0"/>
    <x v="0"/>
  </r>
  <r>
    <n v="19193"/>
    <s v="Single"/>
    <s v="Male"/>
    <n v="40000"/>
    <n v="2"/>
    <s v="Partial College"/>
    <s v="Clerical"/>
    <s v="Yes"/>
    <n v="0"/>
    <x v="3"/>
    <s v="Europe"/>
    <n v="35"/>
    <x v="0"/>
    <x v="1"/>
  </r>
  <r>
    <n v="26412"/>
    <s v="Married"/>
    <s v="Female"/>
    <n v="80000"/>
    <n v="5"/>
    <s v="High School"/>
    <s v="Management"/>
    <s v="No"/>
    <n v="3"/>
    <x v="2"/>
    <s v="Europe"/>
    <n v="56"/>
    <x v="1"/>
    <x v="0"/>
  </r>
  <r>
    <n v="27184"/>
    <s v="Single"/>
    <s v="Male"/>
    <n v="40000"/>
    <n v="2"/>
    <s v="Partial College"/>
    <s v="Clerical"/>
    <s v="No"/>
    <n v="1"/>
    <x v="0"/>
    <s v="Europe"/>
    <n v="34"/>
    <x v="0"/>
    <x v="0"/>
  </r>
  <r>
    <n v="12590"/>
    <s v="Single"/>
    <s v="Male"/>
    <n v="30000"/>
    <n v="1"/>
    <s v="Bachelors"/>
    <s v="Clerical"/>
    <s v="Yes"/>
    <n v="0"/>
    <x v="0"/>
    <s v="Europe"/>
    <n v="63"/>
    <x v="1"/>
    <x v="0"/>
  </r>
  <r>
    <n v="17841"/>
    <s v="Single"/>
    <s v="Male"/>
    <n v="30000"/>
    <n v="0"/>
    <s v="Partial College"/>
    <s v="Clerical"/>
    <s v="No"/>
    <n v="1"/>
    <x v="0"/>
    <s v="Europe"/>
    <n v="29"/>
    <x v="2"/>
    <x v="1"/>
  </r>
  <r>
    <n v="18283"/>
    <s v="Single"/>
    <s v="Female"/>
    <n v="100000"/>
    <n v="0"/>
    <s v="Bachelors"/>
    <s v="Professional"/>
    <s v="No"/>
    <n v="1"/>
    <x v="2"/>
    <s v="Pacific"/>
    <n v="40"/>
    <x v="0"/>
    <x v="0"/>
  </r>
  <r>
    <n v="18299"/>
    <s v="Married"/>
    <s v="Male"/>
    <n v="70000"/>
    <n v="5"/>
    <s v="Partial College"/>
    <s v="Skilled Manual"/>
    <s v="Yes"/>
    <n v="2"/>
    <x v="2"/>
    <s v="Pacific"/>
    <n v="44"/>
    <x v="0"/>
    <x v="0"/>
  </r>
  <r>
    <n v="16466"/>
    <s v="Single"/>
    <s v="Female"/>
    <n v="20000"/>
    <n v="0"/>
    <s v="Partial High School"/>
    <s v="Manual"/>
    <s v="No"/>
    <n v="2"/>
    <x v="0"/>
    <s v="Europe"/>
    <n v="32"/>
    <x v="0"/>
    <x v="1"/>
  </r>
  <r>
    <n v="19273"/>
    <s v="Married"/>
    <s v="Female"/>
    <n v="20000"/>
    <n v="2"/>
    <s v="Partial College"/>
    <s v="Manual"/>
    <s v="Yes"/>
    <n v="0"/>
    <x v="0"/>
    <s v="Europe"/>
    <n v="63"/>
    <x v="1"/>
    <x v="0"/>
  </r>
  <r>
    <n v="22400"/>
    <s v="Married"/>
    <s v="Male"/>
    <n v="10000"/>
    <n v="0"/>
    <s v="Partial College"/>
    <s v="Manual"/>
    <s v="No"/>
    <n v="1"/>
    <x v="0"/>
    <s v="Pacific"/>
    <n v="26"/>
    <x v="2"/>
    <x v="1"/>
  </r>
  <r>
    <n v="20942"/>
    <s v="Single"/>
    <s v="Female"/>
    <n v="20000"/>
    <n v="0"/>
    <s v="High School"/>
    <s v="Manual"/>
    <s v="No"/>
    <n v="1"/>
    <x v="2"/>
    <s v="Europe"/>
    <n v="31"/>
    <x v="0"/>
    <x v="0"/>
  </r>
  <r>
    <n v="18484"/>
    <s v="Single"/>
    <s v="Male"/>
    <n v="80000"/>
    <n v="2"/>
    <s v="High School"/>
    <s v="Skilled Manual"/>
    <s v="No"/>
    <n v="2"/>
    <x v="3"/>
    <s v="Pacific"/>
    <n v="50"/>
    <x v="0"/>
    <x v="1"/>
  </r>
  <r>
    <n v="12291"/>
    <s v="Single"/>
    <s v="Male"/>
    <n v="90000"/>
    <n v="5"/>
    <s v="Partial College"/>
    <s v="Professional"/>
    <s v="No"/>
    <n v="2"/>
    <x v="1"/>
    <s v="Europe"/>
    <n v="62"/>
    <x v="1"/>
    <x v="1"/>
  </r>
  <r>
    <n v="28380"/>
    <s v="Single"/>
    <s v="Female"/>
    <n v="10000"/>
    <n v="5"/>
    <s v="Partial High School"/>
    <s v="Manual"/>
    <s v="No"/>
    <n v="2"/>
    <x v="0"/>
    <s v="Europe"/>
    <n v="41"/>
    <x v="0"/>
    <x v="0"/>
  </r>
  <r>
    <n v="17891"/>
    <s v="Married"/>
    <s v="Female"/>
    <n v="10000"/>
    <n v="2"/>
    <s v="Partial College"/>
    <s v="Manual"/>
    <s v="Yes"/>
    <n v="1"/>
    <x v="0"/>
    <s v="Europe"/>
    <n v="50"/>
    <x v="0"/>
    <x v="1"/>
  </r>
  <r>
    <n v="27832"/>
    <s v="Single"/>
    <s v="Female"/>
    <n v="30000"/>
    <n v="0"/>
    <s v="Partial College"/>
    <s v="Clerical"/>
    <s v="No"/>
    <n v="1"/>
    <x v="1"/>
    <s v="Europe"/>
    <n v="30"/>
    <x v="2"/>
    <x v="0"/>
  </r>
  <r>
    <n v="26863"/>
    <s v="Single"/>
    <s v="Male"/>
    <n v="20000"/>
    <n v="0"/>
    <s v="High School"/>
    <s v="Manual"/>
    <s v="No"/>
    <n v="1"/>
    <x v="1"/>
    <s v="Europe"/>
    <n v="28"/>
    <x v="2"/>
    <x v="0"/>
  </r>
  <r>
    <n v="16259"/>
    <s v="Single"/>
    <s v="Female"/>
    <n v="10000"/>
    <n v="4"/>
    <s v="Partial High School"/>
    <s v="Manual"/>
    <s v="Yes"/>
    <n v="2"/>
    <x v="0"/>
    <s v="Europe"/>
    <n v="40"/>
    <x v="0"/>
    <x v="1"/>
  </r>
  <r>
    <n v="27803"/>
    <s v="Single"/>
    <s v="Female"/>
    <n v="30000"/>
    <n v="2"/>
    <s v="Partial College"/>
    <s v="Clerical"/>
    <s v="No"/>
    <n v="0"/>
    <x v="0"/>
    <s v="Europe"/>
    <n v="43"/>
    <x v="0"/>
    <x v="0"/>
  </r>
  <r>
    <n v="14347"/>
    <s v="Single"/>
    <s v="Female"/>
    <n v="40000"/>
    <n v="2"/>
    <s v="Bachelors"/>
    <s v="Management"/>
    <s v="Yes"/>
    <n v="2"/>
    <x v="2"/>
    <s v="Pacific"/>
    <n v="65"/>
    <x v="1"/>
    <x v="1"/>
  </r>
  <r>
    <n v="17703"/>
    <s v="Married"/>
    <s v="Female"/>
    <n v="10000"/>
    <n v="1"/>
    <s v="Graduate Degree"/>
    <s v="Manual"/>
    <s v="Yes"/>
    <n v="0"/>
    <x v="0"/>
    <s v="Europe"/>
    <n v="40"/>
    <x v="0"/>
    <x v="0"/>
  </r>
  <r>
    <n v="17185"/>
    <s v="Married"/>
    <s v="Female"/>
    <n v="170000"/>
    <n v="4"/>
    <s v="Partial College"/>
    <s v="Professional"/>
    <s v="No"/>
    <n v="3"/>
    <x v="2"/>
    <s v="Europe"/>
    <n v="48"/>
    <x v="0"/>
    <x v="1"/>
  </r>
  <r>
    <n v="29380"/>
    <s v="Married"/>
    <s v="Female"/>
    <n v="20000"/>
    <n v="3"/>
    <s v="High School"/>
    <s v="Manual"/>
    <s v="Yes"/>
    <n v="0"/>
    <x v="0"/>
    <s v="Europe"/>
    <n v="41"/>
    <x v="0"/>
    <x v="1"/>
  </r>
  <r>
    <n v="23986"/>
    <s v="Married"/>
    <s v="Female"/>
    <n v="20000"/>
    <n v="1"/>
    <s v="Bachelors"/>
    <s v="Clerical"/>
    <s v="Yes"/>
    <n v="0"/>
    <x v="0"/>
    <s v="Europe"/>
    <n v="66"/>
    <x v="1"/>
    <x v="1"/>
  </r>
  <r>
    <n v="24466"/>
    <s v="Married"/>
    <s v="Female"/>
    <n v="60000"/>
    <n v="1"/>
    <s v="Partial College"/>
    <s v="Skilled Manual"/>
    <s v="Yes"/>
    <n v="1"/>
    <x v="2"/>
    <s v="Pacific"/>
    <n v="46"/>
    <x v="0"/>
    <x v="1"/>
  </r>
  <r>
    <n v="29097"/>
    <s v="Single"/>
    <s v="Female"/>
    <n v="40000"/>
    <n v="2"/>
    <s v="Partial College"/>
    <s v="Skilled Manual"/>
    <s v="Yes"/>
    <n v="2"/>
    <x v="2"/>
    <s v="Pacific"/>
    <n v="52"/>
    <x v="0"/>
    <x v="1"/>
  </r>
  <r>
    <n v="19487"/>
    <s v="Married"/>
    <s v="Male"/>
    <n v="30000"/>
    <n v="2"/>
    <s v="Partial College"/>
    <s v="Clerical"/>
    <s v="No"/>
    <n v="2"/>
    <x v="0"/>
    <s v="Europe"/>
    <n v="42"/>
    <x v="0"/>
    <x v="0"/>
  </r>
  <r>
    <n v="14939"/>
    <s v="Single"/>
    <s v="Male"/>
    <n v="40000"/>
    <n v="0"/>
    <s v="Bachelors"/>
    <s v="Clerical"/>
    <s v="Yes"/>
    <n v="0"/>
    <x v="0"/>
    <s v="Europe"/>
    <n v="39"/>
    <x v="0"/>
    <x v="1"/>
  </r>
  <r>
    <n v="13826"/>
    <s v="Single"/>
    <s v="Female"/>
    <n v="30000"/>
    <n v="0"/>
    <s v="Partial College"/>
    <s v="Clerical"/>
    <s v="No"/>
    <n v="1"/>
    <x v="0"/>
    <s v="Europe"/>
    <n v="28"/>
    <x v="2"/>
    <x v="0"/>
  </r>
  <r>
    <n v="20619"/>
    <s v="Single"/>
    <s v="Male"/>
    <n v="80000"/>
    <n v="0"/>
    <s v="Bachelors"/>
    <s v="Professional"/>
    <s v="No"/>
    <n v="4"/>
    <x v="4"/>
    <s v="Pacific"/>
    <n v="35"/>
    <x v="0"/>
    <x v="0"/>
  </r>
  <r>
    <n v="12558"/>
    <s v="Married"/>
    <s v="Female"/>
    <n v="20000"/>
    <n v="1"/>
    <s v="Bachelors"/>
    <s v="Clerical"/>
    <s v="Yes"/>
    <n v="0"/>
    <x v="0"/>
    <s v="Europe"/>
    <n v="65"/>
    <x v="1"/>
    <x v="0"/>
  </r>
  <r>
    <n v="24871"/>
    <s v="Single"/>
    <s v="Female"/>
    <n v="90000"/>
    <n v="4"/>
    <s v="High School"/>
    <s v="Management"/>
    <s v="No"/>
    <n v="3"/>
    <x v="2"/>
    <s v="Europe"/>
    <n v="56"/>
    <x v="1"/>
    <x v="0"/>
  </r>
  <r>
    <n v="17319"/>
    <s v="Single"/>
    <s v="Female"/>
    <n v="70000"/>
    <n v="0"/>
    <s v="Bachelors"/>
    <s v="Professional"/>
    <s v="No"/>
    <n v="1"/>
    <x v="2"/>
    <s v="Pacific"/>
    <n v="42"/>
    <x v="0"/>
    <x v="0"/>
  </r>
  <r>
    <n v="28906"/>
    <s v="Married"/>
    <s v="Male"/>
    <n v="80000"/>
    <n v="4"/>
    <s v="High School"/>
    <s v="Professional"/>
    <s v="Yes"/>
    <n v="2"/>
    <x v="4"/>
    <s v="Europe"/>
    <n v="54"/>
    <x v="1"/>
    <x v="0"/>
  </r>
  <r>
    <n v="12808"/>
    <s v="Married"/>
    <s v="Male"/>
    <n v="40000"/>
    <n v="0"/>
    <s v="Bachelors"/>
    <s v="Clerical"/>
    <s v="Yes"/>
    <n v="0"/>
    <x v="0"/>
    <s v="Europe"/>
    <n v="38"/>
    <x v="0"/>
    <x v="1"/>
  </r>
  <r>
    <n v="20567"/>
    <s v="Married"/>
    <s v="Male"/>
    <n v="130000"/>
    <n v="4"/>
    <s v="Partial College"/>
    <s v="Professional"/>
    <s v="No"/>
    <n v="4"/>
    <x v="2"/>
    <s v="Europe"/>
    <n v="61"/>
    <x v="1"/>
    <x v="1"/>
  </r>
  <r>
    <n v="25502"/>
    <s v="Married"/>
    <s v="Female"/>
    <n v="40000"/>
    <n v="1"/>
    <s v="Bachelors"/>
    <s v="Skilled Manual"/>
    <s v="Yes"/>
    <n v="0"/>
    <x v="0"/>
    <s v="Europe"/>
    <n v="43"/>
    <x v="0"/>
    <x v="1"/>
  </r>
  <r>
    <n v="15580"/>
    <s v="Married"/>
    <s v="Male"/>
    <n v="60000"/>
    <n v="2"/>
    <s v="Bachelors"/>
    <s v="Professional"/>
    <s v="Yes"/>
    <n v="1"/>
    <x v="1"/>
    <s v="Pacific"/>
    <n v="38"/>
    <x v="0"/>
    <x v="1"/>
  </r>
  <r>
    <n v="24185"/>
    <s v="Single"/>
    <s v="Female"/>
    <n v="10000"/>
    <n v="1"/>
    <s v="High School"/>
    <s v="Manual"/>
    <s v="No"/>
    <n v="1"/>
    <x v="3"/>
    <s v="Europe"/>
    <n v="45"/>
    <x v="0"/>
    <x v="0"/>
  </r>
  <r>
    <n v="19291"/>
    <s v="Single"/>
    <s v="Female"/>
    <n v="10000"/>
    <n v="2"/>
    <s v="High School"/>
    <s v="Manual"/>
    <s v="Yes"/>
    <n v="0"/>
    <x v="0"/>
    <s v="Europe"/>
    <n v="35"/>
    <x v="0"/>
    <x v="0"/>
  </r>
  <r>
    <n v="16713"/>
    <s v="Married"/>
    <s v="Male"/>
    <n v="40000"/>
    <n v="2"/>
    <s v="Bachelors"/>
    <s v="Management"/>
    <s v="Yes"/>
    <n v="1"/>
    <x v="0"/>
    <s v="Pacific"/>
    <n v="52"/>
    <x v="0"/>
    <x v="1"/>
  </r>
  <r>
    <n v="16185"/>
    <s v="Single"/>
    <s v="Male"/>
    <n v="60000"/>
    <n v="4"/>
    <s v="Bachelors"/>
    <s v="Professional"/>
    <s v="Yes"/>
    <n v="3"/>
    <x v="4"/>
    <s v="Pacific"/>
    <n v="41"/>
    <x v="0"/>
    <x v="0"/>
  </r>
  <r>
    <n v="14927"/>
    <s v="Married"/>
    <s v="Female"/>
    <n v="30000"/>
    <n v="1"/>
    <s v="Bachelors"/>
    <s v="Clerical"/>
    <s v="Yes"/>
    <n v="0"/>
    <x v="0"/>
    <s v="Europe"/>
    <n v="37"/>
    <x v="0"/>
    <x v="1"/>
  </r>
  <r>
    <n v="29337"/>
    <s v="Single"/>
    <s v="Male"/>
    <n v="30000"/>
    <n v="2"/>
    <s v="Partial College"/>
    <s v="Clerical"/>
    <s v="Yes"/>
    <n v="2"/>
    <x v="2"/>
    <s v="Pacific"/>
    <n v="68"/>
    <x v="1"/>
    <x v="0"/>
  </r>
  <r>
    <n v="29355"/>
    <s v="Married"/>
    <s v="Female"/>
    <n v="40000"/>
    <n v="0"/>
    <s v="Graduate Degree"/>
    <s v="Clerical"/>
    <s v="Yes"/>
    <n v="0"/>
    <x v="0"/>
    <s v="Europe"/>
    <n v="37"/>
    <x v="0"/>
    <x v="1"/>
  </r>
  <r>
    <n v="25303"/>
    <s v="Single"/>
    <s v="Male"/>
    <n v="30000"/>
    <n v="0"/>
    <s v="High School"/>
    <s v="Manual"/>
    <s v="Yes"/>
    <n v="1"/>
    <x v="1"/>
    <s v="Europe"/>
    <n v="33"/>
    <x v="0"/>
    <x v="1"/>
  </r>
  <r>
    <n v="14813"/>
    <s v="Single"/>
    <s v="Female"/>
    <n v="20000"/>
    <n v="4"/>
    <s v="High School"/>
    <s v="Manual"/>
    <s v="Yes"/>
    <n v="1"/>
    <x v="0"/>
    <s v="Europe"/>
    <n v="43"/>
    <x v="0"/>
    <x v="1"/>
  </r>
  <r>
    <n v="16438"/>
    <s v="Married"/>
    <s v="Female"/>
    <n v="10000"/>
    <n v="0"/>
    <s v="Partial High School"/>
    <s v="Manual"/>
    <s v="No"/>
    <n v="2"/>
    <x v="0"/>
    <s v="Europe"/>
    <n v="30"/>
    <x v="2"/>
    <x v="0"/>
  </r>
  <r>
    <n v="14238"/>
    <s v="Married"/>
    <s v="Male"/>
    <n v="120000"/>
    <n v="0"/>
    <s v="Partial High School"/>
    <s v="Professional"/>
    <s v="Yes"/>
    <n v="4"/>
    <x v="4"/>
    <s v="Pacific"/>
    <n v="36"/>
    <x v="0"/>
    <x v="1"/>
  </r>
  <r>
    <n v="16200"/>
    <s v="Single"/>
    <s v="Female"/>
    <n v="10000"/>
    <n v="0"/>
    <s v="Partial High School"/>
    <s v="Manual"/>
    <s v="No"/>
    <n v="2"/>
    <x v="0"/>
    <s v="Europe"/>
    <n v="35"/>
    <x v="0"/>
    <x v="0"/>
  </r>
  <r>
    <n v="24857"/>
    <s v="Married"/>
    <s v="Female"/>
    <n v="130000"/>
    <n v="3"/>
    <s v="High School"/>
    <s v="Professional"/>
    <s v="Yes"/>
    <n v="4"/>
    <x v="0"/>
    <s v="Europe"/>
    <n v="52"/>
    <x v="0"/>
    <x v="0"/>
  </r>
  <r>
    <n v="26956"/>
    <s v="Single"/>
    <s v="Female"/>
    <n v="20000"/>
    <n v="0"/>
    <s v="Partial College"/>
    <s v="Manual"/>
    <s v="No"/>
    <n v="1"/>
    <x v="1"/>
    <s v="Europe"/>
    <n v="36"/>
    <x v="0"/>
    <x v="1"/>
  </r>
  <r>
    <n v="14517"/>
    <s v="Married"/>
    <s v="Female"/>
    <n v="20000"/>
    <n v="3"/>
    <s v="High School"/>
    <s v="Skilled Manual"/>
    <s v="No"/>
    <n v="2"/>
    <x v="3"/>
    <s v="Pacific"/>
    <n v="62"/>
    <x v="1"/>
    <x v="0"/>
  </r>
  <r>
    <n v="12678"/>
    <s v="Single"/>
    <s v="Female"/>
    <n v="130000"/>
    <n v="4"/>
    <s v="High School"/>
    <s v="Management"/>
    <s v="Yes"/>
    <n v="4"/>
    <x v="0"/>
    <s v="Pacific"/>
    <n v="31"/>
    <x v="0"/>
    <x v="0"/>
  </r>
  <r>
    <n v="16188"/>
    <s v="Single"/>
    <s v="Female"/>
    <n v="20000"/>
    <n v="0"/>
    <s v="Partial High School"/>
    <s v="Manual"/>
    <s v="No"/>
    <n v="2"/>
    <x v="3"/>
    <s v="Europe"/>
    <n v="26"/>
    <x v="2"/>
    <x v="0"/>
  </r>
  <r>
    <n v="27969"/>
    <s v="Married"/>
    <s v="Male"/>
    <n v="80000"/>
    <n v="0"/>
    <s v="Bachelors"/>
    <s v="Professional"/>
    <s v="Yes"/>
    <n v="2"/>
    <x v="4"/>
    <s v="Pacific"/>
    <n v="29"/>
    <x v="2"/>
    <x v="1"/>
  </r>
  <r>
    <n v="15752"/>
    <s v="Married"/>
    <s v="Male"/>
    <n v="80000"/>
    <n v="2"/>
    <s v="High School"/>
    <s v="Skilled Manual"/>
    <s v="No"/>
    <n v="2"/>
    <x v="3"/>
    <s v="Pacific"/>
    <n v="50"/>
    <x v="0"/>
    <x v="1"/>
  </r>
  <r>
    <n v="27745"/>
    <s v="Single"/>
    <s v="Male"/>
    <n v="40000"/>
    <n v="2"/>
    <s v="Bachelors"/>
    <s v="Management"/>
    <s v="Yes"/>
    <n v="2"/>
    <x v="2"/>
    <s v="Pacific"/>
    <n v="63"/>
    <x v="1"/>
    <x v="1"/>
  </r>
  <r>
    <n v="20828"/>
    <s v="Married"/>
    <s v="Female"/>
    <n v="30000"/>
    <n v="4"/>
    <s v="Graduate Degree"/>
    <s v="Clerical"/>
    <s v="Yes"/>
    <n v="0"/>
    <x v="0"/>
    <s v="Europe"/>
    <n v="45"/>
    <x v="0"/>
    <x v="1"/>
  </r>
  <r>
    <n v="19461"/>
    <s v="Single"/>
    <s v="Female"/>
    <n v="10000"/>
    <n v="4"/>
    <s v="Partial High School"/>
    <s v="Manual"/>
    <s v="Yes"/>
    <n v="2"/>
    <x v="0"/>
    <s v="Europe"/>
    <n v="40"/>
    <x v="0"/>
    <x v="0"/>
  </r>
  <r>
    <n v="26941"/>
    <s v="Married"/>
    <s v="Male"/>
    <n v="30000"/>
    <n v="0"/>
    <s v="Bachelors"/>
    <s v="Clerical"/>
    <s v="Yes"/>
    <n v="0"/>
    <x v="0"/>
    <s v="Europe"/>
    <n v="47"/>
    <x v="0"/>
    <x v="1"/>
  </r>
  <r>
    <n v="28412"/>
    <s v="Single"/>
    <s v="Male"/>
    <n v="20000"/>
    <n v="0"/>
    <s v="High School"/>
    <s v="Manual"/>
    <s v="No"/>
    <n v="1"/>
    <x v="1"/>
    <s v="Europe"/>
    <n v="29"/>
    <x v="2"/>
    <x v="0"/>
  </r>
  <r>
    <n v="24485"/>
    <s v="Single"/>
    <s v="Male"/>
    <n v="40000"/>
    <n v="2"/>
    <s v="Bachelors"/>
    <s v="Management"/>
    <s v="No"/>
    <n v="1"/>
    <x v="2"/>
    <s v="Pacific"/>
    <n v="52"/>
    <x v="0"/>
    <x v="1"/>
  </r>
  <r>
    <n v="16514"/>
    <s v="Single"/>
    <s v="Male"/>
    <n v="10000"/>
    <n v="0"/>
    <s v="Partial College"/>
    <s v="Manual"/>
    <s v="Yes"/>
    <n v="1"/>
    <x v="3"/>
    <s v="Pacific"/>
    <n v="26"/>
    <x v="2"/>
    <x v="1"/>
  </r>
  <r>
    <n v="17191"/>
    <s v="Single"/>
    <s v="Male"/>
    <n v="130000"/>
    <n v="3"/>
    <s v="Partial College"/>
    <s v="Professional"/>
    <s v="No"/>
    <n v="3"/>
    <x v="0"/>
    <s v="Europe"/>
    <n v="51"/>
    <x v="0"/>
    <x v="1"/>
  </r>
  <r>
    <n v="19608"/>
    <s v="Married"/>
    <s v="Male"/>
    <n v="80000"/>
    <n v="5"/>
    <s v="Bachelors"/>
    <s v="Professional"/>
    <s v="Yes"/>
    <n v="4"/>
    <x v="3"/>
    <s v="Pacific"/>
    <n v="40"/>
    <x v="0"/>
    <x v="0"/>
  </r>
  <r>
    <n v="24119"/>
    <s v="Single"/>
    <s v="Male"/>
    <n v="30000"/>
    <n v="0"/>
    <s v="Partial College"/>
    <s v="Clerical"/>
    <s v="No"/>
    <n v="1"/>
    <x v="1"/>
    <s v="Europe"/>
    <n v="29"/>
    <x v="2"/>
    <x v="0"/>
  </r>
  <r>
    <n v="25458"/>
    <s v="Married"/>
    <s v="Male"/>
    <n v="20000"/>
    <n v="1"/>
    <s v="High School"/>
    <s v="Manual"/>
    <s v="No"/>
    <n v="1"/>
    <x v="3"/>
    <s v="Europe"/>
    <n v="40"/>
    <x v="0"/>
    <x v="1"/>
  </r>
  <r>
    <n v="26886"/>
    <s v="Single"/>
    <s v="Female"/>
    <n v="30000"/>
    <n v="0"/>
    <s v="Partial College"/>
    <s v="Clerical"/>
    <s v="No"/>
    <n v="1"/>
    <x v="0"/>
    <s v="Europe"/>
    <n v="29"/>
    <x v="2"/>
    <x v="1"/>
  </r>
  <r>
    <n v="28436"/>
    <s v="Single"/>
    <s v="Male"/>
    <n v="30000"/>
    <n v="0"/>
    <s v="Partial College"/>
    <s v="Clerical"/>
    <s v="No"/>
    <n v="1"/>
    <x v="0"/>
    <s v="Europe"/>
    <n v="30"/>
    <x v="2"/>
    <x v="1"/>
  </r>
  <r>
    <n v="19562"/>
    <s v="Single"/>
    <s v="Female"/>
    <n v="60000"/>
    <n v="2"/>
    <s v="Bachelors"/>
    <s v="Professional"/>
    <s v="Yes"/>
    <n v="1"/>
    <x v="1"/>
    <s v="Pacific"/>
    <n v="37"/>
    <x v="0"/>
    <x v="1"/>
  </r>
  <r>
    <n v="15608"/>
    <s v="Single"/>
    <s v="Female"/>
    <n v="30000"/>
    <n v="0"/>
    <s v="Partial College"/>
    <s v="Clerical"/>
    <s v="No"/>
    <n v="1"/>
    <x v="1"/>
    <s v="Europe"/>
    <n v="33"/>
    <x v="0"/>
    <x v="0"/>
  </r>
  <r>
    <n v="16487"/>
    <s v="Single"/>
    <s v="Female"/>
    <n v="30000"/>
    <n v="3"/>
    <s v="High School"/>
    <s v="Skilled Manual"/>
    <s v="Yes"/>
    <n v="2"/>
    <x v="2"/>
    <s v="Pacific"/>
    <n v="55"/>
    <x v="1"/>
    <x v="0"/>
  </r>
  <r>
    <n v="17197"/>
    <s v="Single"/>
    <s v="Female"/>
    <n v="90000"/>
    <n v="5"/>
    <s v="Partial College"/>
    <s v="Professional"/>
    <s v="Yes"/>
    <n v="2"/>
    <x v="4"/>
    <s v="Europe"/>
    <n v="62"/>
    <x v="1"/>
    <x v="0"/>
  </r>
  <r>
    <n v="12507"/>
    <s v="Married"/>
    <s v="Male"/>
    <n v="30000"/>
    <n v="1"/>
    <s v="Partial College"/>
    <s v="Clerical"/>
    <s v="Yes"/>
    <n v="1"/>
    <x v="0"/>
    <s v="Europe"/>
    <n v="43"/>
    <x v="0"/>
    <x v="0"/>
  </r>
  <r>
    <n v="23940"/>
    <s v="Married"/>
    <s v="Male"/>
    <n v="40000"/>
    <n v="1"/>
    <s v="Bachelors"/>
    <s v="Skilled Manual"/>
    <s v="Yes"/>
    <n v="1"/>
    <x v="0"/>
    <s v="Europe"/>
    <n v="44"/>
    <x v="0"/>
    <x v="1"/>
  </r>
  <r>
    <n v="19441"/>
    <s v="Married"/>
    <s v="Male"/>
    <n v="40000"/>
    <n v="0"/>
    <s v="Graduate Degree"/>
    <s v="Clerical"/>
    <s v="Yes"/>
    <n v="0"/>
    <x v="0"/>
    <s v="Europe"/>
    <n v="25"/>
    <x v="2"/>
    <x v="1"/>
  </r>
  <r>
    <n v="26852"/>
    <s v="Married"/>
    <s v="Female"/>
    <n v="20000"/>
    <n v="3"/>
    <s v="High School"/>
    <s v="Manual"/>
    <s v="Yes"/>
    <n v="2"/>
    <x v="0"/>
    <s v="Europe"/>
    <n v="43"/>
    <x v="0"/>
    <x v="0"/>
  </r>
  <r>
    <n v="12274"/>
    <s v="Single"/>
    <s v="Male"/>
    <n v="10000"/>
    <n v="2"/>
    <s v="High School"/>
    <s v="Manual"/>
    <s v="Yes"/>
    <n v="0"/>
    <x v="0"/>
    <s v="Europe"/>
    <n v="35"/>
    <x v="0"/>
    <x v="0"/>
  </r>
  <r>
    <n v="20236"/>
    <s v="Single"/>
    <s v="Male"/>
    <n v="60000"/>
    <n v="3"/>
    <s v="Bachelors"/>
    <s v="Professional"/>
    <s v="No"/>
    <n v="2"/>
    <x v="0"/>
    <s v="Pacific"/>
    <n v="43"/>
    <x v="0"/>
    <x v="1"/>
  </r>
  <r>
    <n v="24149"/>
    <s v="Married"/>
    <s v="Male"/>
    <n v="10000"/>
    <n v="2"/>
    <s v="Partial College"/>
    <s v="Manual"/>
    <s v="Yes"/>
    <n v="0"/>
    <x v="3"/>
    <s v="Europe"/>
    <n v="49"/>
    <x v="0"/>
    <x v="0"/>
  </r>
  <r>
    <n v="26139"/>
    <s v="Single"/>
    <s v="Male"/>
    <n v="60000"/>
    <n v="1"/>
    <s v="Partial College"/>
    <s v="Skilled Manual"/>
    <s v="Yes"/>
    <n v="1"/>
    <x v="2"/>
    <s v="Pacific"/>
    <n v="45"/>
    <x v="0"/>
    <x v="0"/>
  </r>
  <r>
    <n v="18491"/>
    <s v="Single"/>
    <s v="Female"/>
    <n v="70000"/>
    <n v="2"/>
    <s v="High School"/>
    <s v="Professional"/>
    <s v="Yes"/>
    <n v="2"/>
    <x v="2"/>
    <s v="Pacific"/>
    <n v="49"/>
    <x v="0"/>
    <x v="1"/>
  </r>
  <r>
    <n v="22707"/>
    <s v="Single"/>
    <s v="Female"/>
    <n v="30000"/>
    <n v="0"/>
    <s v="Partial College"/>
    <s v="Clerical"/>
    <s v="No"/>
    <n v="1"/>
    <x v="1"/>
    <s v="Europe"/>
    <n v="30"/>
    <x v="2"/>
    <x v="0"/>
  </r>
  <r>
    <n v="20430"/>
    <s v="Married"/>
    <s v="Male"/>
    <n v="70000"/>
    <n v="2"/>
    <s v="Partial College"/>
    <s v="Skilled Manual"/>
    <s v="Yes"/>
    <n v="2"/>
    <x v="2"/>
    <s v="Pacific"/>
    <n v="52"/>
    <x v="0"/>
    <x v="1"/>
  </r>
  <r>
    <n v="27494"/>
    <s v="Single"/>
    <s v="Female"/>
    <n v="40000"/>
    <n v="2"/>
    <s v="Partial College"/>
    <s v="Skilled Manual"/>
    <s v="No"/>
    <n v="2"/>
    <x v="3"/>
    <s v="Pacific"/>
    <n v="53"/>
    <x v="0"/>
    <x v="1"/>
  </r>
  <r>
    <n v="26829"/>
    <s v="Married"/>
    <s v="Female"/>
    <n v="40000"/>
    <n v="0"/>
    <s v="Bachelors"/>
    <s v="Clerical"/>
    <s v="Yes"/>
    <n v="0"/>
    <x v="0"/>
    <s v="Europe"/>
    <n v="38"/>
    <x v="0"/>
    <x v="1"/>
  </r>
  <r>
    <n v="28395"/>
    <s v="Single"/>
    <s v="Male"/>
    <n v="40000"/>
    <n v="0"/>
    <s v="Bachelors"/>
    <s v="Professional"/>
    <s v="No"/>
    <n v="0"/>
    <x v="0"/>
    <s v="Europe"/>
    <n v="39"/>
    <x v="0"/>
    <x v="1"/>
  </r>
  <r>
    <n v="21006"/>
    <s v="Single"/>
    <s v="Female"/>
    <n v="30000"/>
    <n v="1"/>
    <s v="Partial College"/>
    <s v="Manual"/>
    <s v="No"/>
    <n v="0"/>
    <x v="0"/>
    <s v="Europe"/>
    <n v="46"/>
    <x v="0"/>
    <x v="1"/>
  </r>
  <r>
    <n v="14682"/>
    <s v="Single"/>
    <s v="Female"/>
    <n v="70000"/>
    <n v="0"/>
    <s v="Bachelors"/>
    <s v="Professional"/>
    <s v="No"/>
    <n v="1"/>
    <x v="2"/>
    <s v="Pacific"/>
    <n v="38"/>
    <x v="0"/>
    <x v="0"/>
  </r>
  <r>
    <n v="17650"/>
    <s v="Single"/>
    <s v="Female"/>
    <n v="40000"/>
    <n v="2"/>
    <s v="Partial College"/>
    <s v="Clerical"/>
    <s v="Yes"/>
    <n v="2"/>
    <x v="3"/>
    <s v="Europe"/>
    <n v="35"/>
    <x v="0"/>
    <x v="0"/>
  </r>
  <r>
    <n v="29191"/>
    <s v="Single"/>
    <s v="Female"/>
    <n v="130000"/>
    <n v="1"/>
    <s v="Graduate Degree"/>
    <s v="Management"/>
    <s v="No"/>
    <n v="1"/>
    <x v="0"/>
    <s v="Pacific"/>
    <n v="36"/>
    <x v="0"/>
    <x v="1"/>
  </r>
  <r>
    <n v="15030"/>
    <s v="Married"/>
    <s v="Male"/>
    <n v="20000"/>
    <n v="0"/>
    <s v="Bachelors"/>
    <s v="Clerical"/>
    <s v="Yes"/>
    <n v="0"/>
    <x v="0"/>
    <s v="Pacific"/>
    <n v="26"/>
    <x v="2"/>
    <x v="1"/>
  </r>
  <r>
    <n v="24140"/>
    <s v="Single"/>
    <s v="Male"/>
    <n v="10000"/>
    <n v="0"/>
    <s v="Graduate Degree"/>
    <s v="Manual"/>
    <s v="No"/>
    <n v="0"/>
    <x v="0"/>
    <s v="Europe"/>
    <n v="30"/>
    <x v="2"/>
    <x v="1"/>
  </r>
  <r>
    <n v="22496"/>
    <s v="Married"/>
    <s v="Female"/>
    <n v="30000"/>
    <n v="1"/>
    <s v="Bachelors"/>
    <s v="Skilled Manual"/>
    <s v="Yes"/>
    <n v="2"/>
    <x v="0"/>
    <s v="Europe"/>
    <n v="42"/>
    <x v="0"/>
    <x v="0"/>
  </r>
  <r>
    <n v="24065"/>
    <s v="Single"/>
    <s v="Female"/>
    <n v="20000"/>
    <n v="0"/>
    <s v="High School"/>
    <s v="Manual"/>
    <s v="Yes"/>
    <n v="0"/>
    <x v="0"/>
    <s v="Europe"/>
    <n v="40"/>
    <x v="0"/>
    <x v="1"/>
  </r>
  <r>
    <n v="19914"/>
    <s v="Married"/>
    <s v="Male"/>
    <n v="80000"/>
    <n v="5"/>
    <s v="Bachelors"/>
    <s v="Management"/>
    <s v="Yes"/>
    <n v="2"/>
    <x v="1"/>
    <s v="Europe"/>
    <n v="62"/>
    <x v="1"/>
    <x v="0"/>
  </r>
  <r>
    <n v="12871"/>
    <s v="Single"/>
    <s v="Female"/>
    <n v="30000"/>
    <n v="0"/>
    <s v="Partial College"/>
    <s v="Clerical"/>
    <s v="No"/>
    <n v="1"/>
    <x v="1"/>
    <s v="Europe"/>
    <n v="29"/>
    <x v="2"/>
    <x v="0"/>
  </r>
  <r>
    <n v="22988"/>
    <s v="Married"/>
    <s v="Female"/>
    <n v="40000"/>
    <n v="2"/>
    <s v="Bachelors"/>
    <s v="Management"/>
    <s v="Yes"/>
    <n v="2"/>
    <x v="2"/>
    <s v="Pacific"/>
    <n v="66"/>
    <x v="1"/>
    <x v="1"/>
  </r>
  <r>
    <n v="15922"/>
    <s v="Married"/>
    <s v="Male"/>
    <n v="150000"/>
    <n v="2"/>
    <s v="High School"/>
    <s v="Professional"/>
    <s v="Yes"/>
    <n v="4"/>
    <x v="0"/>
    <s v="Europe"/>
    <n v="48"/>
    <x v="0"/>
    <x v="0"/>
  </r>
  <r>
    <n v="12344"/>
    <s v="Single"/>
    <s v="Female"/>
    <n v="80000"/>
    <n v="0"/>
    <s v="Bachelors"/>
    <s v="Professional"/>
    <s v="No"/>
    <n v="3"/>
    <x v="4"/>
    <s v="Pacific"/>
    <n v="31"/>
    <x v="0"/>
    <x v="0"/>
  </r>
  <r>
    <n v="23627"/>
    <s v="Single"/>
    <s v="Female"/>
    <n v="100000"/>
    <n v="3"/>
    <s v="Partial College"/>
    <s v="Management"/>
    <s v="No"/>
    <n v="4"/>
    <x v="2"/>
    <s v="Europe"/>
    <n v="56"/>
    <x v="1"/>
    <x v="0"/>
  </r>
  <r>
    <n v="27775"/>
    <s v="Single"/>
    <s v="Female"/>
    <n v="40000"/>
    <n v="0"/>
    <s v="Bachelors"/>
    <s v="Clerical"/>
    <s v="No"/>
    <n v="0"/>
    <x v="0"/>
    <s v="Europe"/>
    <n v="38"/>
    <x v="0"/>
    <x v="1"/>
  </r>
  <r>
    <n v="29301"/>
    <s v="Married"/>
    <s v="Male"/>
    <n v="80000"/>
    <n v="5"/>
    <s v="Bachelors"/>
    <s v="Professional"/>
    <s v="Yes"/>
    <n v="4"/>
    <x v="3"/>
    <s v="Pacific"/>
    <n v="40"/>
    <x v="0"/>
    <x v="0"/>
  </r>
  <r>
    <n v="12716"/>
    <s v="Single"/>
    <s v="Male"/>
    <n v="30000"/>
    <n v="0"/>
    <s v="Partial College"/>
    <s v="Clerical"/>
    <s v="Yes"/>
    <n v="1"/>
    <x v="1"/>
    <s v="Europe"/>
    <n v="32"/>
    <x v="0"/>
    <x v="0"/>
  </r>
  <r>
    <n v="12472"/>
    <s v="Married"/>
    <s v="Male"/>
    <n v="30000"/>
    <n v="1"/>
    <s v="Bachelors"/>
    <s v="Clerical"/>
    <s v="Yes"/>
    <n v="1"/>
    <x v="1"/>
    <s v="Europe"/>
    <n v="39"/>
    <x v="0"/>
    <x v="0"/>
  </r>
  <r>
    <n v="20970"/>
    <s v="Single"/>
    <s v="Male"/>
    <n v="10000"/>
    <n v="2"/>
    <s v="Partial College"/>
    <s v="Manual"/>
    <s v="Yes"/>
    <n v="1"/>
    <x v="0"/>
    <s v="Europe"/>
    <n v="52"/>
    <x v="0"/>
    <x v="1"/>
  </r>
  <r>
    <n v="26818"/>
    <s v="Single"/>
    <s v="Male"/>
    <n v="10000"/>
    <n v="3"/>
    <s v="High School"/>
    <s v="Manual"/>
    <s v="Yes"/>
    <n v="1"/>
    <x v="0"/>
    <s v="Europe"/>
    <n v="39"/>
    <x v="0"/>
    <x v="1"/>
  </r>
  <r>
    <n v="12993"/>
    <s v="Married"/>
    <s v="Male"/>
    <n v="60000"/>
    <n v="2"/>
    <s v="Bachelors"/>
    <s v="Professional"/>
    <s v="Yes"/>
    <n v="1"/>
    <x v="1"/>
    <s v="Pacific"/>
    <n v="37"/>
    <x v="0"/>
    <x v="0"/>
  </r>
  <r>
    <n v="14192"/>
    <s v="Married"/>
    <s v="Male"/>
    <n v="90000"/>
    <n v="4"/>
    <s v="High School"/>
    <s v="Management"/>
    <s v="Yes"/>
    <n v="3"/>
    <x v="2"/>
    <s v="Europe"/>
    <n v="56"/>
    <x v="1"/>
    <x v="1"/>
  </r>
  <r>
    <n v="19477"/>
    <s v="Married"/>
    <s v="Male"/>
    <n v="40000"/>
    <n v="0"/>
    <s v="Bachelors"/>
    <s v="Professional"/>
    <s v="Yes"/>
    <n v="0"/>
    <x v="0"/>
    <s v="Europe"/>
    <n v="40"/>
    <x v="0"/>
    <x v="1"/>
  </r>
  <r>
    <n v="26796"/>
    <s v="Single"/>
    <s v="Male"/>
    <n v="40000"/>
    <n v="2"/>
    <s v="Bachelors"/>
    <s v="Management"/>
    <s v="Yes"/>
    <n v="2"/>
    <x v="2"/>
    <s v="Pacific"/>
    <n v="65"/>
    <x v="1"/>
    <x v="1"/>
  </r>
  <r>
    <n v="21094"/>
    <s v="Single"/>
    <s v="Female"/>
    <n v="30000"/>
    <n v="2"/>
    <s v="Partial College"/>
    <s v="Clerical"/>
    <s v="Yes"/>
    <n v="2"/>
    <x v="0"/>
    <s v="Europe"/>
    <n v="42"/>
    <x v="0"/>
    <x v="0"/>
  </r>
  <r>
    <n v="12234"/>
    <s v="Married"/>
    <s v="Male"/>
    <n v="10000"/>
    <n v="2"/>
    <s v="Partial College"/>
    <s v="Manual"/>
    <s v="Yes"/>
    <n v="1"/>
    <x v="1"/>
    <s v="Europe"/>
    <n v="52"/>
    <x v="0"/>
    <x v="0"/>
  </r>
  <r>
    <n v="28683"/>
    <s v="Single"/>
    <s v="Female"/>
    <n v="10000"/>
    <n v="1"/>
    <s v="High School"/>
    <s v="Manual"/>
    <s v="No"/>
    <n v="1"/>
    <x v="2"/>
    <s v="Europe"/>
    <n v="35"/>
    <x v="0"/>
    <x v="1"/>
  </r>
  <r>
    <n v="17994"/>
    <s v="Single"/>
    <s v="Male"/>
    <n v="20000"/>
    <n v="2"/>
    <s v="High School"/>
    <s v="Manual"/>
    <s v="Yes"/>
    <n v="2"/>
    <x v="0"/>
    <s v="Europe"/>
    <n v="42"/>
    <x v="0"/>
    <x v="0"/>
  </r>
  <r>
    <n v="24273"/>
    <s v="Married"/>
    <s v="Female"/>
    <n v="20000"/>
    <n v="2"/>
    <s v="Partial High School"/>
    <s v="Clerical"/>
    <s v="Yes"/>
    <n v="2"/>
    <x v="2"/>
    <s v="Pacific"/>
    <n v="55"/>
    <x v="1"/>
    <x v="1"/>
  </r>
  <r>
    <n v="26547"/>
    <s v="Single"/>
    <s v="Female"/>
    <n v="30000"/>
    <n v="2"/>
    <s v="Partial College"/>
    <s v="Clerical"/>
    <s v="No"/>
    <n v="2"/>
    <x v="2"/>
    <s v="Pacific"/>
    <n v="60"/>
    <x v="1"/>
    <x v="1"/>
  </r>
  <r>
    <n v="22500"/>
    <s v="Single"/>
    <s v="Male"/>
    <n v="40000"/>
    <n v="0"/>
    <s v="Bachelors"/>
    <s v="Professional"/>
    <s v="No"/>
    <n v="0"/>
    <x v="0"/>
    <s v="Europe"/>
    <n v="40"/>
    <x v="0"/>
    <x v="1"/>
  </r>
  <r>
    <n v="23993"/>
    <s v="Single"/>
    <s v="Female"/>
    <n v="10000"/>
    <n v="0"/>
    <s v="Partial College"/>
    <s v="Manual"/>
    <s v="No"/>
    <n v="1"/>
    <x v="0"/>
    <s v="Pacific"/>
    <n v="26"/>
    <x v="2"/>
    <x v="1"/>
  </r>
  <r>
    <n v="14832"/>
    <s v="Married"/>
    <s v="Male"/>
    <n v="40000"/>
    <n v="1"/>
    <s v="Bachelors"/>
    <s v="Skilled Manual"/>
    <s v="Yes"/>
    <n v="0"/>
    <x v="0"/>
    <s v="Europe"/>
    <n v="42"/>
    <x v="0"/>
    <x v="1"/>
  </r>
  <r>
    <n v="16614"/>
    <s v="Married"/>
    <s v="Female"/>
    <n v="80000"/>
    <n v="0"/>
    <s v="Bachelors"/>
    <s v="Professional"/>
    <s v="Yes"/>
    <n v="3"/>
    <x v="4"/>
    <s v="Pacific"/>
    <n v="32"/>
    <x v="0"/>
    <x v="0"/>
  </r>
  <r>
    <n v="20877"/>
    <s v="Single"/>
    <s v="Male"/>
    <n v="30000"/>
    <n v="1"/>
    <s v="Bachelors"/>
    <s v="Clerical"/>
    <s v="Yes"/>
    <n v="0"/>
    <x v="3"/>
    <s v="Europe"/>
    <n v="37"/>
    <x v="0"/>
    <x v="1"/>
  </r>
  <r>
    <n v="20729"/>
    <s v="Married"/>
    <s v="Female"/>
    <n v="40000"/>
    <n v="2"/>
    <s v="Partial College"/>
    <s v="Clerical"/>
    <s v="No"/>
    <n v="1"/>
    <x v="0"/>
    <s v="Europe"/>
    <n v="34"/>
    <x v="0"/>
    <x v="0"/>
  </r>
  <r>
    <n v="22464"/>
    <s v="Married"/>
    <s v="Male"/>
    <n v="40000"/>
    <n v="0"/>
    <s v="Graduate Degree"/>
    <s v="Clerical"/>
    <s v="Yes"/>
    <n v="0"/>
    <x v="0"/>
    <s v="Europe"/>
    <n v="37"/>
    <x v="0"/>
    <x v="1"/>
  </r>
  <r>
    <n v="19475"/>
    <s v="Married"/>
    <s v="Female"/>
    <n v="40000"/>
    <n v="0"/>
    <s v="Bachelors"/>
    <s v="Professional"/>
    <s v="No"/>
    <n v="0"/>
    <x v="0"/>
    <s v="Europe"/>
    <n v="40"/>
    <x v="0"/>
    <x v="1"/>
  </r>
  <r>
    <n v="19675"/>
    <s v="Married"/>
    <s v="Male"/>
    <n v="20000"/>
    <n v="4"/>
    <s v="High School"/>
    <s v="Skilled Manual"/>
    <s v="Yes"/>
    <n v="2"/>
    <x v="2"/>
    <s v="Pacific"/>
    <n v="60"/>
    <x v="1"/>
    <x v="0"/>
  </r>
  <r>
    <n v="12728"/>
    <s v="Single"/>
    <s v="Male"/>
    <n v="30000"/>
    <n v="0"/>
    <s v="Partial College"/>
    <s v="Clerical"/>
    <s v="No"/>
    <n v="1"/>
    <x v="3"/>
    <s v="Europe"/>
    <n v="27"/>
    <x v="2"/>
    <x v="0"/>
  </r>
  <r>
    <n v="26154"/>
    <s v="Married"/>
    <s v="Male"/>
    <n v="60000"/>
    <n v="1"/>
    <s v="Partial College"/>
    <s v="Skilled Manual"/>
    <s v="Yes"/>
    <n v="1"/>
    <x v="2"/>
    <s v="Pacific"/>
    <n v="43"/>
    <x v="0"/>
    <x v="1"/>
  </r>
  <r>
    <n v="29117"/>
    <s v="Single"/>
    <s v="Male"/>
    <n v="100000"/>
    <n v="1"/>
    <s v="Bachelors"/>
    <s v="Management"/>
    <s v="No"/>
    <n v="3"/>
    <x v="0"/>
    <s v="Pacific"/>
    <n v="48"/>
    <x v="0"/>
    <x v="0"/>
  </r>
  <r>
    <n v="17845"/>
    <s v="Single"/>
    <s v="Female"/>
    <n v="20000"/>
    <n v="0"/>
    <s v="Partial High School"/>
    <s v="Manual"/>
    <s v="No"/>
    <n v="2"/>
    <x v="3"/>
    <s v="Europe"/>
    <n v="32"/>
    <x v="0"/>
    <x v="0"/>
  </r>
  <r>
    <n v="25058"/>
    <s v="Married"/>
    <s v="Male"/>
    <n v="100000"/>
    <n v="1"/>
    <s v="Bachelors"/>
    <s v="Management"/>
    <s v="Yes"/>
    <n v="3"/>
    <x v="1"/>
    <s v="Pacific"/>
    <n v="47"/>
    <x v="0"/>
    <x v="0"/>
  </r>
  <r>
    <n v="23426"/>
    <s v="Single"/>
    <s v="Male"/>
    <n v="80000"/>
    <n v="5"/>
    <s v="Graduate Degree"/>
    <s v="Management"/>
    <s v="Yes"/>
    <n v="3"/>
    <x v="0"/>
    <s v="Pacific"/>
    <n v="40"/>
    <x v="0"/>
    <x v="0"/>
  </r>
  <r>
    <n v="14798"/>
    <s v="Single"/>
    <s v="Female"/>
    <n v="10000"/>
    <n v="4"/>
    <s v="Partial High School"/>
    <s v="Manual"/>
    <s v="Yes"/>
    <n v="2"/>
    <x v="0"/>
    <s v="Europe"/>
    <n v="41"/>
    <x v="0"/>
    <x v="1"/>
  </r>
  <r>
    <n v="12664"/>
    <s v="Married"/>
    <s v="Female"/>
    <n v="130000"/>
    <n v="5"/>
    <s v="Partial College"/>
    <s v="Professional"/>
    <s v="Yes"/>
    <n v="4"/>
    <x v="0"/>
    <s v="Europe"/>
    <n v="59"/>
    <x v="1"/>
    <x v="0"/>
  </r>
  <r>
    <n v="23979"/>
    <s v="Single"/>
    <s v="Male"/>
    <n v="10000"/>
    <n v="2"/>
    <s v="Partial College"/>
    <s v="Manual"/>
    <s v="No"/>
    <n v="0"/>
    <x v="0"/>
    <s v="Europe"/>
    <n v="50"/>
    <x v="0"/>
    <x v="0"/>
  </r>
  <r>
    <n v="25605"/>
    <s v="Single"/>
    <s v="Female"/>
    <n v="20000"/>
    <n v="2"/>
    <s v="Partial College"/>
    <s v="Manual"/>
    <s v="No"/>
    <n v="1"/>
    <x v="0"/>
    <s v="Europe"/>
    <n v="54"/>
    <x v="1"/>
    <x v="1"/>
  </r>
  <r>
    <n v="20797"/>
    <s v="Married"/>
    <s v="Female"/>
    <n v="10000"/>
    <n v="1"/>
    <s v="Bachelors"/>
    <s v="Manual"/>
    <s v="Yes"/>
    <n v="0"/>
    <x v="0"/>
    <s v="Europe"/>
    <n v="48"/>
    <x v="0"/>
    <x v="0"/>
  </r>
  <r>
    <n v="21980"/>
    <s v="Single"/>
    <s v="Female"/>
    <n v="60000"/>
    <n v="1"/>
    <s v="Bachelors"/>
    <s v="Professional"/>
    <s v="Yes"/>
    <n v="1"/>
    <x v="2"/>
    <s v="Pacific"/>
    <n v="44"/>
    <x v="0"/>
    <x v="1"/>
  </r>
  <r>
    <n v="25460"/>
    <s v="Married"/>
    <s v="Female"/>
    <n v="20000"/>
    <n v="2"/>
    <s v="High School"/>
    <s v="Manual"/>
    <s v="Yes"/>
    <n v="0"/>
    <x v="0"/>
    <s v="Europe"/>
    <n v="40"/>
    <x v="0"/>
    <x v="1"/>
  </r>
  <r>
    <n v="29181"/>
    <s v="Single"/>
    <s v="Female"/>
    <n v="60000"/>
    <n v="2"/>
    <s v="Bachelors"/>
    <s v="Professional"/>
    <s v="No"/>
    <n v="1"/>
    <x v="0"/>
    <s v="Pacific"/>
    <n v="38"/>
    <x v="0"/>
    <x v="1"/>
  </r>
  <r>
    <n v="24279"/>
    <s v="Single"/>
    <s v="Male"/>
    <n v="40000"/>
    <n v="2"/>
    <s v="Partial College"/>
    <s v="Skilled Manual"/>
    <s v="No"/>
    <n v="2"/>
    <x v="3"/>
    <s v="Pacific"/>
    <n v="52"/>
    <x v="0"/>
    <x v="0"/>
  </r>
  <r>
    <n v="22402"/>
    <s v="Married"/>
    <s v="Male"/>
    <n v="10000"/>
    <n v="0"/>
    <s v="Partial College"/>
    <s v="Manual"/>
    <s v="Yes"/>
    <n v="1"/>
    <x v="1"/>
    <s v="Pacific"/>
    <n v="25"/>
    <x v="2"/>
    <x v="1"/>
  </r>
  <r>
    <n v="15465"/>
    <s v="Married"/>
    <s v="Female"/>
    <n v="10000"/>
    <n v="0"/>
    <s v="Partial College"/>
    <s v="Manual"/>
    <s v="No"/>
    <n v="1"/>
    <x v="0"/>
    <s v="Pacific"/>
    <n v="25"/>
    <x v="2"/>
    <x v="0"/>
  </r>
  <r>
    <n v="26757"/>
    <s v="Single"/>
    <s v="Male"/>
    <n v="90000"/>
    <n v="1"/>
    <s v="Bachelors"/>
    <s v="Professional"/>
    <s v="Yes"/>
    <n v="1"/>
    <x v="1"/>
    <s v="Pacific"/>
    <n v="47"/>
    <x v="0"/>
    <x v="1"/>
  </r>
  <r>
    <n v="14233"/>
    <s v="Single"/>
    <s v="Male"/>
    <n v="100000"/>
    <n v="0"/>
    <s v="High School"/>
    <s v="Management"/>
    <s v="Yes"/>
    <n v="3"/>
    <x v="4"/>
    <s v="Pacific"/>
    <n v="35"/>
    <x v="0"/>
    <x v="0"/>
  </r>
  <r>
    <n v="14058"/>
    <s v="Single"/>
    <s v="Male"/>
    <n v="70000"/>
    <n v="0"/>
    <s v="Bachelors"/>
    <s v="Professional"/>
    <s v="No"/>
    <n v="1"/>
    <x v="2"/>
    <s v="Pacific"/>
    <n v="41"/>
    <x v="0"/>
    <x v="1"/>
  </r>
  <r>
    <n v="12273"/>
    <s v="Married"/>
    <s v="Male"/>
    <n v="30000"/>
    <n v="1"/>
    <s v="Bachelors"/>
    <s v="Clerical"/>
    <s v="Yes"/>
    <n v="0"/>
    <x v="0"/>
    <s v="Europe"/>
    <n v="47"/>
    <x v="0"/>
    <x v="0"/>
  </r>
  <r>
    <n v="17203"/>
    <s v="Married"/>
    <s v="Female"/>
    <n v="130000"/>
    <n v="4"/>
    <s v="Partial College"/>
    <s v="Professional"/>
    <s v="Yes"/>
    <n v="4"/>
    <x v="2"/>
    <s v="Europe"/>
    <n v="61"/>
    <x v="1"/>
    <x v="1"/>
  </r>
  <r>
    <n v="18144"/>
    <s v="Married"/>
    <s v="Female"/>
    <n v="80000"/>
    <n v="5"/>
    <s v="Bachelors"/>
    <s v="Management"/>
    <s v="Yes"/>
    <n v="2"/>
    <x v="1"/>
    <s v="Europe"/>
    <n v="61"/>
    <x v="1"/>
    <x v="0"/>
  </r>
  <r>
    <n v="23963"/>
    <s v="Married"/>
    <s v="Male"/>
    <n v="10000"/>
    <n v="0"/>
    <s v="Partial High School"/>
    <s v="Manual"/>
    <s v="No"/>
    <n v="2"/>
    <x v="0"/>
    <s v="Europe"/>
    <n v="33"/>
    <x v="0"/>
    <x v="0"/>
  </r>
  <r>
    <n v="17907"/>
    <s v="Married"/>
    <s v="Female"/>
    <n v="10000"/>
    <n v="0"/>
    <s v="Partial College"/>
    <s v="Manual"/>
    <s v="Yes"/>
    <n v="1"/>
    <x v="1"/>
    <s v="Pacific"/>
    <n v="27"/>
    <x v="2"/>
    <x v="0"/>
  </r>
  <r>
    <n v="19442"/>
    <s v="Single"/>
    <s v="Male"/>
    <n v="50000"/>
    <n v="0"/>
    <s v="Graduate Degree"/>
    <s v="Skilled Manual"/>
    <s v="Yes"/>
    <n v="0"/>
    <x v="0"/>
    <s v="Europe"/>
    <n v="37"/>
    <x v="0"/>
    <x v="1"/>
  </r>
  <r>
    <n v="17504"/>
    <s v="Single"/>
    <s v="Female"/>
    <n v="80000"/>
    <n v="2"/>
    <s v="Partial College"/>
    <s v="Skilled Manual"/>
    <s v="Yes"/>
    <n v="2"/>
    <x v="2"/>
    <s v="Pacific"/>
    <n v="52"/>
    <x v="0"/>
    <x v="1"/>
  </r>
  <r>
    <n v="12253"/>
    <s v="Single"/>
    <s v="Female"/>
    <n v="20000"/>
    <n v="0"/>
    <s v="Partial College"/>
    <s v="Manual"/>
    <s v="Yes"/>
    <n v="0"/>
    <x v="0"/>
    <s v="Pacific"/>
    <n v="29"/>
    <x v="2"/>
    <x v="1"/>
  </r>
  <r>
    <n v="27304"/>
    <s v="Single"/>
    <s v="Female"/>
    <n v="110000"/>
    <n v="2"/>
    <s v="Partial College"/>
    <s v="Professional"/>
    <s v="No"/>
    <n v="3"/>
    <x v="2"/>
    <s v="Europe"/>
    <n v="48"/>
    <x v="0"/>
    <x v="0"/>
  </r>
  <r>
    <n v="14191"/>
    <s v="Married"/>
    <s v="Male"/>
    <n v="160000"/>
    <n v="4"/>
    <s v="Partial College"/>
    <s v="Professional"/>
    <s v="No"/>
    <n v="2"/>
    <x v="4"/>
    <s v="Europe"/>
    <n v="55"/>
    <x v="1"/>
    <x v="1"/>
  </r>
  <r>
    <n v="12212"/>
    <s v="Married"/>
    <s v="Female"/>
    <n v="10000"/>
    <n v="0"/>
    <s v="Graduate Degree"/>
    <s v="Manual"/>
    <s v="Yes"/>
    <n v="0"/>
    <x v="0"/>
    <s v="Europe"/>
    <n v="37"/>
    <x v="0"/>
    <x v="1"/>
  </r>
  <r>
    <n v="25529"/>
    <s v="Single"/>
    <s v="Male"/>
    <n v="10000"/>
    <n v="1"/>
    <s v="Graduate Degree"/>
    <s v="Manual"/>
    <s v="Yes"/>
    <n v="0"/>
    <x v="0"/>
    <s v="Europe"/>
    <n v="44"/>
    <x v="0"/>
    <x v="0"/>
  </r>
  <r>
    <n v="22170"/>
    <s v="Married"/>
    <s v="Female"/>
    <n v="30000"/>
    <n v="3"/>
    <s v="Partial College"/>
    <s v="Clerical"/>
    <s v="No"/>
    <n v="2"/>
    <x v="3"/>
    <s v="Pacific"/>
    <n v="55"/>
    <x v="1"/>
    <x v="1"/>
  </r>
  <r>
    <n v="19445"/>
    <s v="Married"/>
    <s v="Female"/>
    <n v="10000"/>
    <n v="2"/>
    <s v="High School"/>
    <s v="Manual"/>
    <s v="No"/>
    <n v="1"/>
    <x v="0"/>
    <s v="Europe"/>
    <n v="38"/>
    <x v="0"/>
    <x v="0"/>
  </r>
  <r>
    <n v="15265"/>
    <s v="Single"/>
    <s v="Male"/>
    <n v="40000"/>
    <n v="2"/>
    <s v="Bachelors"/>
    <s v="Management"/>
    <s v="Yes"/>
    <n v="2"/>
    <x v="2"/>
    <s v="Pacific"/>
    <n v="66"/>
    <x v="1"/>
    <x v="1"/>
  </r>
  <r>
    <n v="28918"/>
    <s v="Married"/>
    <s v="Female"/>
    <n v="130000"/>
    <n v="4"/>
    <s v="High School"/>
    <s v="Management"/>
    <s v="No"/>
    <n v="4"/>
    <x v="4"/>
    <s v="Europe"/>
    <n v="58"/>
    <x v="1"/>
    <x v="0"/>
  </r>
  <r>
    <n v="15799"/>
    <s v="Married"/>
    <s v="Female"/>
    <n v="90000"/>
    <n v="1"/>
    <s v="Bachelors"/>
    <s v="Professional"/>
    <s v="Yes"/>
    <n v="1"/>
    <x v="1"/>
    <s v="Pacific"/>
    <n v="47"/>
    <x v="0"/>
    <x v="1"/>
  </r>
  <r>
    <n v="11047"/>
    <s v="Married"/>
    <s v="Female"/>
    <n v="30000"/>
    <n v="3"/>
    <s v="High School"/>
    <s v="Skilled Manual"/>
    <s v="No"/>
    <n v="2"/>
    <x v="3"/>
    <s v="Pacific"/>
    <n v="56"/>
    <x v="1"/>
    <x v="1"/>
  </r>
  <r>
    <n v="18151"/>
    <s v="Single"/>
    <s v="Male"/>
    <n v="80000"/>
    <n v="5"/>
    <s v="Partial College"/>
    <s v="Professional"/>
    <s v="No"/>
    <n v="2"/>
    <x v="4"/>
    <s v="Europe"/>
    <n v="59"/>
    <x v="1"/>
    <x v="0"/>
  </r>
  <r>
    <n v="20606"/>
    <s v="Married"/>
    <s v="Female"/>
    <n v="70000"/>
    <n v="0"/>
    <s v="Bachelors"/>
    <s v="Professional"/>
    <s v="Yes"/>
    <n v="4"/>
    <x v="4"/>
    <s v="Pacific"/>
    <n v="32"/>
    <x v="0"/>
    <x v="1"/>
  </r>
  <r>
    <n v="19482"/>
    <s v="Married"/>
    <s v="Male"/>
    <n v="30000"/>
    <n v="1"/>
    <s v="Partial College"/>
    <s v="Clerical"/>
    <s v="Yes"/>
    <n v="1"/>
    <x v="0"/>
    <s v="Europe"/>
    <n v="44"/>
    <x v="0"/>
    <x v="1"/>
  </r>
  <r>
    <n v="16489"/>
    <s v="Married"/>
    <s v="Male"/>
    <n v="30000"/>
    <n v="3"/>
    <s v="High School"/>
    <s v="Skilled Manual"/>
    <s v="Yes"/>
    <n v="2"/>
    <x v="2"/>
    <s v="Pacific"/>
    <n v="55"/>
    <x v="1"/>
    <x v="0"/>
  </r>
  <r>
    <n v="26944"/>
    <s v="Single"/>
    <s v="Male"/>
    <n v="90000"/>
    <n v="2"/>
    <s v="High School"/>
    <s v="Manual"/>
    <s v="Yes"/>
    <n v="0"/>
    <x v="0"/>
    <s v="Europe"/>
    <n v="36"/>
    <x v="0"/>
    <x v="1"/>
  </r>
  <r>
    <n v="15682"/>
    <s v="Single"/>
    <s v="Female"/>
    <n v="80000"/>
    <n v="5"/>
    <s v="Bachelors"/>
    <s v="Management"/>
    <s v="Yes"/>
    <n v="2"/>
    <x v="4"/>
    <s v="Europe"/>
    <n v="62"/>
    <x v="1"/>
    <x v="0"/>
  </r>
  <r>
    <n v="26032"/>
    <s v="Married"/>
    <s v="Female"/>
    <n v="70000"/>
    <n v="5"/>
    <s v="Bachelors"/>
    <s v="Professional"/>
    <s v="Yes"/>
    <n v="4"/>
    <x v="4"/>
    <s v="Pacific"/>
    <n v="41"/>
    <x v="0"/>
    <x v="0"/>
  </r>
  <r>
    <n v="17843"/>
    <s v="Single"/>
    <s v="Female"/>
    <n v="10000"/>
    <n v="0"/>
    <s v="Partial High School"/>
    <s v="Manual"/>
    <s v="No"/>
    <n v="2"/>
    <x v="0"/>
    <s v="Europe"/>
    <n v="32"/>
    <x v="0"/>
    <x v="0"/>
  </r>
  <r>
    <n v="25559"/>
    <s v="Single"/>
    <s v="Male"/>
    <n v="20000"/>
    <n v="0"/>
    <s v="Bachelors"/>
    <s v="Clerical"/>
    <s v="Yes"/>
    <n v="0"/>
    <x v="0"/>
    <s v="Pacific"/>
    <n v="25"/>
    <x v="2"/>
    <x v="1"/>
  </r>
  <r>
    <n v="16209"/>
    <s v="Single"/>
    <s v="Female"/>
    <n v="50000"/>
    <n v="0"/>
    <s v="Graduate Degree"/>
    <s v="Skilled Manual"/>
    <s v="Yes"/>
    <n v="0"/>
    <x v="3"/>
    <s v="Europe"/>
    <n v="36"/>
    <x v="0"/>
    <x v="0"/>
  </r>
  <r>
    <n v="11147"/>
    <s v="Married"/>
    <s v="Male"/>
    <n v="60000"/>
    <n v="2"/>
    <s v="Graduate Degree"/>
    <s v="Management"/>
    <s v="Yes"/>
    <n v="1"/>
    <x v="0"/>
    <s v="Pacific"/>
    <n v="67"/>
    <x v="1"/>
    <x v="1"/>
  </r>
  <r>
    <n v="15214"/>
    <s v="Single"/>
    <s v="Female"/>
    <n v="100000"/>
    <n v="0"/>
    <s v="Graduate Degree"/>
    <s v="Management"/>
    <s v="No"/>
    <n v="1"/>
    <x v="3"/>
    <s v="Pacific"/>
    <n v="39"/>
    <x v="0"/>
    <x v="1"/>
  </r>
  <r>
    <n v="11453"/>
    <s v="Single"/>
    <s v="Male"/>
    <n v="80000"/>
    <n v="0"/>
    <s v="Bachelors"/>
    <s v="Professional"/>
    <s v="No"/>
    <n v="3"/>
    <x v="4"/>
    <s v="Pacific"/>
    <n v="33"/>
    <x v="0"/>
    <x v="1"/>
  </r>
  <r>
    <n v="24584"/>
    <s v="Single"/>
    <s v="Male"/>
    <n v="60000"/>
    <n v="0"/>
    <s v="Bachelors"/>
    <s v="Professional"/>
    <s v="No"/>
    <n v="3"/>
    <x v="1"/>
    <s v="Pacific"/>
    <n v="31"/>
    <x v="0"/>
    <x v="0"/>
  </r>
  <r>
    <n v="12585"/>
    <s v="Married"/>
    <s v="Male"/>
    <n v="10000"/>
    <n v="1"/>
    <s v="High School"/>
    <s v="Manual"/>
    <s v="Yes"/>
    <n v="0"/>
    <x v="1"/>
    <s v="Pacific"/>
    <n v="27"/>
    <x v="2"/>
    <x v="1"/>
  </r>
  <r>
    <n v="18626"/>
    <s v="Single"/>
    <s v="Male"/>
    <n v="40000"/>
    <n v="2"/>
    <s v="Partial College"/>
    <s v="Clerical"/>
    <s v="Yes"/>
    <n v="0"/>
    <x v="3"/>
    <s v="Europe"/>
    <n v="33"/>
    <x v="0"/>
    <x v="1"/>
  </r>
  <r>
    <n v="29298"/>
    <s v="Single"/>
    <s v="Female"/>
    <n v="60000"/>
    <n v="1"/>
    <s v="Partial College"/>
    <s v="Skilled Manual"/>
    <s v="Yes"/>
    <n v="1"/>
    <x v="2"/>
    <s v="Pacific"/>
    <n v="46"/>
    <x v="0"/>
    <x v="1"/>
  </r>
  <r>
    <n v="24842"/>
    <s v="Single"/>
    <s v="Female"/>
    <n v="90000"/>
    <n v="3"/>
    <s v="High School"/>
    <s v="Professional"/>
    <s v="No"/>
    <n v="1"/>
    <x v="1"/>
    <s v="Europe"/>
    <n v="51"/>
    <x v="0"/>
    <x v="0"/>
  </r>
  <r>
    <n v="15657"/>
    <s v="Married"/>
    <s v="Male"/>
    <n v="30000"/>
    <n v="3"/>
    <s v="Graduate Degree"/>
    <s v="Clerical"/>
    <s v="Yes"/>
    <n v="0"/>
    <x v="0"/>
    <s v="Europe"/>
    <n v="46"/>
    <x v="0"/>
    <x v="1"/>
  </r>
  <r>
    <n v="11415"/>
    <s v="Single"/>
    <s v="Male"/>
    <n v="90000"/>
    <n v="5"/>
    <s v="Partial College"/>
    <s v="Professional"/>
    <s v="No"/>
    <n v="2"/>
    <x v="4"/>
    <s v="Europe"/>
    <n v="62"/>
    <x v="1"/>
    <x v="0"/>
  </r>
  <r>
    <n v="28729"/>
    <s v="Single"/>
    <s v="Female"/>
    <n v="20000"/>
    <n v="0"/>
    <s v="Partial High School"/>
    <s v="Manual"/>
    <s v="Yes"/>
    <n v="2"/>
    <x v="3"/>
    <s v="Europe"/>
    <n v="26"/>
    <x v="2"/>
    <x v="1"/>
  </r>
  <r>
    <n v="22633"/>
    <s v="Single"/>
    <s v="Female"/>
    <n v="40000"/>
    <n v="0"/>
    <s v="Graduate Degree"/>
    <s v="Clerical"/>
    <s v="Yes"/>
    <n v="0"/>
    <x v="0"/>
    <s v="Europe"/>
    <n v="37"/>
    <x v="0"/>
    <x v="1"/>
  </r>
  <r>
    <n v="25649"/>
    <s v="Single"/>
    <s v="Female"/>
    <n v="30000"/>
    <n v="3"/>
    <s v="Partial College"/>
    <s v="Clerical"/>
    <s v="Yes"/>
    <n v="0"/>
    <x v="0"/>
    <s v="Europe"/>
    <n v="42"/>
    <x v="0"/>
    <x v="1"/>
  </r>
  <r>
    <n v="14669"/>
    <s v="Married"/>
    <s v="Female"/>
    <n v="80000"/>
    <n v="4"/>
    <s v="Graduate Degree"/>
    <s v="Management"/>
    <s v="Yes"/>
    <n v="1"/>
    <x v="0"/>
    <s v="Pacific"/>
    <n v="36"/>
    <x v="0"/>
    <x v="0"/>
  </r>
  <r>
    <n v="19299"/>
    <s v="Married"/>
    <s v="Female"/>
    <n v="50000"/>
    <n v="0"/>
    <s v="Graduate Degree"/>
    <s v="Skilled Manual"/>
    <s v="Yes"/>
    <n v="0"/>
    <x v="0"/>
    <s v="Europe"/>
    <n v="36"/>
    <x v="0"/>
    <x v="1"/>
  </r>
  <r>
    <n v="20946"/>
    <s v="Single"/>
    <s v="Female"/>
    <n v="30000"/>
    <n v="0"/>
    <s v="Partial College"/>
    <s v="Clerical"/>
    <s v="No"/>
    <n v="1"/>
    <x v="1"/>
    <s v="Europe"/>
    <n v="30"/>
    <x v="2"/>
    <x v="0"/>
  </r>
  <r>
    <n v="11451"/>
    <s v="Single"/>
    <s v="Male"/>
    <n v="70000"/>
    <n v="0"/>
    <s v="Bachelors"/>
    <s v="Professional"/>
    <s v="No"/>
    <n v="4"/>
    <x v="4"/>
    <s v="Pacific"/>
    <n v="31"/>
    <x v="0"/>
    <x v="1"/>
  </r>
  <r>
    <n v="25553"/>
    <s v="Married"/>
    <s v="Male"/>
    <n v="30000"/>
    <n v="1"/>
    <s v="Bachelors"/>
    <s v="Clerical"/>
    <s v="Yes"/>
    <n v="0"/>
    <x v="0"/>
    <s v="Europe"/>
    <n v="65"/>
    <x v="1"/>
    <x v="1"/>
  </r>
  <r>
    <n v="27951"/>
    <s v="Single"/>
    <s v="Male"/>
    <n v="80000"/>
    <n v="4"/>
    <s v="Partial College"/>
    <s v="Professional"/>
    <s v="No"/>
    <n v="2"/>
    <x v="1"/>
    <s v="Europe"/>
    <n v="54"/>
    <x v="1"/>
    <x v="1"/>
  </r>
  <r>
    <n v="25026"/>
    <s v="Married"/>
    <s v="Male"/>
    <n v="20000"/>
    <n v="2"/>
    <s v="Partial High School"/>
    <s v="Clerical"/>
    <s v="Yes"/>
    <n v="3"/>
    <x v="2"/>
    <s v="Pacific"/>
    <n v="54"/>
    <x v="1"/>
    <x v="0"/>
  </r>
  <r>
    <n v="13673"/>
    <s v="Single"/>
    <s v="Female"/>
    <n v="20000"/>
    <n v="0"/>
    <s v="Partial High School"/>
    <s v="Manual"/>
    <s v="No"/>
    <n v="2"/>
    <x v="0"/>
    <s v="Europe"/>
    <n v="25"/>
    <x v="2"/>
    <x v="0"/>
  </r>
  <r>
    <n v="16043"/>
    <s v="Single"/>
    <s v="Male"/>
    <n v="10000"/>
    <n v="1"/>
    <s v="Bachelors"/>
    <s v="Manual"/>
    <s v="Yes"/>
    <n v="0"/>
    <x v="0"/>
    <s v="Europe"/>
    <n v="48"/>
    <x v="0"/>
    <x v="0"/>
  </r>
  <r>
    <n v="22399"/>
    <s v="Single"/>
    <s v="Male"/>
    <n v="10000"/>
    <n v="0"/>
    <s v="Partial College"/>
    <s v="Manual"/>
    <s v="Yes"/>
    <n v="1"/>
    <x v="3"/>
    <s v="Pacific"/>
    <n v="26"/>
    <x v="2"/>
    <x v="1"/>
  </r>
  <r>
    <n v="27696"/>
    <s v="Married"/>
    <s v="Male"/>
    <n v="60000"/>
    <n v="1"/>
    <s v="Bachelors"/>
    <s v="Professional"/>
    <s v="Yes"/>
    <n v="1"/>
    <x v="2"/>
    <s v="Pacific"/>
    <n v="43"/>
    <x v="0"/>
    <x v="1"/>
  </r>
  <r>
    <n v="25313"/>
    <s v="Single"/>
    <s v="Male"/>
    <n v="10000"/>
    <n v="0"/>
    <s v="Partial High School"/>
    <s v="Manual"/>
    <s v="No"/>
    <n v="2"/>
    <x v="3"/>
    <s v="Europe"/>
    <n v="35"/>
    <x v="0"/>
    <x v="0"/>
  </r>
  <r>
    <n v="13813"/>
    <s v="Married"/>
    <s v="Female"/>
    <n v="30000"/>
    <n v="3"/>
    <s v="Partial College"/>
    <s v="Clerical"/>
    <s v="No"/>
    <n v="0"/>
    <x v="0"/>
    <s v="Europe"/>
    <n v="42"/>
    <x v="0"/>
    <x v="0"/>
  </r>
  <r>
    <n v="18711"/>
    <s v="Single"/>
    <s v="Female"/>
    <n v="70000"/>
    <n v="5"/>
    <s v="Bachelors"/>
    <s v="Professional"/>
    <s v="Yes"/>
    <n v="4"/>
    <x v="4"/>
    <s v="Pacific"/>
    <n v="39"/>
    <x v="0"/>
    <x v="0"/>
  </r>
  <r>
    <n v="19650"/>
    <s v="Married"/>
    <s v="Female"/>
    <n v="30000"/>
    <n v="2"/>
    <s v="Partial College"/>
    <s v="Clerical"/>
    <s v="No"/>
    <n v="2"/>
    <x v="0"/>
    <s v="Pacific"/>
    <n v="67"/>
    <x v="1"/>
    <x v="0"/>
  </r>
  <r>
    <n v="14135"/>
    <s v="Married"/>
    <s v="Male"/>
    <n v="20000"/>
    <n v="1"/>
    <s v="Partial College"/>
    <s v="Manual"/>
    <s v="Yes"/>
    <n v="0"/>
    <x v="3"/>
    <s v="Europe"/>
    <n v="35"/>
    <x v="0"/>
    <x v="0"/>
  </r>
  <r>
    <n v="12833"/>
    <s v="Single"/>
    <s v="Female"/>
    <n v="20000"/>
    <n v="3"/>
    <s v="High School"/>
    <s v="Manual"/>
    <s v="Yes"/>
    <n v="1"/>
    <x v="0"/>
    <s v="Europe"/>
    <n v="42"/>
    <x v="0"/>
    <x v="1"/>
  </r>
  <r>
    <n v="26849"/>
    <s v="Married"/>
    <s v="Male"/>
    <n v="10000"/>
    <n v="3"/>
    <s v="Partial High School"/>
    <s v="Manual"/>
    <s v="Yes"/>
    <n v="2"/>
    <x v="0"/>
    <s v="Europe"/>
    <n v="43"/>
    <x v="0"/>
    <x v="0"/>
  </r>
  <r>
    <n v="20962"/>
    <s v="Married"/>
    <s v="Female"/>
    <n v="20000"/>
    <n v="1"/>
    <s v="Graduate Degree"/>
    <s v="Clerical"/>
    <s v="Yes"/>
    <n v="0"/>
    <x v="0"/>
    <s v="Europe"/>
    <n v="45"/>
    <x v="0"/>
    <x v="0"/>
  </r>
  <r>
    <n v="28915"/>
    <s v="Single"/>
    <s v="Male"/>
    <n v="80000"/>
    <n v="5"/>
    <s v="High School"/>
    <s v="Management"/>
    <s v="Yes"/>
    <n v="3"/>
    <x v="4"/>
    <s v="Europe"/>
    <n v="57"/>
    <x v="1"/>
    <x v="0"/>
  </r>
  <r>
    <n v="22830"/>
    <s v="Married"/>
    <s v="Male"/>
    <n v="120000"/>
    <n v="4"/>
    <s v="Partial College"/>
    <s v="Management"/>
    <s v="Yes"/>
    <n v="3"/>
    <x v="4"/>
    <s v="Europe"/>
    <n v="56"/>
    <x v="1"/>
    <x v="0"/>
  </r>
  <r>
    <n v="14777"/>
    <s v="Married"/>
    <s v="Female"/>
    <n v="40000"/>
    <n v="0"/>
    <s v="Bachelors"/>
    <s v="Clerical"/>
    <s v="Yes"/>
    <n v="0"/>
    <x v="0"/>
    <s v="Europe"/>
    <n v="38"/>
    <x v="0"/>
    <x v="1"/>
  </r>
  <r>
    <n v="12591"/>
    <s v="Married"/>
    <s v="Female"/>
    <n v="30000"/>
    <n v="4"/>
    <s v="Graduate Degree"/>
    <s v="Clerical"/>
    <s v="Yes"/>
    <n v="0"/>
    <x v="0"/>
    <s v="Europe"/>
    <n v="45"/>
    <x v="0"/>
    <x v="0"/>
  </r>
  <r>
    <n v="24174"/>
    <s v="Married"/>
    <s v="Male"/>
    <n v="20000"/>
    <n v="0"/>
    <s v="Bachelors"/>
    <s v="Clerical"/>
    <s v="Yes"/>
    <n v="0"/>
    <x v="0"/>
    <s v="Pacific"/>
    <n v="27"/>
    <x v="2"/>
    <x v="1"/>
  </r>
  <r>
    <n v="24611"/>
    <s v="Single"/>
    <s v="Male"/>
    <n v="90000"/>
    <n v="0"/>
    <s v="Bachelors"/>
    <s v="Professional"/>
    <s v="No"/>
    <n v="4"/>
    <x v="4"/>
    <s v="Pacific"/>
    <n v="35"/>
    <x v="0"/>
    <x v="1"/>
  </r>
  <r>
    <n v="11340"/>
    <s v="Married"/>
    <s v="Female"/>
    <n v="10000"/>
    <n v="1"/>
    <s v="Graduate Degree"/>
    <s v="Clerical"/>
    <s v="Yes"/>
    <n v="0"/>
    <x v="0"/>
    <s v="Europe"/>
    <n v="70"/>
    <x v="1"/>
    <x v="1"/>
  </r>
  <r>
    <n v="25693"/>
    <s v="Single"/>
    <s v="Female"/>
    <n v="30000"/>
    <n v="5"/>
    <s v="Graduate Degree"/>
    <s v="Clerical"/>
    <s v="Yes"/>
    <n v="0"/>
    <x v="0"/>
    <s v="Europe"/>
    <n v="44"/>
    <x v="0"/>
    <x v="1"/>
  </r>
  <r>
    <n v="25555"/>
    <s v="Married"/>
    <s v="Female"/>
    <n v="10000"/>
    <n v="0"/>
    <s v="Partial College"/>
    <s v="Manual"/>
    <s v="No"/>
    <n v="1"/>
    <x v="0"/>
    <s v="Pacific"/>
    <n v="26"/>
    <x v="2"/>
    <x v="1"/>
  </r>
  <r>
    <n v="22006"/>
    <s v="Married"/>
    <s v="Male"/>
    <n v="70000"/>
    <n v="5"/>
    <s v="Partial College"/>
    <s v="Skilled Manual"/>
    <s v="Yes"/>
    <n v="3"/>
    <x v="2"/>
    <s v="Pacific"/>
    <n v="46"/>
    <x v="0"/>
    <x v="0"/>
  </r>
  <r>
    <n v="20060"/>
    <s v="Single"/>
    <s v="Female"/>
    <n v="30000"/>
    <n v="0"/>
    <s v="High School"/>
    <s v="Manual"/>
    <s v="No"/>
    <n v="1"/>
    <x v="1"/>
    <s v="Europe"/>
    <n v="34"/>
    <x v="0"/>
    <x v="1"/>
  </r>
  <r>
    <n v="17702"/>
    <s v="Married"/>
    <s v="Male"/>
    <n v="10000"/>
    <n v="1"/>
    <s v="Graduate Degree"/>
    <s v="Manual"/>
    <s v="Yes"/>
    <n v="0"/>
    <x v="0"/>
    <s v="Europe"/>
    <n v="37"/>
    <x v="0"/>
    <x v="0"/>
  </r>
  <r>
    <n v="12503"/>
    <s v="Single"/>
    <s v="Female"/>
    <n v="30000"/>
    <n v="3"/>
    <s v="Partial College"/>
    <s v="Clerical"/>
    <s v="Yes"/>
    <n v="2"/>
    <x v="0"/>
    <s v="Europe"/>
    <n v="27"/>
    <x v="2"/>
    <x v="0"/>
  </r>
  <r>
    <n v="23908"/>
    <s v="Single"/>
    <s v="Male"/>
    <n v="30000"/>
    <n v="1"/>
    <s v="Bachelors"/>
    <s v="Clerical"/>
    <s v="No"/>
    <n v="1"/>
    <x v="0"/>
    <s v="Europe"/>
    <n v="39"/>
    <x v="0"/>
    <x v="1"/>
  </r>
  <r>
    <n v="22527"/>
    <s v="Single"/>
    <s v="Female"/>
    <n v="20000"/>
    <n v="0"/>
    <s v="High School"/>
    <s v="Manual"/>
    <s v="No"/>
    <n v="1"/>
    <x v="1"/>
    <s v="Europe"/>
    <n v="29"/>
    <x v="2"/>
    <x v="0"/>
  </r>
  <r>
    <n v="19057"/>
    <s v="Married"/>
    <s v="Female"/>
    <n v="120000"/>
    <n v="3"/>
    <s v="Bachelors"/>
    <s v="Management"/>
    <s v="No"/>
    <n v="2"/>
    <x v="4"/>
    <s v="Europe"/>
    <n v="52"/>
    <x v="0"/>
    <x v="1"/>
  </r>
  <r>
    <n v="18494"/>
    <s v="Married"/>
    <s v="Male"/>
    <n v="110000"/>
    <n v="5"/>
    <s v="Bachelors"/>
    <s v="Management"/>
    <s v="Yes"/>
    <n v="4"/>
    <x v="1"/>
    <s v="Pacific"/>
    <n v="48"/>
    <x v="0"/>
    <x v="1"/>
  </r>
  <r>
    <n v="11249"/>
    <s v="Married"/>
    <s v="Female"/>
    <n v="130000"/>
    <n v="3"/>
    <s v="Partial College"/>
    <s v="Professional"/>
    <s v="Yes"/>
    <n v="3"/>
    <x v="0"/>
    <s v="Europe"/>
    <n v="51"/>
    <x v="0"/>
    <x v="1"/>
  </r>
  <r>
    <n v="21568"/>
    <s v="Married"/>
    <s v="Female"/>
    <n v="100000"/>
    <n v="0"/>
    <s v="High School"/>
    <s v="Management"/>
    <s v="Yes"/>
    <n v="4"/>
    <x v="4"/>
    <s v="Pacific"/>
    <n v="34"/>
    <x v="0"/>
    <x v="1"/>
  </r>
  <r>
    <n v="13981"/>
    <s v="Married"/>
    <s v="Female"/>
    <n v="10000"/>
    <n v="5"/>
    <s v="High School"/>
    <s v="Skilled Manual"/>
    <s v="No"/>
    <n v="3"/>
    <x v="3"/>
    <s v="Pacific"/>
    <n v="62"/>
    <x v="1"/>
    <x v="0"/>
  </r>
  <r>
    <n v="23432"/>
    <s v="Single"/>
    <s v="Male"/>
    <n v="70000"/>
    <n v="0"/>
    <s v="Bachelors"/>
    <s v="Professional"/>
    <s v="Yes"/>
    <n v="1"/>
    <x v="2"/>
    <s v="Pacific"/>
    <n v="37"/>
    <x v="0"/>
    <x v="1"/>
  </r>
  <r>
    <n v="22931"/>
    <s v="Married"/>
    <s v="Male"/>
    <n v="100000"/>
    <n v="5"/>
    <s v="Graduate Degree"/>
    <s v="Management"/>
    <s v="No"/>
    <n v="1"/>
    <x v="3"/>
    <s v="Pacific"/>
    <n v="78"/>
    <x v="1"/>
    <x v="1"/>
  </r>
  <r>
    <n v="18172"/>
    <s v="Married"/>
    <s v="Male"/>
    <n v="130000"/>
    <n v="4"/>
    <s v="High School"/>
    <s v="Professional"/>
    <s v="Yes"/>
    <n v="3"/>
    <x v="0"/>
    <s v="Europe"/>
    <n v="55"/>
    <x v="1"/>
    <x v="0"/>
  </r>
  <r>
    <n v="12666"/>
    <s v="Single"/>
    <s v="Male"/>
    <n v="60000"/>
    <n v="0"/>
    <s v="Bachelors"/>
    <s v="Professional"/>
    <s v="No"/>
    <n v="4"/>
    <x v="1"/>
    <s v="Pacific"/>
    <n v="31"/>
    <x v="0"/>
    <x v="0"/>
  </r>
  <r>
    <n v="20598"/>
    <s v="Married"/>
    <s v="Male"/>
    <n v="100000"/>
    <n v="3"/>
    <s v="Partial High School"/>
    <s v="Professional"/>
    <s v="Yes"/>
    <n v="0"/>
    <x v="4"/>
    <s v="Europe"/>
    <n v="59"/>
    <x v="1"/>
    <x v="1"/>
  </r>
  <r>
    <n v="21375"/>
    <s v="Single"/>
    <s v="Male"/>
    <n v="20000"/>
    <n v="2"/>
    <s v="Partial High School"/>
    <s v="Clerical"/>
    <s v="Yes"/>
    <n v="2"/>
    <x v="2"/>
    <s v="Pacific"/>
    <n v="57"/>
    <x v="1"/>
    <x v="0"/>
  </r>
  <r>
    <n v="20839"/>
    <s v="Single"/>
    <s v="Female"/>
    <n v="30000"/>
    <n v="3"/>
    <s v="Graduate Degree"/>
    <s v="Clerical"/>
    <s v="Yes"/>
    <n v="0"/>
    <x v="0"/>
    <s v="Europe"/>
    <n v="47"/>
    <x v="0"/>
    <x v="1"/>
  </r>
  <r>
    <n v="21738"/>
    <s v="Married"/>
    <s v="Male"/>
    <n v="20000"/>
    <n v="1"/>
    <s v="Graduate Degree"/>
    <s v="Clerical"/>
    <s v="Yes"/>
    <n v="0"/>
    <x v="0"/>
    <s v="Europe"/>
    <n v="43"/>
    <x v="0"/>
    <x v="0"/>
  </r>
  <r>
    <n v="14164"/>
    <s v="Single"/>
    <s v="Female"/>
    <n v="50000"/>
    <n v="0"/>
    <s v="Graduate Degree"/>
    <s v="Skilled Manual"/>
    <s v="Yes"/>
    <n v="0"/>
    <x v="0"/>
    <s v="Europe"/>
    <n v="36"/>
    <x v="0"/>
    <x v="1"/>
  </r>
  <r>
    <n v="14193"/>
    <s v="Single"/>
    <s v="Female"/>
    <n v="100000"/>
    <n v="3"/>
    <s v="Partial College"/>
    <s v="Management"/>
    <s v="Yes"/>
    <n v="4"/>
    <x v="4"/>
    <s v="Europe"/>
    <n v="56"/>
    <x v="1"/>
    <x v="0"/>
  </r>
  <r>
    <n v="12705"/>
    <s v="Married"/>
    <s v="Male"/>
    <n v="150000"/>
    <n v="0"/>
    <s v="Bachelors"/>
    <s v="Management"/>
    <s v="Yes"/>
    <n v="4"/>
    <x v="0"/>
    <s v="Pacific"/>
    <n v="37"/>
    <x v="0"/>
    <x v="1"/>
  </r>
  <r>
    <n v="22672"/>
    <s v="Single"/>
    <s v="Female"/>
    <n v="30000"/>
    <n v="2"/>
    <s v="Partial College"/>
    <s v="Clerical"/>
    <s v="Yes"/>
    <n v="0"/>
    <x v="0"/>
    <s v="Europe"/>
    <n v="43"/>
    <x v="0"/>
    <x v="0"/>
  </r>
  <r>
    <n v="26219"/>
    <s v="Married"/>
    <s v="Female"/>
    <n v="40000"/>
    <n v="1"/>
    <s v="Bachelors"/>
    <s v="Skilled Manual"/>
    <s v="Yes"/>
    <n v="1"/>
    <x v="3"/>
    <s v="Europe"/>
    <n v="33"/>
    <x v="0"/>
    <x v="1"/>
  </r>
  <r>
    <n v="28468"/>
    <s v="Married"/>
    <s v="Female"/>
    <n v="10000"/>
    <n v="2"/>
    <s v="Partial College"/>
    <s v="Manual"/>
    <s v="Yes"/>
    <n v="0"/>
    <x v="3"/>
    <s v="Europe"/>
    <n v="51"/>
    <x v="0"/>
    <x v="0"/>
  </r>
  <r>
    <n v="23419"/>
    <s v="Single"/>
    <s v="Female"/>
    <n v="70000"/>
    <n v="5"/>
    <s v="Bachelors"/>
    <s v="Professional"/>
    <s v="Yes"/>
    <n v="3"/>
    <x v="4"/>
    <s v="Pacific"/>
    <n v="39"/>
    <x v="0"/>
    <x v="0"/>
  </r>
  <r>
    <n v="17964"/>
    <s v="Married"/>
    <s v="Male"/>
    <n v="40000"/>
    <n v="0"/>
    <s v="Graduate Degree"/>
    <s v="Clerical"/>
    <s v="Yes"/>
    <n v="0"/>
    <x v="0"/>
    <s v="Europe"/>
    <n v="37"/>
    <x v="0"/>
    <x v="1"/>
  </r>
  <r>
    <n v="20919"/>
    <s v="Single"/>
    <s v="Female"/>
    <n v="30000"/>
    <n v="2"/>
    <s v="Partial College"/>
    <s v="Clerical"/>
    <s v="Yes"/>
    <n v="2"/>
    <x v="0"/>
    <s v="Europe"/>
    <n v="42"/>
    <x v="0"/>
    <x v="0"/>
  </r>
  <r>
    <n v="20927"/>
    <s v="Single"/>
    <s v="Female"/>
    <n v="20000"/>
    <n v="5"/>
    <s v="High School"/>
    <s v="Manual"/>
    <s v="Yes"/>
    <n v="2"/>
    <x v="0"/>
    <s v="Europe"/>
    <n v="27"/>
    <x v="2"/>
    <x v="0"/>
  </r>
  <r>
    <n v="13133"/>
    <s v="Single"/>
    <s v="Male"/>
    <n v="100000"/>
    <n v="5"/>
    <s v="Bachelors"/>
    <s v="Professional"/>
    <s v="Yes"/>
    <n v="1"/>
    <x v="2"/>
    <s v="Pacific"/>
    <n v="47"/>
    <x v="0"/>
    <x v="1"/>
  </r>
  <r>
    <n v="19626"/>
    <s v="Married"/>
    <s v="Male"/>
    <n v="70000"/>
    <n v="5"/>
    <s v="Partial College"/>
    <s v="Skilled Manual"/>
    <s v="Yes"/>
    <n v="3"/>
    <x v="2"/>
    <s v="Pacific"/>
    <n v="45"/>
    <x v="0"/>
    <x v="0"/>
  </r>
  <r>
    <n v="21039"/>
    <s v="Single"/>
    <s v="Female"/>
    <n v="50000"/>
    <n v="0"/>
    <s v="Graduate Degree"/>
    <s v="Skilled Manual"/>
    <s v="No"/>
    <n v="0"/>
    <x v="0"/>
    <s v="Europe"/>
    <n v="37"/>
    <x v="0"/>
    <x v="1"/>
  </r>
  <r>
    <n v="12231"/>
    <s v="Single"/>
    <s v="Female"/>
    <n v="10000"/>
    <n v="2"/>
    <s v="Partial College"/>
    <s v="Manual"/>
    <s v="Yes"/>
    <n v="0"/>
    <x v="0"/>
    <s v="Europe"/>
    <n v="51"/>
    <x v="0"/>
    <x v="1"/>
  </r>
  <r>
    <n v="25665"/>
    <s v="Single"/>
    <s v="Female"/>
    <n v="20000"/>
    <n v="0"/>
    <s v="High School"/>
    <s v="Manual"/>
    <s v="No"/>
    <n v="1"/>
    <x v="3"/>
    <s v="Europe"/>
    <n v="28"/>
    <x v="2"/>
    <x v="0"/>
  </r>
  <r>
    <n v="24061"/>
    <s v="Married"/>
    <s v="Male"/>
    <n v="10000"/>
    <n v="4"/>
    <s v="Partial High School"/>
    <s v="Manual"/>
    <s v="Yes"/>
    <n v="1"/>
    <x v="0"/>
    <s v="Europe"/>
    <n v="40"/>
    <x v="0"/>
    <x v="1"/>
  </r>
  <r>
    <n v="26879"/>
    <s v="Single"/>
    <s v="Female"/>
    <n v="20000"/>
    <n v="0"/>
    <s v="High School"/>
    <s v="Manual"/>
    <s v="No"/>
    <n v="1"/>
    <x v="1"/>
    <s v="Europe"/>
    <n v="30"/>
    <x v="2"/>
    <x v="0"/>
  </r>
  <r>
    <n v="12284"/>
    <s v="Married"/>
    <s v="Female"/>
    <n v="30000"/>
    <n v="0"/>
    <s v="Bachelors"/>
    <s v="Clerical"/>
    <s v="No"/>
    <n v="0"/>
    <x v="0"/>
    <s v="Europe"/>
    <n v="36"/>
    <x v="0"/>
    <x v="1"/>
  </r>
  <r>
    <n v="26654"/>
    <s v="Married"/>
    <s v="Female"/>
    <n v="90000"/>
    <n v="1"/>
    <s v="Graduate Degree"/>
    <s v="Management"/>
    <s v="Yes"/>
    <n v="0"/>
    <x v="0"/>
    <s v="Pacific"/>
    <n v="37"/>
    <x v="0"/>
    <x v="1"/>
  </r>
  <r>
    <n v="14545"/>
    <s v="Married"/>
    <s v="Female"/>
    <n v="10000"/>
    <n v="2"/>
    <s v="Partial College"/>
    <s v="Manual"/>
    <s v="Yes"/>
    <n v="0"/>
    <x v="3"/>
    <s v="Europe"/>
    <n v="49"/>
    <x v="0"/>
    <x v="0"/>
  </r>
  <r>
    <n v="24201"/>
    <s v="Married"/>
    <s v="Female"/>
    <n v="10000"/>
    <n v="2"/>
    <s v="High School"/>
    <s v="Manual"/>
    <s v="Yes"/>
    <n v="0"/>
    <x v="0"/>
    <s v="Europe"/>
    <n v="37"/>
    <x v="0"/>
    <x v="1"/>
  </r>
  <r>
    <n v="20625"/>
    <s v="Married"/>
    <s v="Male"/>
    <n v="100000"/>
    <n v="0"/>
    <s v="High School"/>
    <s v="Management"/>
    <s v="Yes"/>
    <n v="3"/>
    <x v="4"/>
    <s v="Pacific"/>
    <n v="35"/>
    <x v="0"/>
    <x v="1"/>
  </r>
  <r>
    <n v="16390"/>
    <s v="Single"/>
    <s v="Male"/>
    <n v="30000"/>
    <n v="1"/>
    <s v="Bachelors"/>
    <s v="Clerical"/>
    <s v="No"/>
    <n v="0"/>
    <x v="0"/>
    <s v="Europe"/>
    <n v="38"/>
    <x v="0"/>
    <x v="1"/>
  </r>
  <r>
    <n v="14804"/>
    <s v="Single"/>
    <s v="Female"/>
    <n v="10000"/>
    <n v="3"/>
    <s v="Partial High School"/>
    <s v="Manual"/>
    <s v="Yes"/>
    <n v="2"/>
    <x v="0"/>
    <s v="Europe"/>
    <n v="43"/>
    <x v="0"/>
    <x v="0"/>
  </r>
  <r>
    <n v="12629"/>
    <s v="Single"/>
    <s v="Male"/>
    <n v="20000"/>
    <n v="1"/>
    <s v="Partial College"/>
    <s v="Manual"/>
    <s v="No"/>
    <n v="0"/>
    <x v="0"/>
    <s v="Europe"/>
    <n v="37"/>
    <x v="0"/>
    <x v="0"/>
  </r>
  <r>
    <n v="14696"/>
    <s v="Single"/>
    <s v="Male"/>
    <n v="10000"/>
    <n v="0"/>
    <s v="Partial High School"/>
    <s v="Manual"/>
    <s v="No"/>
    <n v="2"/>
    <x v="0"/>
    <s v="Europe"/>
    <n v="34"/>
    <x v="0"/>
    <x v="0"/>
  </r>
  <r>
    <n v="22005"/>
    <s v="Married"/>
    <s v="Female"/>
    <n v="70000"/>
    <n v="5"/>
    <s v="Partial College"/>
    <s v="Skilled Manual"/>
    <s v="No"/>
    <n v="3"/>
    <x v="2"/>
    <s v="Pacific"/>
    <n v="46"/>
    <x v="0"/>
    <x v="0"/>
  </r>
  <r>
    <n v="14544"/>
    <s v="Single"/>
    <s v="Male"/>
    <n v="10000"/>
    <n v="1"/>
    <s v="Partial College"/>
    <s v="Manual"/>
    <s v="Yes"/>
    <n v="0"/>
    <x v="0"/>
    <s v="Europe"/>
    <n v="49"/>
    <x v="0"/>
    <x v="0"/>
  </r>
  <r>
    <n v="14312"/>
    <s v="Married"/>
    <s v="Female"/>
    <n v="60000"/>
    <n v="1"/>
    <s v="Partial College"/>
    <s v="Skilled Manual"/>
    <s v="Yes"/>
    <n v="1"/>
    <x v="2"/>
    <s v="Pacific"/>
    <n v="45"/>
    <x v="0"/>
    <x v="0"/>
  </r>
  <r>
    <n v="29120"/>
    <s v="Single"/>
    <s v="Female"/>
    <n v="100000"/>
    <n v="1"/>
    <s v="Bachelors"/>
    <s v="Management"/>
    <s v="Yes"/>
    <n v="4"/>
    <x v="1"/>
    <s v="Pacific"/>
    <n v="48"/>
    <x v="0"/>
    <x v="0"/>
  </r>
  <r>
    <n v="24187"/>
    <s v="Single"/>
    <s v="Female"/>
    <n v="30000"/>
    <n v="3"/>
    <s v="Graduate Degree"/>
    <s v="Clerical"/>
    <s v="No"/>
    <n v="0"/>
    <x v="0"/>
    <s v="Europe"/>
    <n v="46"/>
    <x v="0"/>
    <x v="1"/>
  </r>
  <r>
    <n v="15758"/>
    <s v="Married"/>
    <s v="Male"/>
    <n v="130000"/>
    <n v="0"/>
    <s v="Graduate Degree"/>
    <s v="Management"/>
    <s v="Yes"/>
    <n v="0"/>
    <x v="2"/>
    <s v="Pacific"/>
    <n v="48"/>
    <x v="0"/>
    <x v="0"/>
  </r>
  <r>
    <n v="29094"/>
    <s v="Married"/>
    <s v="Male"/>
    <n v="30000"/>
    <n v="3"/>
    <s v="High School"/>
    <s v="Skilled Manual"/>
    <s v="Yes"/>
    <n v="2"/>
    <x v="2"/>
    <s v="Pacific"/>
    <n v="54"/>
    <x v="1"/>
    <x v="1"/>
  </r>
  <r>
    <n v="28319"/>
    <s v="Single"/>
    <s v="Female"/>
    <n v="60000"/>
    <n v="1"/>
    <s v="Partial College"/>
    <s v="Skilled Manual"/>
    <s v="No"/>
    <n v="1"/>
    <x v="0"/>
    <s v="Pacific"/>
    <n v="46"/>
    <x v="0"/>
    <x v="1"/>
  </r>
  <r>
    <n v="16406"/>
    <s v="Married"/>
    <s v="Male"/>
    <n v="40000"/>
    <n v="0"/>
    <s v="Bachelors"/>
    <s v="Clerical"/>
    <s v="No"/>
    <n v="0"/>
    <x v="0"/>
    <s v="Europe"/>
    <n v="38"/>
    <x v="0"/>
    <x v="1"/>
  </r>
  <r>
    <n v="20923"/>
    <s v="Married"/>
    <s v="Female"/>
    <n v="40000"/>
    <n v="1"/>
    <s v="Bachelors"/>
    <s v="Skilled Manual"/>
    <s v="Yes"/>
    <n v="0"/>
    <x v="0"/>
    <s v="Europe"/>
    <n v="42"/>
    <x v="0"/>
    <x v="1"/>
  </r>
  <r>
    <n v="11378"/>
    <s v="Single"/>
    <s v="Female"/>
    <n v="10000"/>
    <n v="1"/>
    <s v="High School"/>
    <s v="Manual"/>
    <s v="No"/>
    <n v="1"/>
    <x v="1"/>
    <s v="Europe"/>
    <n v="46"/>
    <x v="0"/>
    <x v="1"/>
  </r>
  <r>
    <n v="20851"/>
    <s v="Single"/>
    <s v="Male"/>
    <n v="20000"/>
    <n v="0"/>
    <s v="Partial College"/>
    <s v="Manual"/>
    <s v="No"/>
    <n v="1"/>
    <x v="1"/>
    <s v="Europe"/>
    <n v="36"/>
    <x v="0"/>
    <x v="1"/>
  </r>
  <r>
    <n v="21557"/>
    <s v="Single"/>
    <s v="Female"/>
    <n v="110000"/>
    <n v="0"/>
    <s v="Partial College"/>
    <s v="Management"/>
    <s v="Yes"/>
    <n v="3"/>
    <x v="4"/>
    <s v="Pacific"/>
    <n v="32"/>
    <x v="0"/>
    <x v="1"/>
  </r>
  <r>
    <n v="26663"/>
    <s v="Single"/>
    <s v="Female"/>
    <n v="60000"/>
    <n v="2"/>
    <s v="Bachelors"/>
    <s v="Professional"/>
    <s v="No"/>
    <n v="1"/>
    <x v="0"/>
    <s v="Pacific"/>
    <n v="39"/>
    <x v="0"/>
    <x v="1"/>
  </r>
  <r>
    <n v="11896"/>
    <s v="Married"/>
    <s v="Male"/>
    <n v="100000"/>
    <n v="1"/>
    <s v="Graduate Degree"/>
    <s v="Management"/>
    <s v="Yes"/>
    <n v="0"/>
    <x v="1"/>
    <s v="Pacific"/>
    <n v="36"/>
    <x v="0"/>
    <x v="1"/>
  </r>
  <r>
    <n v="14189"/>
    <s v="Married"/>
    <s v="Female"/>
    <n v="90000"/>
    <n v="4"/>
    <s v="High School"/>
    <s v="Professional"/>
    <s v="No"/>
    <n v="2"/>
    <x v="1"/>
    <s v="Europe"/>
    <n v="54"/>
    <x v="1"/>
    <x v="1"/>
  </r>
  <r>
    <n v="13136"/>
    <s v="Married"/>
    <s v="Female"/>
    <n v="30000"/>
    <n v="2"/>
    <s v="Partial College"/>
    <s v="Clerical"/>
    <s v="No"/>
    <n v="2"/>
    <x v="2"/>
    <s v="Pacific"/>
    <n v="69"/>
    <x v="1"/>
    <x v="0"/>
  </r>
  <r>
    <n v="25906"/>
    <s v="Single"/>
    <s v="Female"/>
    <n v="10000"/>
    <n v="5"/>
    <s v="High School"/>
    <s v="Skilled Manual"/>
    <s v="No"/>
    <n v="2"/>
    <x v="3"/>
    <s v="Pacific"/>
    <n v="62"/>
    <x v="1"/>
    <x v="0"/>
  </r>
  <r>
    <n v="17926"/>
    <s v="Single"/>
    <s v="Female"/>
    <n v="40000"/>
    <n v="0"/>
    <s v="Bachelors"/>
    <s v="Clerical"/>
    <s v="No"/>
    <n v="0"/>
    <x v="0"/>
    <s v="Pacific"/>
    <n v="28"/>
    <x v="2"/>
    <x v="1"/>
  </r>
  <r>
    <n v="26928"/>
    <s v="Single"/>
    <s v="Male"/>
    <n v="30000"/>
    <n v="1"/>
    <s v="Bachelors"/>
    <s v="Clerical"/>
    <s v="Yes"/>
    <n v="0"/>
    <x v="0"/>
    <s v="Europe"/>
    <n v="62"/>
    <x v="1"/>
    <x v="1"/>
  </r>
  <r>
    <n v="20897"/>
    <s v="Married"/>
    <s v="Female"/>
    <n v="30000"/>
    <n v="1"/>
    <s v="Bachelors"/>
    <s v="Skilled Manual"/>
    <s v="Yes"/>
    <n v="2"/>
    <x v="0"/>
    <s v="Europe"/>
    <n v="40"/>
    <x v="0"/>
    <x v="0"/>
  </r>
  <r>
    <n v="28207"/>
    <s v="Married"/>
    <s v="Male"/>
    <n v="80000"/>
    <n v="4"/>
    <s v="Graduate Degree"/>
    <s v="Management"/>
    <s v="Yes"/>
    <n v="1"/>
    <x v="0"/>
    <s v="Pacific"/>
    <n v="36"/>
    <x v="0"/>
    <x v="1"/>
  </r>
  <r>
    <n v="25923"/>
    <s v="Single"/>
    <s v="Male"/>
    <n v="10000"/>
    <n v="2"/>
    <s v="Partial High School"/>
    <s v="Clerical"/>
    <s v="Yes"/>
    <n v="2"/>
    <x v="2"/>
    <s v="Pacific"/>
    <n v="58"/>
    <x v="1"/>
    <x v="0"/>
  </r>
  <r>
    <n v="11000"/>
    <s v="Married"/>
    <s v="Male"/>
    <n v="90000"/>
    <n v="2"/>
    <s v="Bachelors"/>
    <s v="Professional"/>
    <s v="Yes"/>
    <n v="0"/>
    <x v="3"/>
    <s v="Pacific"/>
    <n v="40"/>
    <x v="0"/>
    <x v="1"/>
  </r>
  <r>
    <n v="20974"/>
    <s v="Married"/>
    <s v="Male"/>
    <n v="10000"/>
    <n v="2"/>
    <s v="Bachelors"/>
    <s v="Clerical"/>
    <s v="Yes"/>
    <n v="1"/>
    <x v="0"/>
    <s v="Europe"/>
    <n v="66"/>
    <x v="1"/>
    <x v="0"/>
  </r>
  <r>
    <n v="28758"/>
    <s v="Married"/>
    <s v="Male"/>
    <n v="40000"/>
    <n v="2"/>
    <s v="Partial College"/>
    <s v="Clerical"/>
    <s v="Yes"/>
    <n v="1"/>
    <x v="3"/>
    <s v="Europe"/>
    <n v="35"/>
    <x v="0"/>
    <x v="1"/>
  </r>
  <r>
    <n v="11381"/>
    <s v="Married"/>
    <s v="Female"/>
    <n v="20000"/>
    <n v="2"/>
    <s v="Partial College"/>
    <s v="Manual"/>
    <s v="Yes"/>
    <n v="1"/>
    <x v="1"/>
    <s v="Europe"/>
    <n v="47"/>
    <x v="0"/>
    <x v="1"/>
  </r>
  <r>
    <n v="17522"/>
    <s v="Married"/>
    <s v="Male"/>
    <n v="120000"/>
    <n v="4"/>
    <s v="Bachelors"/>
    <s v="Management"/>
    <s v="Yes"/>
    <n v="1"/>
    <x v="1"/>
    <s v="Pacific"/>
    <n v="47"/>
    <x v="0"/>
    <x v="0"/>
  </r>
  <r>
    <n v="21207"/>
    <s v="Married"/>
    <s v="Male"/>
    <n v="60000"/>
    <n v="1"/>
    <s v="Partial College"/>
    <s v="Skilled Manual"/>
    <s v="Yes"/>
    <n v="1"/>
    <x v="2"/>
    <s v="Pacific"/>
    <n v="46"/>
    <x v="0"/>
    <x v="0"/>
  </r>
  <r>
    <n v="28102"/>
    <s v="Married"/>
    <s v="Male"/>
    <n v="20000"/>
    <n v="4"/>
    <s v="High School"/>
    <s v="Skilled Manual"/>
    <s v="Yes"/>
    <n v="2"/>
    <x v="2"/>
    <s v="Pacific"/>
    <n v="58"/>
    <x v="1"/>
    <x v="1"/>
  </r>
  <r>
    <n v="23105"/>
    <s v="Single"/>
    <s v="Male"/>
    <n v="40000"/>
    <n v="3"/>
    <s v="Partial High School"/>
    <s v="Clerical"/>
    <s v="No"/>
    <n v="2"/>
    <x v="2"/>
    <s v="Pacific"/>
    <n v="52"/>
    <x v="0"/>
    <x v="1"/>
  </r>
  <r>
    <n v="18740"/>
    <s v="Married"/>
    <s v="Male"/>
    <n v="80000"/>
    <n v="5"/>
    <s v="Bachelors"/>
    <s v="Professional"/>
    <s v="No"/>
    <n v="1"/>
    <x v="0"/>
    <s v="Pacific"/>
    <n v="47"/>
    <x v="0"/>
    <x v="1"/>
  </r>
  <r>
    <n v="21213"/>
    <s v="Single"/>
    <s v="Male"/>
    <n v="70000"/>
    <n v="0"/>
    <s v="Bachelors"/>
    <s v="Professional"/>
    <s v="No"/>
    <n v="1"/>
    <x v="2"/>
    <s v="Pacific"/>
    <n v="41"/>
    <x v="0"/>
    <x v="0"/>
  </r>
  <r>
    <n v="17352"/>
    <s v="Married"/>
    <s v="Male"/>
    <n v="50000"/>
    <n v="2"/>
    <s v="Graduate Degree"/>
    <s v="Management"/>
    <s v="Yes"/>
    <n v="1"/>
    <x v="2"/>
    <s v="Pacific"/>
    <n v="64"/>
    <x v="1"/>
    <x v="1"/>
  </r>
  <r>
    <n v="14154"/>
    <s v="Married"/>
    <s v="Male"/>
    <n v="30000"/>
    <n v="0"/>
    <s v="Bachelors"/>
    <s v="Clerical"/>
    <s v="Yes"/>
    <n v="0"/>
    <x v="0"/>
    <s v="Europe"/>
    <n v="35"/>
    <x v="0"/>
    <x v="1"/>
  </r>
  <r>
    <n v="19066"/>
    <s v="Married"/>
    <s v="Male"/>
    <n v="130000"/>
    <n v="4"/>
    <s v="Partial College"/>
    <s v="Professional"/>
    <s v="No"/>
    <n v="3"/>
    <x v="4"/>
    <s v="Europe"/>
    <n v="54"/>
    <x v="1"/>
    <x v="0"/>
  </r>
  <r>
    <n v="11386"/>
    <s v="Married"/>
    <s v="Female"/>
    <n v="30000"/>
    <n v="3"/>
    <s v="Bachelors"/>
    <s v="Clerical"/>
    <s v="Yes"/>
    <n v="0"/>
    <x v="0"/>
    <s v="Europe"/>
    <n v="45"/>
    <x v="0"/>
    <x v="0"/>
  </r>
  <r>
    <n v="20228"/>
    <s v="Married"/>
    <s v="Male"/>
    <n v="100000"/>
    <n v="0"/>
    <s v="Graduate Degree"/>
    <s v="Management"/>
    <s v="Yes"/>
    <n v="0"/>
    <x v="1"/>
    <s v="Pacific"/>
    <n v="40"/>
    <x v="0"/>
    <x v="1"/>
  </r>
  <r>
    <n v="16675"/>
    <s v="Single"/>
    <s v="Female"/>
    <n v="160000"/>
    <n v="0"/>
    <s v="Graduate Degree"/>
    <s v="Management"/>
    <s v="No"/>
    <n v="3"/>
    <x v="0"/>
    <s v="Pacific"/>
    <n v="47"/>
    <x v="0"/>
    <x v="1"/>
  </r>
  <r>
    <n v="16410"/>
    <s v="Single"/>
    <s v="Female"/>
    <n v="10000"/>
    <n v="4"/>
    <s v="Partial High School"/>
    <s v="Manual"/>
    <s v="Yes"/>
    <n v="2"/>
    <x v="0"/>
    <s v="Europe"/>
    <n v="41"/>
    <x v="0"/>
    <x v="1"/>
  </r>
  <r>
    <n v="27760"/>
    <s v="Single"/>
    <s v="Female"/>
    <n v="40000"/>
    <n v="0"/>
    <s v="Graduate Degree"/>
    <s v="Clerical"/>
    <s v="No"/>
    <n v="0"/>
    <x v="0"/>
    <s v="Europe"/>
    <n v="37"/>
    <x v="0"/>
    <x v="1"/>
  </r>
  <r>
    <n v="22930"/>
    <s v="Married"/>
    <s v="Male"/>
    <n v="90000"/>
    <n v="4"/>
    <s v="Bachelors"/>
    <s v="Professional"/>
    <s v="Yes"/>
    <n v="0"/>
    <x v="3"/>
    <s v="Pacific"/>
    <n v="38"/>
    <x v="0"/>
    <x v="1"/>
  </r>
  <r>
    <n v="23780"/>
    <s v="Single"/>
    <s v="Male"/>
    <n v="40000"/>
    <n v="2"/>
    <s v="Partial College"/>
    <s v="Clerical"/>
    <s v="No"/>
    <n v="2"/>
    <x v="0"/>
    <s v="Europe"/>
    <n v="36"/>
    <x v="0"/>
    <x v="1"/>
  </r>
  <r>
    <n v="20994"/>
    <s v="Married"/>
    <s v="Female"/>
    <n v="20000"/>
    <n v="0"/>
    <s v="Bachelors"/>
    <s v="Clerical"/>
    <s v="No"/>
    <n v="0"/>
    <x v="0"/>
    <s v="Pacific"/>
    <n v="26"/>
    <x v="2"/>
    <x v="1"/>
  </r>
  <r>
    <n v="28379"/>
    <s v="Married"/>
    <s v="Male"/>
    <n v="30000"/>
    <n v="1"/>
    <s v="Bachelors"/>
    <s v="Skilled Manual"/>
    <s v="Yes"/>
    <n v="2"/>
    <x v="0"/>
    <s v="Europe"/>
    <n v="40"/>
    <x v="0"/>
    <x v="0"/>
  </r>
  <r>
    <n v="14865"/>
    <s v="Single"/>
    <s v="Male"/>
    <n v="40000"/>
    <n v="2"/>
    <s v="Partial College"/>
    <s v="Clerical"/>
    <s v="Yes"/>
    <n v="2"/>
    <x v="3"/>
    <s v="Europe"/>
    <n v="36"/>
    <x v="0"/>
    <x v="0"/>
  </r>
  <r>
    <n v="12663"/>
    <s v="Married"/>
    <s v="Female"/>
    <n v="90000"/>
    <n v="5"/>
    <s v="Partial High School"/>
    <s v="Skilled Manual"/>
    <s v="Yes"/>
    <n v="2"/>
    <x v="4"/>
    <s v="Europe"/>
    <n v="59"/>
    <x v="1"/>
    <x v="0"/>
  </r>
  <r>
    <n v="24898"/>
    <s v="Single"/>
    <s v="Female"/>
    <n v="80000"/>
    <n v="0"/>
    <s v="Bachelors"/>
    <s v="Professional"/>
    <s v="Yes"/>
    <n v="3"/>
    <x v="4"/>
    <s v="Pacific"/>
    <n v="32"/>
    <x v="0"/>
    <x v="0"/>
  </r>
  <r>
    <n v="19508"/>
    <s v="Married"/>
    <s v="Male"/>
    <n v="10000"/>
    <n v="0"/>
    <s v="Partial High School"/>
    <s v="Manual"/>
    <s v="No"/>
    <n v="2"/>
    <x v="0"/>
    <s v="Europe"/>
    <n v="30"/>
    <x v="2"/>
    <x v="0"/>
  </r>
  <r>
    <n v="11489"/>
    <s v="Single"/>
    <s v="Female"/>
    <n v="20000"/>
    <n v="0"/>
    <s v="Partial High School"/>
    <s v="Manual"/>
    <s v="No"/>
    <n v="2"/>
    <x v="3"/>
    <s v="Europe"/>
    <n v="35"/>
    <x v="0"/>
    <x v="1"/>
  </r>
  <r>
    <n v="18160"/>
    <s v="Married"/>
    <s v="Male"/>
    <n v="130000"/>
    <n v="3"/>
    <s v="High School"/>
    <s v="Professional"/>
    <s v="Yes"/>
    <n v="4"/>
    <x v="2"/>
    <s v="Europe"/>
    <n v="51"/>
    <x v="0"/>
    <x v="1"/>
  </r>
  <r>
    <n v="25241"/>
    <s v="Married"/>
    <s v="Male"/>
    <n v="90000"/>
    <n v="2"/>
    <s v="Bachelors"/>
    <s v="Professional"/>
    <s v="Yes"/>
    <n v="1"/>
    <x v="2"/>
    <s v="Pacific"/>
    <n v="47"/>
    <x v="0"/>
    <x v="0"/>
  </r>
  <r>
    <n v="24369"/>
    <s v="Married"/>
    <s v="Male"/>
    <n v="80000"/>
    <n v="5"/>
    <s v="Graduate Degree"/>
    <s v="Management"/>
    <s v="No"/>
    <n v="2"/>
    <x v="0"/>
    <s v="Pacific"/>
    <n v="39"/>
    <x v="0"/>
    <x v="0"/>
  </r>
  <r>
    <n v="27165"/>
    <s v="Single"/>
    <s v="Male"/>
    <n v="20000"/>
    <n v="0"/>
    <s v="Partial High School"/>
    <s v="Manual"/>
    <s v="No"/>
    <n v="2"/>
    <x v="0"/>
    <s v="Europe"/>
    <n v="34"/>
    <x v="0"/>
    <x v="0"/>
  </r>
  <r>
    <n v="29424"/>
    <s v="Married"/>
    <s v="Male"/>
    <n v="10000"/>
    <n v="0"/>
    <s v="Partial High School"/>
    <s v="Manual"/>
    <s v="Yes"/>
    <n v="2"/>
    <x v="0"/>
    <s v="Europe"/>
    <n v="32"/>
    <x v="0"/>
    <x v="0"/>
  </r>
  <r>
    <n v="15926"/>
    <s v="Single"/>
    <s v="Female"/>
    <n v="120000"/>
    <n v="3"/>
    <s v="High School"/>
    <s v="Professional"/>
    <s v="Yes"/>
    <n v="4"/>
    <x v="2"/>
    <s v="Europe"/>
    <n v="50"/>
    <x v="0"/>
    <x v="1"/>
  </r>
  <r>
    <n v="14554"/>
    <s v="Married"/>
    <s v="Male"/>
    <n v="20000"/>
    <n v="1"/>
    <s v="Bachelors"/>
    <s v="Clerical"/>
    <s v="Yes"/>
    <n v="0"/>
    <x v="0"/>
    <s v="Europe"/>
    <n v="66"/>
    <x v="1"/>
    <x v="0"/>
  </r>
  <r>
    <n v="16468"/>
    <s v="Single"/>
    <s v="Male"/>
    <n v="30000"/>
    <n v="0"/>
    <s v="Partial College"/>
    <s v="Clerical"/>
    <s v="Yes"/>
    <n v="1"/>
    <x v="1"/>
    <s v="Europe"/>
    <n v="30"/>
    <x v="2"/>
    <x v="0"/>
  </r>
  <r>
    <n v="19174"/>
    <s v="Single"/>
    <s v="Female"/>
    <n v="30000"/>
    <n v="0"/>
    <s v="High School"/>
    <s v="Manual"/>
    <s v="No"/>
    <n v="1"/>
    <x v="1"/>
    <s v="Europe"/>
    <n v="32"/>
    <x v="0"/>
    <x v="1"/>
  </r>
  <r>
    <n v="19183"/>
    <s v="Single"/>
    <s v="Male"/>
    <n v="10000"/>
    <n v="0"/>
    <s v="Partial High School"/>
    <s v="Manual"/>
    <s v="Yes"/>
    <n v="2"/>
    <x v="3"/>
    <s v="Europe"/>
    <n v="35"/>
    <x v="0"/>
    <x v="0"/>
  </r>
  <r>
    <n v="13683"/>
    <s v="Single"/>
    <s v="Female"/>
    <n v="30000"/>
    <n v="0"/>
    <s v="High School"/>
    <s v="Manual"/>
    <s v="No"/>
    <n v="1"/>
    <x v="1"/>
    <s v="Europe"/>
    <n v="32"/>
    <x v="0"/>
    <x v="0"/>
  </r>
  <r>
    <n v="17848"/>
    <s v="Single"/>
    <s v="Male"/>
    <n v="30000"/>
    <n v="0"/>
    <s v="Partial College"/>
    <s v="Clerical"/>
    <s v="No"/>
    <n v="1"/>
    <x v="1"/>
    <s v="Europe"/>
    <n v="31"/>
    <x v="0"/>
    <x v="1"/>
  </r>
  <r>
    <n v="17894"/>
    <s v="Married"/>
    <s v="Female"/>
    <n v="20000"/>
    <n v="1"/>
    <s v="Bachelors"/>
    <s v="Clerical"/>
    <s v="Yes"/>
    <n v="0"/>
    <x v="0"/>
    <s v="Europe"/>
    <n v="50"/>
    <x v="0"/>
    <x v="1"/>
  </r>
  <r>
    <n v="25651"/>
    <s v="Married"/>
    <s v="Male"/>
    <n v="40000"/>
    <n v="1"/>
    <s v="Bachelors"/>
    <s v="Skilled Manual"/>
    <s v="No"/>
    <n v="0"/>
    <x v="0"/>
    <s v="Europe"/>
    <n v="43"/>
    <x v="0"/>
    <x v="1"/>
  </r>
  <r>
    <n v="22936"/>
    <s v="Single"/>
    <s v="Female"/>
    <n v="60000"/>
    <n v="1"/>
    <s v="Partial College"/>
    <s v="Skilled Manual"/>
    <s v="No"/>
    <n v="1"/>
    <x v="0"/>
    <s v="Pacific"/>
    <n v="45"/>
    <x v="0"/>
    <x v="1"/>
  </r>
  <r>
    <n v="23915"/>
    <s v="Married"/>
    <s v="Male"/>
    <n v="20000"/>
    <n v="2"/>
    <s v="High School"/>
    <s v="Manual"/>
    <s v="Yes"/>
    <n v="2"/>
    <x v="0"/>
    <s v="Europe"/>
    <n v="42"/>
    <x v="0"/>
    <x v="0"/>
  </r>
  <r>
    <n v="24121"/>
    <s v="Single"/>
    <s v="Female"/>
    <n v="30000"/>
    <n v="0"/>
    <s v="Partial College"/>
    <s v="Clerical"/>
    <s v="No"/>
    <n v="1"/>
    <x v="0"/>
    <s v="Europe"/>
    <n v="29"/>
    <x v="2"/>
    <x v="1"/>
  </r>
  <r>
    <n v="27878"/>
    <s v="Single"/>
    <s v="Male"/>
    <n v="20000"/>
    <n v="0"/>
    <s v="Partial College"/>
    <s v="Manual"/>
    <s v="No"/>
    <n v="0"/>
    <x v="0"/>
    <s v="Pacific"/>
    <n v="28"/>
    <x v="2"/>
    <x v="1"/>
  </r>
  <r>
    <n v="13572"/>
    <s v="Single"/>
    <s v="Male"/>
    <n v="10000"/>
    <n v="3"/>
    <s v="High School"/>
    <s v="Manual"/>
    <s v="Yes"/>
    <n v="0"/>
    <x v="0"/>
    <s v="Europe"/>
    <n v="37"/>
    <x v="0"/>
    <x v="1"/>
  </r>
  <r>
    <n v="27941"/>
    <s v="Married"/>
    <s v="Female"/>
    <n v="80000"/>
    <n v="4"/>
    <s v="Partial College"/>
    <s v="Professional"/>
    <s v="Yes"/>
    <n v="2"/>
    <x v="1"/>
    <s v="Europe"/>
    <n v="53"/>
    <x v="0"/>
    <x v="0"/>
  </r>
  <r>
    <n v="26354"/>
    <s v="Single"/>
    <s v="Male"/>
    <n v="40000"/>
    <n v="0"/>
    <s v="Graduate Degree"/>
    <s v="Clerical"/>
    <s v="No"/>
    <n v="0"/>
    <x v="0"/>
    <s v="Europe"/>
    <n v="38"/>
    <x v="0"/>
    <x v="1"/>
  </r>
  <r>
    <n v="14785"/>
    <s v="Single"/>
    <s v="Male"/>
    <n v="30000"/>
    <n v="1"/>
    <s v="Bachelors"/>
    <s v="Clerical"/>
    <s v="No"/>
    <n v="1"/>
    <x v="3"/>
    <s v="Europe"/>
    <n v="39"/>
    <x v="0"/>
    <x v="0"/>
  </r>
  <r>
    <n v="17238"/>
    <s v="Single"/>
    <s v="Male"/>
    <n v="80000"/>
    <n v="0"/>
    <s v="Bachelors"/>
    <s v="Professional"/>
    <s v="Yes"/>
    <n v="3"/>
    <x v="4"/>
    <s v="Pacific"/>
    <n v="32"/>
    <x v="0"/>
    <x v="0"/>
  </r>
  <r>
    <n v="23608"/>
    <s v="Married"/>
    <s v="Female"/>
    <n v="150000"/>
    <n v="3"/>
    <s v="High School"/>
    <s v="Professional"/>
    <s v="Yes"/>
    <n v="3"/>
    <x v="0"/>
    <s v="Europe"/>
    <n v="51"/>
    <x v="0"/>
    <x v="1"/>
  </r>
  <r>
    <n v="22538"/>
    <s v="Single"/>
    <s v="Female"/>
    <n v="10000"/>
    <n v="0"/>
    <s v="Partial High School"/>
    <s v="Manual"/>
    <s v="Yes"/>
    <n v="2"/>
    <x v="3"/>
    <s v="Europe"/>
    <n v="33"/>
    <x v="0"/>
    <x v="0"/>
  </r>
  <r>
    <n v="12332"/>
    <s v="Married"/>
    <s v="Male"/>
    <n v="90000"/>
    <n v="4"/>
    <s v="High School"/>
    <s v="Management"/>
    <s v="Yes"/>
    <n v="3"/>
    <x v="2"/>
    <s v="Europe"/>
    <n v="58"/>
    <x v="1"/>
    <x v="1"/>
  </r>
  <r>
    <n v="17230"/>
    <s v="Married"/>
    <s v="Male"/>
    <n v="80000"/>
    <n v="0"/>
    <s v="Bachelors"/>
    <s v="Professional"/>
    <s v="Yes"/>
    <n v="3"/>
    <x v="4"/>
    <s v="Pacific"/>
    <n v="30"/>
    <x v="2"/>
    <x v="0"/>
  </r>
  <r>
    <n v="13082"/>
    <s v="Single"/>
    <s v="Male"/>
    <n v="130000"/>
    <n v="0"/>
    <s v="Graduate Degree"/>
    <s v="Management"/>
    <s v="Yes"/>
    <n v="0"/>
    <x v="1"/>
    <s v="Pacific"/>
    <n v="48"/>
    <x v="0"/>
    <x v="1"/>
  </r>
  <r>
    <n v="22518"/>
    <s v="Single"/>
    <s v="Female"/>
    <n v="30000"/>
    <n v="3"/>
    <s v="Partial College"/>
    <s v="Clerical"/>
    <s v="No"/>
    <n v="2"/>
    <x v="0"/>
    <s v="Europe"/>
    <n v="27"/>
    <x v="2"/>
    <x v="1"/>
  </r>
  <r>
    <n v="13687"/>
    <s v="Married"/>
    <s v="Male"/>
    <n v="40000"/>
    <n v="1"/>
    <s v="Bachelors"/>
    <s v="Skilled Manual"/>
    <s v="Yes"/>
    <n v="1"/>
    <x v="0"/>
    <s v="Europe"/>
    <n v="33"/>
    <x v="0"/>
    <x v="1"/>
  </r>
  <r>
    <n v="23571"/>
    <s v="Married"/>
    <s v="Female"/>
    <n v="40000"/>
    <n v="2"/>
    <s v="Bachelors"/>
    <s v="Management"/>
    <s v="Yes"/>
    <n v="2"/>
    <x v="0"/>
    <s v="Pacific"/>
    <n v="66"/>
    <x v="1"/>
    <x v="1"/>
  </r>
  <r>
    <n v="19305"/>
    <s v="Single"/>
    <s v="Female"/>
    <n v="10000"/>
    <n v="2"/>
    <s v="High School"/>
    <s v="Manual"/>
    <s v="Yes"/>
    <n v="1"/>
    <x v="0"/>
    <s v="Europe"/>
    <n v="38"/>
    <x v="0"/>
    <x v="1"/>
  </r>
  <r>
    <n v="22636"/>
    <s v="Single"/>
    <s v="Female"/>
    <n v="40000"/>
    <n v="0"/>
    <s v="Bachelors"/>
    <s v="Clerical"/>
    <s v="No"/>
    <n v="0"/>
    <x v="0"/>
    <s v="Europe"/>
    <n v="38"/>
    <x v="0"/>
    <x v="1"/>
  </r>
  <r>
    <n v="17310"/>
    <s v="Married"/>
    <s v="Male"/>
    <n v="60000"/>
    <n v="1"/>
    <s v="Partial College"/>
    <s v="Skilled Manual"/>
    <s v="Yes"/>
    <n v="1"/>
    <x v="0"/>
    <s v="Pacific"/>
    <n v="45"/>
    <x v="0"/>
    <x v="1"/>
  </r>
  <r>
    <n v="12133"/>
    <s v="Married"/>
    <s v="Female"/>
    <n v="130000"/>
    <n v="3"/>
    <s v="Partial College"/>
    <s v="Professional"/>
    <s v="Yes"/>
    <n v="3"/>
    <x v="2"/>
    <s v="Europe"/>
    <n v="50"/>
    <x v="0"/>
    <x v="1"/>
  </r>
  <r>
    <n v="25918"/>
    <s v="Single"/>
    <s v="Female"/>
    <n v="30000"/>
    <n v="2"/>
    <s v="Partial College"/>
    <s v="Clerical"/>
    <s v="No"/>
    <n v="2"/>
    <x v="2"/>
    <s v="Pacific"/>
    <n v="60"/>
    <x v="1"/>
    <x v="1"/>
  </r>
  <r>
    <n v="25752"/>
    <s v="Single"/>
    <s v="Female"/>
    <n v="20000"/>
    <n v="2"/>
    <s v="Partial College"/>
    <s v="Manual"/>
    <s v="No"/>
    <n v="1"/>
    <x v="0"/>
    <s v="Europe"/>
    <n v="53"/>
    <x v="0"/>
    <x v="1"/>
  </r>
  <r>
    <n v="17324"/>
    <s v="Married"/>
    <s v="Female"/>
    <n v="100000"/>
    <n v="4"/>
    <s v="Bachelors"/>
    <s v="Professional"/>
    <s v="Yes"/>
    <n v="1"/>
    <x v="4"/>
    <s v="Pacific"/>
    <n v="46"/>
    <x v="0"/>
    <x v="0"/>
  </r>
  <r>
    <n v="22918"/>
    <s v="Single"/>
    <s v="Male"/>
    <n v="80000"/>
    <n v="5"/>
    <s v="Graduate Degree"/>
    <s v="Management"/>
    <s v="Yes"/>
    <n v="3"/>
    <x v="0"/>
    <s v="Pacific"/>
    <n v="50"/>
    <x v="0"/>
    <x v="0"/>
  </r>
  <r>
    <n v="12510"/>
    <s v="Married"/>
    <s v="Male"/>
    <n v="40000"/>
    <n v="1"/>
    <s v="Bachelors"/>
    <s v="Skilled Manual"/>
    <s v="Yes"/>
    <n v="1"/>
    <x v="0"/>
    <s v="Europe"/>
    <n v="43"/>
    <x v="0"/>
    <x v="1"/>
  </r>
  <r>
    <n v="25512"/>
    <s v="Single"/>
    <s v="Male"/>
    <n v="20000"/>
    <n v="0"/>
    <s v="High School"/>
    <s v="Manual"/>
    <s v="No"/>
    <n v="1"/>
    <x v="1"/>
    <s v="Europe"/>
    <n v="30"/>
    <x v="2"/>
    <x v="0"/>
  </r>
  <r>
    <n v="16179"/>
    <s v="Single"/>
    <s v="Female"/>
    <n v="80000"/>
    <n v="5"/>
    <s v="Bachelors"/>
    <s v="Professional"/>
    <s v="Yes"/>
    <n v="4"/>
    <x v="3"/>
    <s v="Pacific"/>
    <n v="38"/>
    <x v="0"/>
    <x v="0"/>
  </r>
  <r>
    <n v="15628"/>
    <s v="Married"/>
    <s v="Female"/>
    <n v="40000"/>
    <n v="1"/>
    <s v="Bachelors"/>
    <s v="Skilled Manual"/>
    <s v="Yes"/>
    <n v="1"/>
    <x v="0"/>
    <s v="Europe"/>
    <n v="89"/>
    <x v="1"/>
    <x v="0"/>
  </r>
  <r>
    <n v="20977"/>
    <s v="Married"/>
    <s v="Male"/>
    <n v="20000"/>
    <n v="1"/>
    <s v="Bachelors"/>
    <s v="Clerical"/>
    <s v="Yes"/>
    <n v="0"/>
    <x v="0"/>
    <s v="Europe"/>
    <n v="64"/>
    <x v="1"/>
    <x v="1"/>
  </r>
  <r>
    <n v="18140"/>
    <s v="Married"/>
    <s v="Male"/>
    <n v="130000"/>
    <n v="3"/>
    <s v="Partial College"/>
    <s v="Professional"/>
    <s v="No"/>
    <n v="3"/>
    <x v="2"/>
    <s v="Europe"/>
    <n v="51"/>
    <x v="0"/>
    <x v="1"/>
  </r>
  <r>
    <n v="20417"/>
    <s v="Married"/>
    <s v="Male"/>
    <n v="30000"/>
    <n v="3"/>
    <s v="Partial College"/>
    <s v="Clerical"/>
    <s v="No"/>
    <n v="2"/>
    <x v="2"/>
    <s v="Pacific"/>
    <n v="56"/>
    <x v="1"/>
    <x v="0"/>
  </r>
  <r>
    <n v="18267"/>
    <s v="Married"/>
    <s v="Male"/>
    <n v="60000"/>
    <n v="3"/>
    <s v="Bachelors"/>
    <s v="Professional"/>
    <s v="Yes"/>
    <n v="2"/>
    <x v="2"/>
    <s v="Pacific"/>
    <n v="43"/>
    <x v="0"/>
    <x v="0"/>
  </r>
  <r>
    <n v="13620"/>
    <s v="Single"/>
    <s v="Male"/>
    <n v="70000"/>
    <n v="0"/>
    <s v="Bachelors"/>
    <s v="Professional"/>
    <s v="No"/>
    <n v="3"/>
    <x v="4"/>
    <s v="Pacific"/>
    <n v="30"/>
    <x v="2"/>
    <x v="1"/>
  </r>
  <r>
    <n v="22974"/>
    <s v="Married"/>
    <s v="Female"/>
    <n v="30000"/>
    <n v="2"/>
    <s v="Partial College"/>
    <s v="Clerical"/>
    <s v="Yes"/>
    <n v="2"/>
    <x v="2"/>
    <s v="Pacific"/>
    <n v="69"/>
    <x v="1"/>
    <x v="0"/>
  </r>
  <r>
    <n v="13586"/>
    <s v="Married"/>
    <s v="Male"/>
    <n v="80000"/>
    <n v="4"/>
    <s v="Partial College"/>
    <s v="Professional"/>
    <s v="Yes"/>
    <n v="2"/>
    <x v="4"/>
    <s v="Europe"/>
    <n v="53"/>
    <x v="0"/>
    <x v="0"/>
  </r>
  <r>
    <n v="17978"/>
    <s v="Married"/>
    <s v="Male"/>
    <n v="40000"/>
    <n v="0"/>
    <s v="Graduate Degree"/>
    <s v="Clerical"/>
    <s v="Yes"/>
    <n v="0"/>
    <x v="0"/>
    <s v="Europe"/>
    <n v="37"/>
    <x v="0"/>
    <x v="1"/>
  </r>
  <r>
    <n v="12581"/>
    <s v="Single"/>
    <s v="Female"/>
    <n v="10000"/>
    <n v="0"/>
    <s v="Partial College"/>
    <s v="Manual"/>
    <s v="No"/>
    <n v="1"/>
    <x v="0"/>
    <s v="Pacific"/>
    <n v="28"/>
    <x v="2"/>
    <x v="1"/>
  </r>
  <r>
    <n v="18018"/>
    <s v="Single"/>
    <s v="Male"/>
    <n v="30000"/>
    <n v="3"/>
    <s v="Partial College"/>
    <s v="Clerical"/>
    <s v="Yes"/>
    <n v="0"/>
    <x v="0"/>
    <s v="Europe"/>
    <n v="43"/>
    <x v="0"/>
    <x v="0"/>
  </r>
  <r>
    <n v="28957"/>
    <s v="Single"/>
    <s v="Female"/>
    <n v="120000"/>
    <n v="0"/>
    <s v="Partial High School"/>
    <s v="Professional"/>
    <s v="Yes"/>
    <n v="4"/>
    <x v="4"/>
    <s v="Pacific"/>
    <n v="34"/>
    <x v="0"/>
    <x v="1"/>
  </r>
  <r>
    <n v="13690"/>
    <s v="Single"/>
    <s v="Female"/>
    <n v="20000"/>
    <n v="0"/>
    <s v="Partial High School"/>
    <s v="Manual"/>
    <s v="No"/>
    <n v="2"/>
    <x v="3"/>
    <s v="Europe"/>
    <n v="34"/>
    <x v="0"/>
    <x v="1"/>
  </r>
  <r>
    <n v="12568"/>
    <s v="Married"/>
    <s v="Female"/>
    <n v="30000"/>
    <n v="1"/>
    <s v="Bachelors"/>
    <s v="Clerical"/>
    <s v="Yes"/>
    <n v="0"/>
    <x v="0"/>
    <s v="Europe"/>
    <n v="64"/>
    <x v="1"/>
    <x v="0"/>
  </r>
  <r>
    <n v="13122"/>
    <s v="Married"/>
    <s v="Female"/>
    <n v="80000"/>
    <n v="0"/>
    <s v="Bachelors"/>
    <s v="Professional"/>
    <s v="Yes"/>
    <n v="1"/>
    <x v="3"/>
    <s v="Pacific"/>
    <n v="41"/>
    <x v="0"/>
    <x v="1"/>
  </r>
  <r>
    <n v="21184"/>
    <s v="Single"/>
    <s v="Male"/>
    <n v="70000"/>
    <n v="0"/>
    <s v="Bachelors"/>
    <s v="Professional"/>
    <s v="No"/>
    <n v="1"/>
    <x v="2"/>
    <s v="Pacific"/>
    <n v="38"/>
    <x v="0"/>
    <x v="0"/>
  </r>
  <r>
    <n v="26150"/>
    <s v="Single"/>
    <s v="Female"/>
    <n v="70000"/>
    <n v="0"/>
    <s v="Bachelors"/>
    <s v="Professional"/>
    <s v="No"/>
    <n v="1"/>
    <x v="0"/>
    <s v="Pacific"/>
    <n v="41"/>
    <x v="0"/>
    <x v="1"/>
  </r>
  <r>
    <n v="24151"/>
    <s v="Single"/>
    <s v="Male"/>
    <n v="20000"/>
    <n v="1"/>
    <s v="Bachelors"/>
    <s v="Clerical"/>
    <s v="No"/>
    <n v="0"/>
    <x v="0"/>
    <s v="Europe"/>
    <n v="51"/>
    <x v="0"/>
    <x v="0"/>
  </r>
  <r>
    <n v="23962"/>
    <s v="Married"/>
    <s v="Female"/>
    <n v="10000"/>
    <n v="0"/>
    <s v="Partial High School"/>
    <s v="Manual"/>
    <s v="Yes"/>
    <n v="2"/>
    <x v="3"/>
    <s v="Europe"/>
    <n v="32"/>
    <x v="0"/>
    <x v="0"/>
  </r>
  <r>
    <n v="17793"/>
    <s v="Married"/>
    <s v="Female"/>
    <n v="40000"/>
    <n v="0"/>
    <s v="Bachelors"/>
    <s v="Clerical"/>
    <s v="Yes"/>
    <n v="0"/>
    <x v="0"/>
    <s v="Europe"/>
    <n v="38"/>
    <x v="0"/>
    <x v="1"/>
  </r>
  <r>
    <n v="14926"/>
    <s v="Married"/>
    <s v="Male"/>
    <n v="30000"/>
    <n v="1"/>
    <s v="Bachelors"/>
    <s v="Clerical"/>
    <s v="Yes"/>
    <n v="0"/>
    <x v="0"/>
    <s v="Europe"/>
    <n v="38"/>
    <x v="0"/>
    <x v="1"/>
  </r>
  <r>
    <n v="16163"/>
    <s v="Single"/>
    <s v="Male"/>
    <n v="60000"/>
    <n v="2"/>
    <s v="Bachelors"/>
    <s v="Professional"/>
    <s v="Yes"/>
    <n v="1"/>
    <x v="1"/>
    <s v="Pacific"/>
    <n v="38"/>
    <x v="0"/>
    <x v="1"/>
  </r>
  <r>
    <n v="21365"/>
    <s v="Married"/>
    <s v="Female"/>
    <n v="10000"/>
    <n v="2"/>
    <s v="Partial High School"/>
    <s v="Clerical"/>
    <s v="Yes"/>
    <n v="2"/>
    <x v="2"/>
    <s v="Pacific"/>
    <n v="58"/>
    <x v="1"/>
    <x v="0"/>
  </r>
  <r>
    <n v="27771"/>
    <s v="Single"/>
    <s v="Male"/>
    <n v="30000"/>
    <n v="1"/>
    <s v="Bachelors"/>
    <s v="Clerical"/>
    <s v="Yes"/>
    <n v="1"/>
    <x v="3"/>
    <s v="Europe"/>
    <n v="39"/>
    <x v="0"/>
    <x v="1"/>
  </r>
  <r>
    <n v="26167"/>
    <s v="Single"/>
    <s v="Female"/>
    <n v="40000"/>
    <n v="2"/>
    <s v="Bachelors"/>
    <s v="Management"/>
    <s v="No"/>
    <n v="1"/>
    <x v="2"/>
    <s v="Pacific"/>
    <n v="53"/>
    <x v="0"/>
    <x v="1"/>
  </r>
  <r>
    <n v="25792"/>
    <s v="Single"/>
    <s v="Female"/>
    <n v="110000"/>
    <n v="3"/>
    <s v="Bachelors"/>
    <s v="Management"/>
    <s v="Yes"/>
    <n v="4"/>
    <x v="4"/>
    <s v="Europe"/>
    <n v="53"/>
    <x v="0"/>
    <x v="0"/>
  </r>
  <r>
    <n v="11555"/>
    <s v="Married"/>
    <s v="Female"/>
    <n v="40000"/>
    <n v="1"/>
    <s v="Bachelors"/>
    <s v="Clerical"/>
    <s v="Yes"/>
    <n v="0"/>
    <x v="0"/>
    <s v="Europe"/>
    <n v="80"/>
    <x v="1"/>
    <x v="0"/>
  </r>
  <r>
    <n v="22381"/>
    <s v="Married"/>
    <s v="Male"/>
    <n v="10000"/>
    <n v="1"/>
    <s v="Graduate Degree"/>
    <s v="Manual"/>
    <s v="Yes"/>
    <n v="0"/>
    <x v="0"/>
    <s v="Europe"/>
    <n v="44"/>
    <x v="0"/>
    <x v="0"/>
  </r>
  <r>
    <n v="17882"/>
    <s v="Married"/>
    <s v="Male"/>
    <n v="20000"/>
    <n v="1"/>
    <s v="Graduate Degree"/>
    <s v="Clerical"/>
    <s v="Yes"/>
    <n v="0"/>
    <x v="0"/>
    <s v="Europe"/>
    <n v="44"/>
    <x v="0"/>
    <x v="0"/>
  </r>
  <r>
    <n v="22174"/>
    <s v="Married"/>
    <s v="Male"/>
    <n v="30000"/>
    <n v="3"/>
    <s v="High School"/>
    <s v="Skilled Manual"/>
    <s v="Yes"/>
    <n v="2"/>
    <x v="2"/>
    <s v="Pacific"/>
    <n v="54"/>
    <x v="1"/>
    <x v="1"/>
  </r>
  <r>
    <n v="22439"/>
    <s v="Married"/>
    <s v="Female"/>
    <n v="30000"/>
    <n v="0"/>
    <s v="Bachelors"/>
    <s v="Clerical"/>
    <s v="Yes"/>
    <n v="0"/>
    <x v="0"/>
    <s v="Europe"/>
    <n v="37"/>
    <x v="0"/>
    <x v="1"/>
  </r>
  <r>
    <n v="18012"/>
    <s v="Married"/>
    <s v="Female"/>
    <n v="40000"/>
    <n v="1"/>
    <s v="Bachelors"/>
    <s v="Skilled Manual"/>
    <s v="Yes"/>
    <n v="0"/>
    <x v="0"/>
    <s v="Europe"/>
    <n v="41"/>
    <x v="0"/>
    <x v="0"/>
  </r>
  <r>
    <n v="27582"/>
    <s v="Single"/>
    <s v="Female"/>
    <n v="90000"/>
    <n v="2"/>
    <s v="Bachelors"/>
    <s v="Professional"/>
    <s v="No"/>
    <n v="0"/>
    <x v="0"/>
    <s v="Pacific"/>
    <n v="36"/>
    <x v="0"/>
    <x v="1"/>
  </r>
  <r>
    <n v="12744"/>
    <s v="Single"/>
    <s v="Female"/>
    <n v="40000"/>
    <n v="2"/>
    <s v="Partial College"/>
    <s v="Clerical"/>
    <s v="Yes"/>
    <n v="0"/>
    <x v="0"/>
    <s v="Europe"/>
    <n v="33"/>
    <x v="0"/>
    <x v="0"/>
  </r>
  <r>
    <n v="22821"/>
    <s v="Married"/>
    <s v="Female"/>
    <n v="130000"/>
    <n v="3"/>
    <s v="Partial College"/>
    <s v="Professional"/>
    <s v="Yes"/>
    <n v="4"/>
    <x v="0"/>
    <s v="Europe"/>
    <n v="52"/>
    <x v="0"/>
    <x v="0"/>
  </r>
  <r>
    <n v="20171"/>
    <s v="Married"/>
    <s v="Female"/>
    <n v="20000"/>
    <n v="2"/>
    <s v="Partial College"/>
    <s v="Manual"/>
    <s v="Yes"/>
    <n v="1"/>
    <x v="0"/>
    <s v="Europe"/>
    <n v="46"/>
    <x v="0"/>
    <x v="1"/>
  </r>
  <r>
    <n v="11116"/>
    <s v="Married"/>
    <s v="Male"/>
    <n v="70000"/>
    <n v="5"/>
    <s v="Partial College"/>
    <s v="Skilled Manual"/>
    <s v="Yes"/>
    <n v="2"/>
    <x v="2"/>
    <s v="Pacific"/>
    <n v="43"/>
    <x v="0"/>
    <x v="0"/>
  </r>
  <r>
    <n v="20053"/>
    <s v="Single"/>
    <s v="Male"/>
    <n v="40000"/>
    <n v="2"/>
    <s v="Partial College"/>
    <s v="Clerical"/>
    <s v="Yes"/>
    <n v="0"/>
    <x v="0"/>
    <s v="Europe"/>
    <n v="34"/>
    <x v="0"/>
    <x v="0"/>
  </r>
  <r>
    <n v="25266"/>
    <s v="Single"/>
    <s v="Female"/>
    <n v="30000"/>
    <n v="2"/>
    <s v="Partial College"/>
    <s v="Clerical"/>
    <s v="No"/>
    <n v="2"/>
    <x v="2"/>
    <s v="Pacific"/>
    <n v="67"/>
    <x v="1"/>
    <x v="0"/>
  </r>
  <r>
    <n v="17960"/>
    <s v="Married"/>
    <s v="Female"/>
    <n v="40000"/>
    <n v="0"/>
    <s v="Graduate Degree"/>
    <s v="Clerical"/>
    <s v="Yes"/>
    <n v="0"/>
    <x v="0"/>
    <s v="Europe"/>
    <n v="35"/>
    <x v="0"/>
    <x v="1"/>
  </r>
  <r>
    <n v="13961"/>
    <s v="Married"/>
    <s v="Female"/>
    <n v="80000"/>
    <n v="5"/>
    <s v="Graduate Degree"/>
    <s v="Management"/>
    <s v="Yes"/>
    <n v="3"/>
    <x v="0"/>
    <s v="Pacific"/>
    <n v="40"/>
    <x v="0"/>
    <x v="0"/>
  </r>
  <r>
    <n v="11897"/>
    <s v="Single"/>
    <s v="Male"/>
    <n v="60000"/>
    <n v="2"/>
    <s v="Bachelors"/>
    <s v="Professional"/>
    <s v="No"/>
    <n v="1"/>
    <x v="0"/>
    <s v="Pacific"/>
    <n v="37"/>
    <x v="0"/>
    <x v="1"/>
  </r>
  <r>
    <n v="11139"/>
    <s v="Single"/>
    <s v="Female"/>
    <n v="30000"/>
    <n v="2"/>
    <s v="Partial College"/>
    <s v="Clerical"/>
    <s v="No"/>
    <n v="2"/>
    <x v="2"/>
    <s v="Pacific"/>
    <n v="67"/>
    <x v="1"/>
    <x v="0"/>
  </r>
  <r>
    <n v="11576"/>
    <s v="Married"/>
    <s v="Male"/>
    <n v="30000"/>
    <n v="1"/>
    <s v="Bachelors"/>
    <s v="Skilled Manual"/>
    <s v="Yes"/>
    <n v="2"/>
    <x v="0"/>
    <s v="Europe"/>
    <n v="41"/>
    <x v="0"/>
    <x v="1"/>
  </r>
  <r>
    <n v="19255"/>
    <s v="Single"/>
    <s v="Male"/>
    <n v="10000"/>
    <n v="2"/>
    <s v="Partial College"/>
    <s v="Manual"/>
    <s v="Yes"/>
    <n v="1"/>
    <x v="0"/>
    <s v="Europe"/>
    <n v="51"/>
    <x v="0"/>
    <x v="1"/>
  </r>
  <r>
    <n v="18153"/>
    <s v="Married"/>
    <s v="Female"/>
    <n v="100000"/>
    <n v="2"/>
    <s v="Bachelors"/>
    <s v="Management"/>
    <s v="Yes"/>
    <n v="4"/>
    <x v="4"/>
    <s v="Europe"/>
    <n v="59"/>
    <x v="1"/>
    <x v="0"/>
  </r>
  <r>
    <n v="14547"/>
    <s v="Married"/>
    <s v="Male"/>
    <n v="10000"/>
    <n v="2"/>
    <s v="Partial College"/>
    <s v="Manual"/>
    <s v="Yes"/>
    <n v="0"/>
    <x v="3"/>
    <s v="Europe"/>
    <n v="51"/>
    <x v="0"/>
    <x v="0"/>
  </r>
  <r>
    <n v="24901"/>
    <s v="Single"/>
    <s v="Male"/>
    <n v="110000"/>
    <n v="0"/>
    <s v="Partial College"/>
    <s v="Management"/>
    <s v="No"/>
    <n v="3"/>
    <x v="4"/>
    <s v="Pacific"/>
    <n v="32"/>
    <x v="0"/>
    <x v="1"/>
  </r>
  <r>
    <n v="27169"/>
    <s v="Single"/>
    <s v="Male"/>
    <n v="30000"/>
    <n v="0"/>
    <s v="High School"/>
    <s v="Manual"/>
    <s v="Yes"/>
    <n v="1"/>
    <x v="1"/>
    <s v="Europe"/>
    <n v="34"/>
    <x v="0"/>
    <x v="1"/>
  </r>
  <r>
    <n v="14805"/>
    <s v="Single"/>
    <s v="Female"/>
    <n v="10000"/>
    <n v="3"/>
    <s v="Partial High School"/>
    <s v="Manual"/>
    <s v="Yes"/>
    <n v="2"/>
    <x v="0"/>
    <s v="Europe"/>
    <n v="43"/>
    <x v="0"/>
    <x v="0"/>
  </r>
  <r>
    <n v="15822"/>
    <s v="Married"/>
    <s v="Male"/>
    <n v="40000"/>
    <n v="2"/>
    <s v="Bachelors"/>
    <s v="Management"/>
    <s v="Yes"/>
    <n v="2"/>
    <x v="0"/>
    <s v="Pacific"/>
    <n v="67"/>
    <x v="1"/>
    <x v="0"/>
  </r>
  <r>
    <n v="19389"/>
    <s v="Single"/>
    <s v="Male"/>
    <n v="30000"/>
    <n v="0"/>
    <s v="Partial College"/>
    <s v="Clerical"/>
    <s v="No"/>
    <n v="1"/>
    <x v="1"/>
    <s v="Europe"/>
    <n v="28"/>
    <x v="2"/>
    <x v="0"/>
  </r>
  <r>
    <n v="17048"/>
    <s v="Single"/>
    <s v="Female"/>
    <n v="90000"/>
    <n v="1"/>
    <s v="Graduate Degree"/>
    <s v="Management"/>
    <s v="Yes"/>
    <n v="0"/>
    <x v="0"/>
    <s v="Pacific"/>
    <n v="36"/>
    <x v="0"/>
    <x v="1"/>
  </r>
  <r>
    <n v="22204"/>
    <s v="Married"/>
    <s v="Male"/>
    <n v="110000"/>
    <n v="4"/>
    <s v="Bachelors"/>
    <s v="Management"/>
    <s v="Yes"/>
    <n v="3"/>
    <x v="1"/>
    <s v="Pacific"/>
    <n v="48"/>
    <x v="0"/>
    <x v="0"/>
  </r>
  <r>
    <n v="12718"/>
    <s v="Single"/>
    <s v="Female"/>
    <n v="30000"/>
    <n v="0"/>
    <s v="Partial College"/>
    <s v="Clerical"/>
    <s v="Yes"/>
    <n v="1"/>
    <x v="1"/>
    <s v="Europe"/>
    <n v="31"/>
    <x v="0"/>
    <x v="0"/>
  </r>
  <r>
    <n v="15019"/>
    <s v="Single"/>
    <s v="Female"/>
    <n v="30000"/>
    <n v="3"/>
    <s v="High School"/>
    <s v="Skilled Manual"/>
    <s v="Yes"/>
    <n v="2"/>
    <x v="2"/>
    <s v="Pacific"/>
    <n v="55"/>
    <x v="1"/>
    <x v="0"/>
  </r>
  <r>
    <n v="28488"/>
    <s v="Single"/>
    <s v="Male"/>
    <n v="20000"/>
    <n v="0"/>
    <s v="Partial College"/>
    <s v="Manual"/>
    <s v="Yes"/>
    <n v="0"/>
    <x v="0"/>
    <s v="Pacific"/>
    <n v="28"/>
    <x v="2"/>
    <x v="1"/>
  </r>
  <r>
    <n v="21891"/>
    <s v="Married"/>
    <s v="Female"/>
    <n v="110000"/>
    <n v="0"/>
    <s v="High School"/>
    <s v="Management"/>
    <s v="Yes"/>
    <n v="3"/>
    <x v="4"/>
    <s v="Pacific"/>
    <n v="34"/>
    <x v="0"/>
    <x v="1"/>
  </r>
  <r>
    <n v="27814"/>
    <s v="Single"/>
    <s v="Female"/>
    <n v="30000"/>
    <n v="3"/>
    <s v="Partial College"/>
    <s v="Clerical"/>
    <s v="No"/>
    <n v="1"/>
    <x v="0"/>
    <s v="Europe"/>
    <n v="26"/>
    <x v="2"/>
    <x v="0"/>
  </r>
  <r>
    <n v="22175"/>
    <s v="Married"/>
    <s v="Female"/>
    <n v="30000"/>
    <n v="3"/>
    <s v="High School"/>
    <s v="Skilled Manual"/>
    <s v="Yes"/>
    <n v="2"/>
    <x v="2"/>
    <s v="Pacific"/>
    <n v="53"/>
    <x v="0"/>
    <x v="1"/>
  </r>
  <r>
    <n v="29447"/>
    <s v="Single"/>
    <s v="Female"/>
    <n v="10000"/>
    <n v="2"/>
    <s v="Bachelors"/>
    <s v="Clerical"/>
    <s v="No"/>
    <n v="1"/>
    <x v="1"/>
    <s v="Europe"/>
    <n v="68"/>
    <x v="1"/>
    <x v="0"/>
  </r>
  <r>
    <n v="19784"/>
    <s v="Married"/>
    <s v="Female"/>
    <n v="80000"/>
    <n v="2"/>
    <s v="High School"/>
    <s v="Skilled Manual"/>
    <s v="Yes"/>
    <n v="2"/>
    <x v="2"/>
    <s v="Pacific"/>
    <n v="50"/>
    <x v="0"/>
    <x v="1"/>
  </r>
  <r>
    <n v="27824"/>
    <s v="Single"/>
    <s v="Female"/>
    <n v="30000"/>
    <n v="3"/>
    <s v="Partial College"/>
    <s v="Clerical"/>
    <s v="Yes"/>
    <n v="2"/>
    <x v="0"/>
    <s v="Europe"/>
    <n v="28"/>
    <x v="2"/>
    <x v="1"/>
  </r>
  <r>
    <n v="24093"/>
    <s v="Single"/>
    <s v="Female"/>
    <n v="80000"/>
    <n v="0"/>
    <s v="Graduate Degree"/>
    <s v="Skilled Manual"/>
    <s v="No"/>
    <n v="0"/>
    <x v="0"/>
    <s v="Europe"/>
    <n v="40"/>
    <x v="0"/>
    <x v="1"/>
  </r>
  <r>
    <n v="19618"/>
    <s v="Married"/>
    <s v="Male"/>
    <n v="70000"/>
    <n v="5"/>
    <s v="Partial College"/>
    <s v="Skilled Manual"/>
    <s v="Yes"/>
    <n v="2"/>
    <x v="0"/>
    <s v="Pacific"/>
    <n v="44"/>
    <x v="0"/>
    <x v="0"/>
  </r>
  <r>
    <n v="21561"/>
    <s v="Single"/>
    <s v="Male"/>
    <n v="90000"/>
    <n v="0"/>
    <s v="Bachelors"/>
    <s v="Professional"/>
    <s v="No"/>
    <n v="3"/>
    <x v="4"/>
    <s v="Pacific"/>
    <n v="34"/>
    <x v="0"/>
    <x v="1"/>
  </r>
  <r>
    <n v="11061"/>
    <s v="Married"/>
    <s v="Male"/>
    <n v="70000"/>
    <n v="2"/>
    <s v="Partial College"/>
    <s v="Skilled Manual"/>
    <s v="Yes"/>
    <n v="2"/>
    <x v="2"/>
    <s v="Pacific"/>
    <n v="52"/>
    <x v="0"/>
    <x v="1"/>
  </r>
  <r>
    <n v="26651"/>
    <s v="Single"/>
    <s v="Male"/>
    <n v="80000"/>
    <n v="4"/>
    <s v="Graduate Degree"/>
    <s v="Management"/>
    <s v="Yes"/>
    <n v="0"/>
    <x v="0"/>
    <s v="Pacific"/>
    <n v="36"/>
    <x v="0"/>
    <x v="1"/>
  </r>
  <r>
    <n v="21108"/>
    <s v="Married"/>
    <s v="Female"/>
    <n v="40000"/>
    <n v="1"/>
    <s v="Bachelors"/>
    <s v="Skilled Manual"/>
    <s v="Yes"/>
    <n v="1"/>
    <x v="0"/>
    <s v="Europe"/>
    <n v="43"/>
    <x v="0"/>
    <x v="1"/>
  </r>
  <r>
    <n v="12731"/>
    <s v="Single"/>
    <s v="Male"/>
    <n v="30000"/>
    <n v="0"/>
    <s v="High School"/>
    <s v="Manual"/>
    <s v="No"/>
    <n v="1"/>
    <x v="3"/>
    <s v="Europe"/>
    <n v="32"/>
    <x v="0"/>
    <x v="0"/>
  </r>
  <r>
    <n v="25307"/>
    <s v="Married"/>
    <s v="Female"/>
    <n v="40000"/>
    <n v="1"/>
    <s v="Bachelors"/>
    <s v="Skilled Manual"/>
    <s v="Yes"/>
    <n v="1"/>
    <x v="3"/>
    <s v="Europe"/>
    <n v="32"/>
    <x v="0"/>
    <x v="1"/>
  </r>
  <r>
    <n v="14278"/>
    <s v="Married"/>
    <s v="Female"/>
    <n v="130000"/>
    <n v="0"/>
    <s v="Graduate Degree"/>
    <s v="Management"/>
    <s v="Yes"/>
    <n v="1"/>
    <x v="4"/>
    <s v="Pacific"/>
    <n v="48"/>
    <x v="0"/>
    <x v="0"/>
  </r>
  <r>
    <n v="20711"/>
    <s v="Married"/>
    <s v="Female"/>
    <n v="40000"/>
    <n v="1"/>
    <s v="Bachelors"/>
    <s v="Skilled Manual"/>
    <s v="Yes"/>
    <n v="0"/>
    <x v="3"/>
    <s v="Europe"/>
    <n v="32"/>
    <x v="0"/>
    <x v="1"/>
  </r>
  <r>
    <n v="11383"/>
    <s v="Married"/>
    <s v="Female"/>
    <n v="30000"/>
    <n v="3"/>
    <s v="Graduate Degree"/>
    <s v="Clerical"/>
    <s v="Yes"/>
    <n v="0"/>
    <x v="0"/>
    <s v="Europe"/>
    <n v="46"/>
    <x v="0"/>
    <x v="0"/>
  </r>
  <r>
    <n v="12497"/>
    <s v="Married"/>
    <s v="Female"/>
    <n v="40000"/>
    <n v="1"/>
    <s v="Bachelors"/>
    <s v="Skilled Manual"/>
    <s v="Yes"/>
    <n v="0"/>
    <x v="0"/>
    <s v="Europe"/>
    <n v="42"/>
    <x v="0"/>
    <x v="0"/>
  </r>
  <r>
    <n v="16559"/>
    <s v="Single"/>
    <s v="Female"/>
    <n v="10000"/>
    <n v="2"/>
    <s v="High School"/>
    <s v="Manual"/>
    <s v="Yes"/>
    <n v="0"/>
    <x v="0"/>
    <s v="Europe"/>
    <n v="36"/>
    <x v="0"/>
    <x v="1"/>
  </r>
  <r>
    <n v="11585"/>
    <s v="Married"/>
    <s v="Female"/>
    <n v="40000"/>
    <n v="1"/>
    <s v="Bachelors"/>
    <s v="Skilled Manual"/>
    <s v="Yes"/>
    <n v="0"/>
    <x v="0"/>
    <s v="Europe"/>
    <n v="41"/>
    <x v="0"/>
    <x v="0"/>
  </r>
  <r>
    <n v="20277"/>
    <s v="Married"/>
    <s v="Female"/>
    <n v="30000"/>
    <n v="2"/>
    <s v="Partial College"/>
    <s v="Clerical"/>
    <s v="No"/>
    <n v="2"/>
    <x v="0"/>
    <s v="Pacific"/>
    <n v="69"/>
    <x v="1"/>
    <x v="0"/>
  </r>
  <r>
    <n v="26765"/>
    <s v="Single"/>
    <s v="Female"/>
    <n v="70000"/>
    <n v="5"/>
    <s v="Partial College"/>
    <s v="Skilled Manual"/>
    <s v="Yes"/>
    <n v="2"/>
    <x v="2"/>
    <s v="Pacific"/>
    <n v="45"/>
    <x v="0"/>
    <x v="0"/>
  </r>
  <r>
    <n v="12389"/>
    <s v="Single"/>
    <s v="Male"/>
    <n v="30000"/>
    <n v="0"/>
    <s v="High School"/>
    <s v="Manual"/>
    <s v="No"/>
    <n v="1"/>
    <x v="1"/>
    <s v="Europe"/>
    <n v="34"/>
    <x v="0"/>
    <x v="0"/>
  </r>
  <r>
    <n v="13585"/>
    <s v="Married"/>
    <s v="Female"/>
    <n v="80000"/>
    <n v="4"/>
    <s v="Partial College"/>
    <s v="Professional"/>
    <s v="No"/>
    <n v="1"/>
    <x v="1"/>
    <s v="Europe"/>
    <n v="53"/>
    <x v="0"/>
    <x v="1"/>
  </r>
  <r>
    <n v="26385"/>
    <s v="Single"/>
    <s v="Male"/>
    <n v="120000"/>
    <n v="3"/>
    <s v="High School"/>
    <s v="Professional"/>
    <s v="No"/>
    <n v="4"/>
    <x v="2"/>
    <s v="Europe"/>
    <n v="50"/>
    <x v="0"/>
    <x v="0"/>
  </r>
  <r>
    <n v="12236"/>
    <s v="Married"/>
    <s v="Female"/>
    <n v="20000"/>
    <n v="1"/>
    <s v="Partial College"/>
    <s v="Manual"/>
    <s v="Yes"/>
    <n v="0"/>
    <x v="0"/>
    <s v="Europe"/>
    <n v="65"/>
    <x v="1"/>
    <x v="0"/>
  </r>
  <r>
    <n v="21560"/>
    <s v="Married"/>
    <s v="Male"/>
    <n v="120000"/>
    <n v="0"/>
    <s v="Partial High School"/>
    <s v="Professional"/>
    <s v="Yes"/>
    <n v="4"/>
    <x v="4"/>
    <s v="Pacific"/>
    <n v="32"/>
    <x v="0"/>
    <x v="1"/>
  </r>
  <r>
    <n v="21554"/>
    <s v="Single"/>
    <s v="Female"/>
    <n v="80000"/>
    <n v="0"/>
    <s v="Bachelors"/>
    <s v="Professional"/>
    <s v="No"/>
    <n v="3"/>
    <x v="4"/>
    <s v="Pacific"/>
    <n v="33"/>
    <x v="0"/>
    <x v="0"/>
  </r>
  <r>
    <n v="13662"/>
    <s v="Single"/>
    <s v="Male"/>
    <n v="20000"/>
    <n v="0"/>
    <s v="Partial High School"/>
    <s v="Manual"/>
    <s v="Yes"/>
    <n v="2"/>
    <x v="3"/>
    <s v="Europe"/>
    <n v="31"/>
    <x v="0"/>
    <x v="1"/>
  </r>
  <r>
    <n v="13089"/>
    <s v="Married"/>
    <s v="Female"/>
    <n v="120000"/>
    <n v="1"/>
    <s v="Bachelors"/>
    <s v="Management"/>
    <s v="Yes"/>
    <n v="2"/>
    <x v="0"/>
    <s v="Pacific"/>
    <n v="46"/>
    <x v="0"/>
    <x v="1"/>
  </r>
  <r>
    <n v="14791"/>
    <s v="Married"/>
    <s v="Female"/>
    <n v="40000"/>
    <n v="0"/>
    <s v="Bachelors"/>
    <s v="Clerical"/>
    <s v="Yes"/>
    <n v="0"/>
    <x v="0"/>
    <s v="Europe"/>
    <n v="39"/>
    <x v="0"/>
    <x v="1"/>
  </r>
  <r>
    <n v="19331"/>
    <s v="Single"/>
    <s v="Male"/>
    <n v="20000"/>
    <n v="2"/>
    <s v="High School"/>
    <s v="Manual"/>
    <s v="Yes"/>
    <n v="1"/>
    <x v="0"/>
    <s v="Europe"/>
    <n v="40"/>
    <x v="0"/>
    <x v="0"/>
  </r>
  <r>
    <n v="17754"/>
    <s v="Single"/>
    <s v="Female"/>
    <n v="30000"/>
    <n v="3"/>
    <s v="Bachelors"/>
    <s v="Clerical"/>
    <s v="Yes"/>
    <n v="0"/>
    <x v="0"/>
    <s v="Europe"/>
    <n v="46"/>
    <x v="0"/>
    <x v="1"/>
  </r>
  <r>
    <n v="11149"/>
    <s v="Married"/>
    <s v="Male"/>
    <n v="40000"/>
    <n v="2"/>
    <s v="Bachelors"/>
    <s v="Management"/>
    <s v="Yes"/>
    <n v="2"/>
    <x v="0"/>
    <s v="Pacific"/>
    <n v="65"/>
    <x v="1"/>
    <x v="0"/>
  </r>
  <r>
    <n v="16549"/>
    <s v="Single"/>
    <s v="Female"/>
    <n v="30000"/>
    <n v="3"/>
    <s v="Bachelors"/>
    <s v="Clerical"/>
    <s v="Yes"/>
    <n v="0"/>
    <x v="0"/>
    <s v="Europe"/>
    <n v="47"/>
    <x v="0"/>
    <x v="1"/>
  </r>
  <r>
    <n v="24305"/>
    <s v="Single"/>
    <s v="Male"/>
    <n v="100000"/>
    <n v="1"/>
    <s v="Bachelors"/>
    <s v="Management"/>
    <s v="No"/>
    <n v="3"/>
    <x v="0"/>
    <s v="Pacific"/>
    <n v="46"/>
    <x v="0"/>
    <x v="1"/>
  </r>
  <r>
    <n v="18253"/>
    <s v="Married"/>
    <s v="Female"/>
    <n v="80000"/>
    <n v="5"/>
    <s v="Graduate Degree"/>
    <s v="Management"/>
    <s v="Yes"/>
    <n v="3"/>
    <x v="0"/>
    <s v="Pacific"/>
    <n v="40"/>
    <x v="0"/>
    <x v="0"/>
  </r>
  <r>
    <n v="20147"/>
    <s v="Married"/>
    <s v="Female"/>
    <n v="30000"/>
    <n v="1"/>
    <s v="Bachelors"/>
    <s v="Clerical"/>
    <s v="Yes"/>
    <n v="0"/>
    <x v="0"/>
    <s v="Europe"/>
    <n v="65"/>
    <x v="1"/>
    <x v="0"/>
  </r>
  <r>
    <n v="15612"/>
    <s v="Single"/>
    <s v="Male"/>
    <n v="30000"/>
    <n v="0"/>
    <s v="High School"/>
    <s v="Manual"/>
    <s v="No"/>
    <n v="1"/>
    <x v="3"/>
    <s v="Europe"/>
    <n v="28"/>
    <x v="2"/>
    <x v="0"/>
  </r>
  <r>
    <n v="28323"/>
    <s v="Single"/>
    <s v="Male"/>
    <n v="70000"/>
    <n v="0"/>
    <s v="Bachelors"/>
    <s v="Professional"/>
    <s v="No"/>
    <n v="2"/>
    <x v="2"/>
    <s v="Pacific"/>
    <n v="43"/>
    <x v="0"/>
    <x v="1"/>
  </r>
  <r>
    <n v="22634"/>
    <s v="Single"/>
    <s v="Female"/>
    <n v="40000"/>
    <n v="0"/>
    <s v="Graduate Degree"/>
    <s v="Clerical"/>
    <s v="Yes"/>
    <n v="0"/>
    <x v="0"/>
    <s v="Europe"/>
    <n v="38"/>
    <x v="0"/>
    <x v="1"/>
  </r>
  <r>
    <n v="15665"/>
    <s v="Married"/>
    <s v="Female"/>
    <n v="30000"/>
    <n v="0"/>
    <s v="Bachelors"/>
    <s v="Clerical"/>
    <s v="Yes"/>
    <n v="0"/>
    <x v="0"/>
    <s v="Europe"/>
    <n v="47"/>
    <x v="0"/>
    <x v="1"/>
  </r>
  <r>
    <n v="27585"/>
    <s v="Married"/>
    <s v="Female"/>
    <n v="90000"/>
    <n v="2"/>
    <s v="Bachelors"/>
    <s v="Professional"/>
    <s v="No"/>
    <n v="0"/>
    <x v="0"/>
    <s v="Pacific"/>
    <n v="36"/>
    <x v="0"/>
    <x v="1"/>
  </r>
  <r>
    <n v="19748"/>
    <s v="Married"/>
    <s v="Male"/>
    <n v="20000"/>
    <n v="4"/>
    <s v="High School"/>
    <s v="Skilled Manual"/>
    <s v="No"/>
    <n v="2"/>
    <x v="3"/>
    <s v="Pacific"/>
    <n v="60"/>
    <x v="1"/>
    <x v="0"/>
  </r>
  <r>
    <n v="21974"/>
    <s v="Single"/>
    <s v="Female"/>
    <n v="70000"/>
    <n v="0"/>
    <s v="Bachelors"/>
    <s v="Professional"/>
    <s v="Yes"/>
    <n v="1"/>
    <x v="2"/>
    <s v="Pacific"/>
    <n v="42"/>
    <x v="0"/>
    <x v="1"/>
  </r>
  <r>
    <n v="14032"/>
    <s v="Married"/>
    <s v="Male"/>
    <n v="70000"/>
    <n v="2"/>
    <s v="High School"/>
    <s v="Skilled Manual"/>
    <s v="No"/>
    <n v="2"/>
    <x v="3"/>
    <s v="Pacific"/>
    <n v="50"/>
    <x v="0"/>
    <x v="1"/>
  </r>
  <r>
    <n v="22610"/>
    <s v="Married"/>
    <s v="Male"/>
    <n v="30000"/>
    <n v="0"/>
    <s v="Bachelors"/>
    <s v="Clerical"/>
    <s v="Yes"/>
    <n v="0"/>
    <x v="0"/>
    <s v="Europe"/>
    <n v="35"/>
    <x v="0"/>
    <x v="1"/>
  </r>
  <r>
    <n v="26984"/>
    <s v="Married"/>
    <s v="Male"/>
    <n v="40000"/>
    <n v="1"/>
    <s v="Bachelors"/>
    <s v="Skilled Manual"/>
    <s v="Yes"/>
    <n v="1"/>
    <x v="0"/>
    <s v="Europe"/>
    <n v="32"/>
    <x v="0"/>
    <x v="1"/>
  </r>
  <r>
    <n v="18294"/>
    <s v="Married"/>
    <s v="Female"/>
    <n v="90000"/>
    <n v="1"/>
    <s v="Bachelors"/>
    <s v="Professional"/>
    <s v="Yes"/>
    <n v="1"/>
    <x v="2"/>
    <s v="Pacific"/>
    <n v="46"/>
    <x v="0"/>
    <x v="0"/>
  </r>
  <r>
    <n v="28564"/>
    <s v="Single"/>
    <s v="Female"/>
    <n v="40000"/>
    <n v="2"/>
    <s v="Partial College"/>
    <s v="Clerical"/>
    <s v="Yes"/>
    <n v="0"/>
    <x v="3"/>
    <s v="Europe"/>
    <n v="33"/>
    <x v="0"/>
    <x v="1"/>
  </r>
  <r>
    <n v="28521"/>
    <s v="Single"/>
    <s v="Male"/>
    <n v="40000"/>
    <n v="0"/>
    <s v="Graduate Degree"/>
    <s v="Clerical"/>
    <s v="No"/>
    <n v="0"/>
    <x v="0"/>
    <s v="Europe"/>
    <n v="36"/>
    <x v="0"/>
    <x v="1"/>
  </r>
  <r>
    <n v="15450"/>
    <s v="Married"/>
    <s v="Male"/>
    <n v="10000"/>
    <n v="1"/>
    <s v="Graduate Degree"/>
    <s v="Clerical"/>
    <s v="Yes"/>
    <n v="0"/>
    <x v="0"/>
    <s v="Europe"/>
    <n v="70"/>
    <x v="1"/>
    <x v="0"/>
  </r>
  <r>
    <n v="25681"/>
    <s v="Single"/>
    <s v="Female"/>
    <n v="30000"/>
    <n v="0"/>
    <s v="Partial College"/>
    <s v="Clerical"/>
    <s v="No"/>
    <n v="1"/>
    <x v="1"/>
    <s v="Europe"/>
    <n v="31"/>
    <x v="0"/>
    <x v="1"/>
  </r>
  <r>
    <n v="19491"/>
    <s v="Single"/>
    <s v="Male"/>
    <n v="30000"/>
    <n v="2"/>
    <s v="Partial College"/>
    <s v="Clerical"/>
    <s v="Yes"/>
    <n v="2"/>
    <x v="0"/>
    <s v="Europe"/>
    <n v="42"/>
    <x v="0"/>
    <x v="0"/>
  </r>
  <r>
    <n v="26415"/>
    <s v="Married"/>
    <s v="Female"/>
    <n v="90000"/>
    <n v="4"/>
    <s v="Partial High School"/>
    <s v="Skilled Manual"/>
    <s v="Yes"/>
    <n v="4"/>
    <x v="4"/>
    <s v="Europe"/>
    <n v="58"/>
    <x v="1"/>
    <x v="0"/>
  </r>
  <r>
    <n v="12821"/>
    <s v="Married"/>
    <s v="Male"/>
    <n v="40000"/>
    <n v="0"/>
    <s v="Bachelors"/>
    <s v="Clerical"/>
    <s v="Yes"/>
    <n v="0"/>
    <x v="0"/>
    <s v="Europe"/>
    <n v="39"/>
    <x v="0"/>
    <x v="0"/>
  </r>
  <r>
    <n v="15629"/>
    <s v="Single"/>
    <s v="Female"/>
    <n v="10000"/>
    <n v="0"/>
    <s v="Partial High School"/>
    <s v="Manual"/>
    <s v="Yes"/>
    <n v="2"/>
    <x v="3"/>
    <s v="Europe"/>
    <n v="34"/>
    <x v="0"/>
    <x v="0"/>
  </r>
  <r>
    <n v="27835"/>
    <s v="Married"/>
    <s v="Male"/>
    <n v="20000"/>
    <n v="0"/>
    <s v="Partial High School"/>
    <s v="Manual"/>
    <s v="Yes"/>
    <n v="2"/>
    <x v="0"/>
    <s v="Europe"/>
    <n v="32"/>
    <x v="0"/>
    <x v="0"/>
  </r>
  <r>
    <n v="11738"/>
    <s v="Married"/>
    <s v="Male"/>
    <n v="60000"/>
    <n v="4"/>
    <s v="Bachelors"/>
    <s v="Professional"/>
    <s v="Yes"/>
    <n v="0"/>
    <x v="1"/>
    <s v="North America"/>
    <n v="46"/>
    <x v="0"/>
    <x v="0"/>
  </r>
  <r>
    <n v="25065"/>
    <s v="Married"/>
    <s v="Male"/>
    <n v="70000"/>
    <n v="2"/>
    <s v="Partial High School"/>
    <s v="Skilled Manual"/>
    <s v="Yes"/>
    <n v="2"/>
    <x v="2"/>
    <s v="North America"/>
    <n v="48"/>
    <x v="0"/>
    <x v="0"/>
  </r>
  <r>
    <n v="26238"/>
    <s v="Single"/>
    <s v="Female"/>
    <n v="40000"/>
    <n v="3"/>
    <s v="Partial College"/>
    <s v="Clerical"/>
    <s v="Yes"/>
    <n v="1"/>
    <x v="3"/>
    <s v="North America"/>
    <n v="31"/>
    <x v="0"/>
    <x v="1"/>
  </r>
  <r>
    <n v="23707"/>
    <s v="Single"/>
    <s v="Male"/>
    <n v="70000"/>
    <n v="5"/>
    <s v="Bachelors"/>
    <s v="Management"/>
    <s v="Yes"/>
    <n v="3"/>
    <x v="4"/>
    <s v="North America"/>
    <n v="60"/>
    <x v="1"/>
    <x v="1"/>
  </r>
  <r>
    <n v="27650"/>
    <s v="Married"/>
    <s v="Male"/>
    <n v="70000"/>
    <n v="4"/>
    <s v="High School"/>
    <s v="Professional"/>
    <s v="Yes"/>
    <n v="0"/>
    <x v="2"/>
    <s v="North America"/>
    <n v="51"/>
    <x v="0"/>
    <x v="0"/>
  </r>
  <r>
    <n v="24981"/>
    <s v="Married"/>
    <s v="Male"/>
    <n v="60000"/>
    <n v="2"/>
    <s v="Partial College"/>
    <s v="Professional"/>
    <s v="Yes"/>
    <n v="2"/>
    <x v="4"/>
    <s v="North America"/>
    <n v="56"/>
    <x v="1"/>
    <x v="0"/>
  </r>
  <r>
    <n v="20678"/>
    <s v="Single"/>
    <s v="Female"/>
    <n v="60000"/>
    <n v="3"/>
    <s v="Bachelors"/>
    <s v="Skilled Manual"/>
    <s v="Yes"/>
    <n v="1"/>
    <x v="1"/>
    <s v="North America"/>
    <n v="40"/>
    <x v="0"/>
    <x v="1"/>
  </r>
  <r>
    <n v="15302"/>
    <s v="Single"/>
    <s v="Female"/>
    <n v="70000"/>
    <n v="1"/>
    <s v="Graduate Degree"/>
    <s v="Professional"/>
    <s v="Yes"/>
    <n v="0"/>
    <x v="1"/>
    <s v="North America"/>
    <n v="34"/>
    <x v="0"/>
    <x v="1"/>
  </r>
  <r>
    <n v="26012"/>
    <s v="Married"/>
    <s v="Male"/>
    <n v="80000"/>
    <n v="1"/>
    <s v="Partial College"/>
    <s v="Skilled Manual"/>
    <s v="Yes"/>
    <n v="1"/>
    <x v="1"/>
    <s v="North America"/>
    <n v="48"/>
    <x v="0"/>
    <x v="1"/>
  </r>
  <r>
    <n v="26575"/>
    <s v="Single"/>
    <s v="Female"/>
    <n v="40000"/>
    <n v="0"/>
    <s v="High School"/>
    <s v="Skilled Manual"/>
    <s v="No"/>
    <n v="2"/>
    <x v="3"/>
    <s v="North America"/>
    <n v="31"/>
    <x v="0"/>
    <x v="1"/>
  </r>
  <r>
    <n v="15559"/>
    <s v="Married"/>
    <s v="Male"/>
    <n v="60000"/>
    <n v="5"/>
    <s v="Bachelors"/>
    <s v="Professional"/>
    <s v="Yes"/>
    <n v="1"/>
    <x v="1"/>
    <s v="North America"/>
    <n v="47"/>
    <x v="0"/>
    <x v="0"/>
  </r>
  <r>
    <n v="19235"/>
    <s v="Married"/>
    <s v="Female"/>
    <n v="50000"/>
    <n v="0"/>
    <s v="Graduate Degree"/>
    <s v="Skilled Manual"/>
    <s v="Yes"/>
    <n v="0"/>
    <x v="0"/>
    <s v="North America"/>
    <n v="34"/>
    <x v="0"/>
    <x v="0"/>
  </r>
  <r>
    <n v="15275"/>
    <s v="Married"/>
    <s v="Male"/>
    <n v="40000"/>
    <n v="0"/>
    <s v="Partial College"/>
    <s v="Skilled Manual"/>
    <s v="Yes"/>
    <n v="1"/>
    <x v="2"/>
    <s v="North America"/>
    <n v="29"/>
    <x v="2"/>
    <x v="0"/>
  </r>
  <r>
    <n v="20339"/>
    <s v="Married"/>
    <s v="Female"/>
    <n v="130000"/>
    <n v="1"/>
    <s v="Bachelors"/>
    <s v="Management"/>
    <s v="Yes"/>
    <n v="4"/>
    <x v="1"/>
    <s v="North America"/>
    <n v="44"/>
    <x v="0"/>
    <x v="1"/>
  </r>
  <r>
    <n v="25405"/>
    <s v="Married"/>
    <s v="Male"/>
    <n v="70000"/>
    <n v="2"/>
    <s v="Bachelors"/>
    <s v="Skilled Manual"/>
    <s v="Yes"/>
    <n v="1"/>
    <x v="1"/>
    <s v="North America"/>
    <n v="38"/>
    <x v="0"/>
    <x v="1"/>
  </r>
  <r>
    <n v="15940"/>
    <s v="Married"/>
    <s v="Male"/>
    <n v="100000"/>
    <n v="4"/>
    <s v="Partial College"/>
    <s v="Professional"/>
    <s v="Yes"/>
    <n v="4"/>
    <x v="0"/>
    <s v="North America"/>
    <n v="40"/>
    <x v="0"/>
    <x v="0"/>
  </r>
  <r>
    <n v="25074"/>
    <s v="Married"/>
    <s v="Female"/>
    <n v="70000"/>
    <n v="4"/>
    <s v="Bachelors"/>
    <s v="Professional"/>
    <s v="Yes"/>
    <n v="2"/>
    <x v="1"/>
    <s v="North America"/>
    <n v="42"/>
    <x v="0"/>
    <x v="1"/>
  </r>
  <r>
    <n v="24738"/>
    <s v="Married"/>
    <s v="Female"/>
    <n v="40000"/>
    <n v="1"/>
    <s v="Partial College"/>
    <s v="Clerical"/>
    <s v="Yes"/>
    <n v="1"/>
    <x v="3"/>
    <s v="North America"/>
    <n v="51"/>
    <x v="0"/>
    <x v="1"/>
  </r>
  <r>
    <n v="16337"/>
    <s v="Married"/>
    <s v="Male"/>
    <n v="60000"/>
    <n v="0"/>
    <s v="Partial College"/>
    <s v="Skilled Manual"/>
    <s v="No"/>
    <n v="2"/>
    <x v="3"/>
    <s v="North America"/>
    <n v="29"/>
    <x v="2"/>
    <x v="0"/>
  </r>
  <r>
    <n v="24357"/>
    <s v="Married"/>
    <s v="Male"/>
    <n v="80000"/>
    <n v="3"/>
    <s v="Bachelors"/>
    <s v="Professional"/>
    <s v="Yes"/>
    <n v="1"/>
    <x v="1"/>
    <s v="North America"/>
    <n v="48"/>
    <x v="0"/>
    <x v="1"/>
  </r>
  <r>
    <n v="18613"/>
    <s v="Single"/>
    <s v="Male"/>
    <n v="70000"/>
    <n v="0"/>
    <s v="Bachelors"/>
    <s v="Professional"/>
    <s v="No"/>
    <n v="1"/>
    <x v="1"/>
    <s v="North America"/>
    <n v="37"/>
    <x v="0"/>
    <x v="1"/>
  </r>
  <r>
    <n v="12207"/>
    <s v="Single"/>
    <s v="Male"/>
    <n v="80000"/>
    <n v="4"/>
    <s v="Bachelors"/>
    <s v="Management"/>
    <s v="Yes"/>
    <n v="0"/>
    <x v="2"/>
    <s v="North America"/>
    <n v="66"/>
    <x v="1"/>
    <x v="1"/>
  </r>
  <r>
    <n v="18052"/>
    <s v="Married"/>
    <s v="Female"/>
    <n v="60000"/>
    <n v="1"/>
    <s v="Partial College"/>
    <s v="Skilled Manual"/>
    <s v="Yes"/>
    <n v="1"/>
    <x v="0"/>
    <s v="North America"/>
    <n v="45"/>
    <x v="0"/>
    <x v="1"/>
  </r>
  <r>
    <n v="13353"/>
    <s v="Single"/>
    <s v="Female"/>
    <n v="60000"/>
    <n v="4"/>
    <s v="Graduate Degree"/>
    <s v="Management"/>
    <s v="Yes"/>
    <n v="2"/>
    <x v="4"/>
    <s v="North America"/>
    <n v="61"/>
    <x v="1"/>
    <x v="1"/>
  </r>
  <r>
    <n v="19399"/>
    <s v="Single"/>
    <s v="Male"/>
    <n v="40000"/>
    <n v="0"/>
    <s v="Bachelors"/>
    <s v="Professional"/>
    <s v="No"/>
    <n v="1"/>
    <x v="1"/>
    <s v="North America"/>
    <n v="45"/>
    <x v="0"/>
    <x v="0"/>
  </r>
  <r>
    <n v="16154"/>
    <s v="Married"/>
    <s v="Female"/>
    <n v="70000"/>
    <n v="5"/>
    <s v="Bachelors"/>
    <s v="Professional"/>
    <s v="Yes"/>
    <n v="2"/>
    <x v="1"/>
    <s v="North America"/>
    <n v="47"/>
    <x v="0"/>
    <x v="0"/>
  </r>
  <r>
    <n v="22219"/>
    <s v="Married"/>
    <s v="Female"/>
    <n v="60000"/>
    <n v="2"/>
    <s v="High School"/>
    <s v="Professional"/>
    <s v="Yes"/>
    <n v="2"/>
    <x v="2"/>
    <s v="North America"/>
    <n v="49"/>
    <x v="0"/>
    <x v="0"/>
  </r>
  <r>
    <n v="17269"/>
    <s v="Single"/>
    <s v="Male"/>
    <n v="60000"/>
    <n v="3"/>
    <s v="Bachelors"/>
    <s v="Professional"/>
    <s v="No"/>
    <n v="0"/>
    <x v="0"/>
    <s v="North America"/>
    <n v="47"/>
    <x v="0"/>
    <x v="1"/>
  </r>
  <r>
    <n v="23586"/>
    <s v="Married"/>
    <s v="Female"/>
    <n v="80000"/>
    <n v="0"/>
    <s v="Bachelors"/>
    <s v="Management"/>
    <s v="Yes"/>
    <n v="1"/>
    <x v="3"/>
    <s v="North America"/>
    <n v="34"/>
    <x v="0"/>
    <x v="1"/>
  </r>
  <r>
    <n v="15740"/>
    <s v="Married"/>
    <s v="Male"/>
    <n v="80000"/>
    <n v="5"/>
    <s v="Bachelors"/>
    <s v="Management"/>
    <s v="Yes"/>
    <n v="2"/>
    <x v="3"/>
    <s v="North America"/>
    <n v="64"/>
    <x v="1"/>
    <x v="0"/>
  </r>
  <r>
    <n v="27638"/>
    <s v="Single"/>
    <s v="Male"/>
    <n v="100000"/>
    <n v="1"/>
    <s v="Partial College"/>
    <s v="Professional"/>
    <s v="No"/>
    <n v="3"/>
    <x v="3"/>
    <s v="North America"/>
    <n v="44"/>
    <x v="0"/>
    <x v="0"/>
  </r>
  <r>
    <n v="18976"/>
    <s v="Single"/>
    <s v="Male"/>
    <n v="40000"/>
    <n v="4"/>
    <s v="High School"/>
    <s v="Professional"/>
    <s v="Yes"/>
    <n v="2"/>
    <x v="4"/>
    <s v="North America"/>
    <n v="62"/>
    <x v="1"/>
    <x v="1"/>
  </r>
  <r>
    <n v="19413"/>
    <s v="Single"/>
    <s v="Male"/>
    <n v="60000"/>
    <n v="3"/>
    <s v="Bachelors"/>
    <s v="Professional"/>
    <s v="No"/>
    <n v="1"/>
    <x v="0"/>
    <s v="North America"/>
    <n v="47"/>
    <x v="0"/>
    <x v="1"/>
  </r>
  <r>
    <n v="13283"/>
    <s v="Married"/>
    <s v="Male"/>
    <n v="80000"/>
    <n v="3"/>
    <s v="Partial College"/>
    <s v="Professional"/>
    <s v="No"/>
    <n v="2"/>
    <x v="0"/>
    <s v="North America"/>
    <n v="49"/>
    <x v="0"/>
    <x v="1"/>
  </r>
  <r>
    <n v="17471"/>
    <s v="Single"/>
    <s v="Female"/>
    <n v="80000"/>
    <n v="4"/>
    <s v="Graduate Degree"/>
    <s v="Management"/>
    <s v="Yes"/>
    <n v="2"/>
    <x v="2"/>
    <s v="North America"/>
    <n v="67"/>
    <x v="1"/>
    <x v="0"/>
  </r>
  <r>
    <n v="16791"/>
    <s v="Single"/>
    <s v="Male"/>
    <n v="60000"/>
    <n v="5"/>
    <s v="Bachelors"/>
    <s v="Management"/>
    <s v="Yes"/>
    <n v="3"/>
    <x v="4"/>
    <s v="North America"/>
    <n v="59"/>
    <x v="1"/>
    <x v="1"/>
  </r>
  <r>
    <n v="15382"/>
    <s v="Married"/>
    <s v="Female"/>
    <n v="110000"/>
    <n v="1"/>
    <s v="Bachelors"/>
    <s v="Management"/>
    <s v="Yes"/>
    <n v="2"/>
    <x v="3"/>
    <s v="North America"/>
    <n v="44"/>
    <x v="0"/>
    <x v="0"/>
  </r>
  <r>
    <n v="11641"/>
    <s v="Married"/>
    <s v="Male"/>
    <n v="50000"/>
    <n v="1"/>
    <s v="Bachelors"/>
    <s v="Skilled Manual"/>
    <s v="Yes"/>
    <n v="0"/>
    <x v="0"/>
    <s v="North America"/>
    <n v="36"/>
    <x v="0"/>
    <x v="0"/>
  </r>
  <r>
    <n v="11935"/>
    <s v="Single"/>
    <s v="Female"/>
    <n v="30000"/>
    <n v="0"/>
    <s v="Partial College"/>
    <s v="Skilled Manual"/>
    <s v="Yes"/>
    <n v="1"/>
    <x v="2"/>
    <s v="North America"/>
    <n v="28"/>
    <x v="2"/>
    <x v="0"/>
  </r>
  <r>
    <n v="13233"/>
    <s v="Married"/>
    <s v="Male"/>
    <n v="60000"/>
    <n v="2"/>
    <s v="Partial College"/>
    <s v="Professional"/>
    <s v="Yes"/>
    <n v="1"/>
    <x v="4"/>
    <s v="North America"/>
    <n v="57"/>
    <x v="1"/>
    <x v="1"/>
  </r>
  <r>
    <n v="25909"/>
    <s v="Married"/>
    <s v="Male"/>
    <n v="60000"/>
    <n v="0"/>
    <s v="Partial College"/>
    <s v="Skilled Manual"/>
    <s v="Yes"/>
    <n v="1"/>
    <x v="2"/>
    <s v="North America"/>
    <n v="27"/>
    <x v="2"/>
    <x v="1"/>
  </r>
  <r>
    <n v="14092"/>
    <s v="Single"/>
    <s v="Male"/>
    <n v="30000"/>
    <n v="0"/>
    <s v="Partial High School"/>
    <s v="Clerical"/>
    <s v="Yes"/>
    <n v="2"/>
    <x v="2"/>
    <s v="North America"/>
    <n v="28"/>
    <x v="2"/>
    <x v="0"/>
  </r>
  <r>
    <n v="29143"/>
    <s v="Single"/>
    <s v="Female"/>
    <n v="60000"/>
    <n v="1"/>
    <s v="Bachelors"/>
    <s v="Professional"/>
    <s v="No"/>
    <n v="1"/>
    <x v="0"/>
    <s v="North America"/>
    <n v="44"/>
    <x v="0"/>
    <x v="1"/>
  </r>
  <r>
    <n v="24941"/>
    <s v="Married"/>
    <s v="Male"/>
    <n v="60000"/>
    <n v="3"/>
    <s v="Bachelors"/>
    <s v="Management"/>
    <s v="Yes"/>
    <n v="2"/>
    <x v="4"/>
    <s v="North America"/>
    <n v="66"/>
    <x v="1"/>
    <x v="0"/>
  </r>
  <r>
    <n v="24637"/>
    <s v="Married"/>
    <s v="Male"/>
    <n v="40000"/>
    <n v="4"/>
    <s v="High School"/>
    <s v="Professional"/>
    <s v="Yes"/>
    <n v="2"/>
    <x v="4"/>
    <s v="North America"/>
    <n v="64"/>
    <x v="1"/>
    <x v="0"/>
  </r>
  <r>
    <n v="23893"/>
    <s v="Married"/>
    <s v="Male"/>
    <n v="50000"/>
    <n v="3"/>
    <s v="Bachelors"/>
    <s v="Skilled Manual"/>
    <s v="Yes"/>
    <n v="3"/>
    <x v="4"/>
    <s v="North America"/>
    <n v="41"/>
    <x v="0"/>
    <x v="0"/>
  </r>
  <r>
    <n v="13907"/>
    <s v="Single"/>
    <s v="Female"/>
    <n v="80000"/>
    <n v="3"/>
    <s v="Bachelors"/>
    <s v="Skilled Manual"/>
    <s v="Yes"/>
    <n v="1"/>
    <x v="0"/>
    <s v="North America"/>
    <n v="41"/>
    <x v="0"/>
    <x v="1"/>
  </r>
  <r>
    <n v="14900"/>
    <s v="Married"/>
    <s v="Female"/>
    <n v="40000"/>
    <n v="1"/>
    <s v="Partial College"/>
    <s v="Clerical"/>
    <s v="Yes"/>
    <n v="1"/>
    <x v="3"/>
    <s v="North America"/>
    <n v="49"/>
    <x v="0"/>
    <x v="1"/>
  </r>
  <r>
    <n v="11262"/>
    <s v="Married"/>
    <s v="Female"/>
    <n v="80000"/>
    <n v="4"/>
    <s v="Bachelors"/>
    <s v="Management"/>
    <s v="Yes"/>
    <n v="0"/>
    <x v="0"/>
    <s v="North America"/>
    <n v="42"/>
    <x v="0"/>
    <x v="0"/>
  </r>
  <r>
    <n v="22294"/>
    <s v="Single"/>
    <s v="Female"/>
    <n v="70000"/>
    <n v="0"/>
    <s v="Bachelors"/>
    <s v="Professional"/>
    <s v="No"/>
    <n v="1"/>
    <x v="1"/>
    <s v="North America"/>
    <n v="37"/>
    <x v="0"/>
    <x v="1"/>
  </r>
  <r>
    <n v="12195"/>
    <s v="Single"/>
    <s v="Female"/>
    <n v="70000"/>
    <n v="3"/>
    <s v="Graduate Degree"/>
    <s v="Management"/>
    <s v="Yes"/>
    <n v="2"/>
    <x v="3"/>
    <s v="North America"/>
    <n v="52"/>
    <x v="0"/>
    <x v="0"/>
  </r>
  <r>
    <n v="25375"/>
    <s v="Married"/>
    <s v="Male"/>
    <n v="50000"/>
    <n v="1"/>
    <s v="Graduate Degree"/>
    <s v="Skilled Manual"/>
    <s v="Yes"/>
    <n v="0"/>
    <x v="3"/>
    <s v="North America"/>
    <n v="34"/>
    <x v="0"/>
    <x v="0"/>
  </r>
  <r>
    <n v="11143"/>
    <s v="Married"/>
    <s v="Male"/>
    <n v="40000"/>
    <n v="0"/>
    <s v="High School"/>
    <s v="Skilled Manual"/>
    <s v="Yes"/>
    <n v="2"/>
    <x v="2"/>
    <s v="North America"/>
    <n v="29"/>
    <x v="2"/>
    <x v="0"/>
  </r>
  <r>
    <n v="25898"/>
    <s v="Married"/>
    <s v="Female"/>
    <n v="70000"/>
    <n v="2"/>
    <s v="High School"/>
    <s v="Professional"/>
    <s v="Yes"/>
    <n v="2"/>
    <x v="1"/>
    <s v="North America"/>
    <n v="53"/>
    <x v="0"/>
    <x v="0"/>
  </r>
  <r>
    <n v="24397"/>
    <s v="Single"/>
    <s v="Male"/>
    <n v="120000"/>
    <n v="2"/>
    <s v="Bachelors"/>
    <s v="Management"/>
    <s v="No"/>
    <n v="4"/>
    <x v="3"/>
    <s v="North America"/>
    <n v="40"/>
    <x v="0"/>
    <x v="0"/>
  </r>
  <r>
    <n v="19758"/>
    <s v="Single"/>
    <s v="Male"/>
    <n v="60000"/>
    <n v="0"/>
    <s v="Partial College"/>
    <s v="Skilled Manual"/>
    <s v="No"/>
    <n v="2"/>
    <x v="3"/>
    <s v="North America"/>
    <n v="29"/>
    <x v="2"/>
    <x v="0"/>
  </r>
  <r>
    <n v="15529"/>
    <s v="Married"/>
    <s v="Male"/>
    <n v="60000"/>
    <n v="4"/>
    <s v="Bachelors"/>
    <s v="Professional"/>
    <s v="Yes"/>
    <n v="2"/>
    <x v="1"/>
    <s v="North America"/>
    <n v="43"/>
    <x v="0"/>
    <x v="1"/>
  </r>
  <r>
    <n v="19884"/>
    <s v="Married"/>
    <s v="Male"/>
    <n v="60000"/>
    <n v="2"/>
    <s v="High School"/>
    <s v="Professional"/>
    <s v="Yes"/>
    <n v="2"/>
    <x v="1"/>
    <s v="North America"/>
    <n v="55"/>
    <x v="1"/>
    <x v="1"/>
  </r>
  <r>
    <n v="18674"/>
    <s v="Single"/>
    <s v="Female"/>
    <n v="80000"/>
    <n v="4"/>
    <s v="Graduate Degree"/>
    <s v="Skilled Manual"/>
    <s v="No"/>
    <n v="0"/>
    <x v="0"/>
    <s v="North America"/>
    <n v="48"/>
    <x v="0"/>
    <x v="0"/>
  </r>
  <r>
    <n v="13453"/>
    <s v="Married"/>
    <s v="Female"/>
    <n v="130000"/>
    <n v="3"/>
    <s v="Bachelors"/>
    <s v="Management"/>
    <s v="Yes"/>
    <n v="3"/>
    <x v="0"/>
    <s v="North America"/>
    <n v="45"/>
    <x v="0"/>
    <x v="1"/>
  </r>
  <r>
    <n v="14063"/>
    <s v="Single"/>
    <s v="Female"/>
    <n v="70000"/>
    <n v="0"/>
    <s v="Bachelors"/>
    <s v="Professional"/>
    <s v="No"/>
    <n v="1"/>
    <x v="0"/>
    <s v="Pacific"/>
    <n v="42"/>
    <x v="0"/>
    <x v="1"/>
  </r>
  <r>
    <n v="27393"/>
    <s v="Married"/>
    <s v="Female"/>
    <n v="50000"/>
    <n v="4"/>
    <s v="Bachelors"/>
    <s v="Management"/>
    <s v="Yes"/>
    <n v="2"/>
    <x v="4"/>
    <s v="North America"/>
    <n v="63"/>
    <x v="1"/>
    <x v="0"/>
  </r>
  <r>
    <n v="14417"/>
    <s v="Single"/>
    <s v="Male"/>
    <n v="60000"/>
    <n v="3"/>
    <s v="High School"/>
    <s v="Professional"/>
    <s v="Yes"/>
    <n v="2"/>
    <x v="4"/>
    <s v="North America"/>
    <n v="54"/>
    <x v="1"/>
    <x v="1"/>
  </r>
  <r>
    <n v="17533"/>
    <s v="Married"/>
    <s v="Male"/>
    <n v="40000"/>
    <n v="3"/>
    <s v="Partial College"/>
    <s v="Professional"/>
    <s v="No"/>
    <n v="2"/>
    <x v="2"/>
    <s v="North America"/>
    <n v="73"/>
    <x v="1"/>
    <x v="1"/>
  </r>
  <r>
    <n v="18580"/>
    <s v="Married"/>
    <s v="Female"/>
    <n v="60000"/>
    <n v="2"/>
    <s v="Graduate Degree"/>
    <s v="Professional"/>
    <s v="Yes"/>
    <n v="0"/>
    <x v="1"/>
    <s v="North America"/>
    <n v="40"/>
    <x v="0"/>
    <x v="1"/>
  </r>
  <r>
    <n v="17025"/>
    <s v="Single"/>
    <s v="Male"/>
    <n v="50000"/>
    <n v="0"/>
    <s v="Partial College"/>
    <s v="Skilled Manual"/>
    <s v="No"/>
    <n v="1"/>
    <x v="1"/>
    <s v="North America"/>
    <n v="39"/>
    <x v="0"/>
    <x v="1"/>
  </r>
  <r>
    <n v="25293"/>
    <s v="Married"/>
    <s v="Male"/>
    <n v="80000"/>
    <n v="4"/>
    <s v="Bachelors"/>
    <s v="Management"/>
    <s v="Yes"/>
    <n v="0"/>
    <x v="3"/>
    <s v="North America"/>
    <n v="42"/>
    <x v="0"/>
    <x v="0"/>
  </r>
  <r>
    <n v="24725"/>
    <s v="Married"/>
    <s v="Female"/>
    <n v="40000"/>
    <n v="3"/>
    <s v="Partial College"/>
    <s v="Clerical"/>
    <s v="Yes"/>
    <n v="0"/>
    <x v="3"/>
    <s v="North America"/>
    <n v="31"/>
    <x v="0"/>
    <x v="0"/>
  </r>
  <r>
    <n v="23200"/>
    <s v="Married"/>
    <s v="Female"/>
    <n v="50000"/>
    <n v="3"/>
    <s v="Bachelors"/>
    <s v="Skilled Manual"/>
    <s v="Yes"/>
    <n v="2"/>
    <x v="0"/>
    <s v="North America"/>
    <n v="41"/>
    <x v="0"/>
    <x v="0"/>
  </r>
  <r>
    <n v="15895"/>
    <s v="Single"/>
    <s v="Female"/>
    <n v="60000"/>
    <n v="2"/>
    <s v="Bachelors"/>
    <s v="Management"/>
    <s v="Yes"/>
    <n v="0"/>
    <x v="4"/>
    <s v="North America"/>
    <n v="58"/>
    <x v="1"/>
    <x v="0"/>
  </r>
  <r>
    <n v="18577"/>
    <s v="Married"/>
    <s v="Female"/>
    <n v="60000"/>
    <n v="0"/>
    <s v="Graduate Degree"/>
    <s v="Professional"/>
    <s v="Yes"/>
    <n v="0"/>
    <x v="0"/>
    <s v="North America"/>
    <n v="40"/>
    <x v="0"/>
    <x v="0"/>
  </r>
  <r>
    <n v="27218"/>
    <s v="Married"/>
    <s v="Female"/>
    <n v="20000"/>
    <n v="2"/>
    <s v="Partial High School"/>
    <s v="Clerical"/>
    <s v="No"/>
    <n v="0"/>
    <x v="0"/>
    <s v="North America"/>
    <n v="48"/>
    <x v="0"/>
    <x v="0"/>
  </r>
  <r>
    <n v="18560"/>
    <s v="Married"/>
    <s v="Female"/>
    <n v="70000"/>
    <n v="2"/>
    <s v="Graduate Degree"/>
    <s v="Professional"/>
    <s v="Yes"/>
    <n v="0"/>
    <x v="1"/>
    <s v="North America"/>
    <n v="34"/>
    <x v="0"/>
    <x v="1"/>
  </r>
  <r>
    <n v="25006"/>
    <s v="Single"/>
    <s v="Female"/>
    <n v="30000"/>
    <n v="0"/>
    <s v="Partial College"/>
    <s v="Skilled Manual"/>
    <s v="Yes"/>
    <n v="1"/>
    <x v="2"/>
    <s v="North America"/>
    <n v="28"/>
    <x v="2"/>
    <x v="0"/>
  </r>
  <r>
    <n v="17369"/>
    <s v="Single"/>
    <s v="Male"/>
    <n v="30000"/>
    <n v="0"/>
    <s v="Partial College"/>
    <s v="Skilled Manual"/>
    <s v="Yes"/>
    <n v="1"/>
    <x v="2"/>
    <s v="North America"/>
    <n v="27"/>
    <x v="2"/>
    <x v="0"/>
  </r>
  <r>
    <n v="14495"/>
    <s v="Married"/>
    <s v="Male"/>
    <n v="40000"/>
    <n v="3"/>
    <s v="Partial College"/>
    <s v="Professional"/>
    <s v="No"/>
    <n v="2"/>
    <x v="2"/>
    <s v="North America"/>
    <n v="54"/>
    <x v="1"/>
    <x v="1"/>
  </r>
  <r>
    <n v="18847"/>
    <s v="Married"/>
    <s v="Female"/>
    <n v="60000"/>
    <n v="2"/>
    <s v="Graduate Degree"/>
    <s v="Management"/>
    <s v="Yes"/>
    <n v="2"/>
    <x v="2"/>
    <s v="North America"/>
    <n v="70"/>
    <x v="1"/>
    <x v="0"/>
  </r>
  <r>
    <n v="14754"/>
    <s v="Married"/>
    <s v="Male"/>
    <n v="40000"/>
    <n v="1"/>
    <s v="Partial College"/>
    <s v="Clerical"/>
    <s v="Yes"/>
    <n v="1"/>
    <x v="3"/>
    <s v="North America"/>
    <n v="48"/>
    <x v="0"/>
    <x v="1"/>
  </r>
  <r>
    <n v="23378"/>
    <s v="Married"/>
    <s v="Male"/>
    <n v="70000"/>
    <n v="1"/>
    <s v="Partial College"/>
    <s v="Skilled Manual"/>
    <s v="Yes"/>
    <n v="1"/>
    <x v="1"/>
    <s v="North America"/>
    <n v="44"/>
    <x v="0"/>
    <x v="1"/>
  </r>
  <r>
    <n v="26452"/>
    <s v="Single"/>
    <s v="Male"/>
    <n v="50000"/>
    <n v="3"/>
    <s v="Graduate Degree"/>
    <s v="Management"/>
    <s v="Yes"/>
    <n v="2"/>
    <x v="4"/>
    <s v="North America"/>
    <n v="69"/>
    <x v="1"/>
    <x v="0"/>
  </r>
  <r>
    <n v="20370"/>
    <s v="Married"/>
    <s v="Male"/>
    <n v="70000"/>
    <n v="3"/>
    <s v="Partial High School"/>
    <s v="Skilled Manual"/>
    <s v="Yes"/>
    <n v="2"/>
    <x v="2"/>
    <s v="North America"/>
    <n v="52"/>
    <x v="0"/>
    <x v="0"/>
  </r>
  <r>
    <n v="20528"/>
    <s v="Married"/>
    <s v="Male"/>
    <n v="40000"/>
    <n v="2"/>
    <s v="Partial High School"/>
    <s v="Skilled Manual"/>
    <s v="Yes"/>
    <n v="2"/>
    <x v="1"/>
    <s v="North America"/>
    <n v="55"/>
    <x v="1"/>
    <x v="0"/>
  </r>
  <r>
    <n v="23549"/>
    <s v="Single"/>
    <s v="Male"/>
    <n v="30000"/>
    <n v="0"/>
    <s v="High School"/>
    <s v="Skilled Manual"/>
    <s v="Yes"/>
    <n v="2"/>
    <x v="2"/>
    <s v="North America"/>
    <n v="30"/>
    <x v="2"/>
    <x v="0"/>
  </r>
  <r>
    <n v="21751"/>
    <s v="Married"/>
    <s v="Male"/>
    <n v="60000"/>
    <n v="3"/>
    <s v="Graduate Degree"/>
    <s v="Management"/>
    <s v="Yes"/>
    <n v="2"/>
    <x v="3"/>
    <s v="North America"/>
    <n v="63"/>
    <x v="1"/>
    <x v="0"/>
  </r>
  <r>
    <n v="21266"/>
    <s v="Single"/>
    <s v="Female"/>
    <n v="80000"/>
    <n v="0"/>
    <s v="Bachelors"/>
    <s v="Management"/>
    <s v="Yes"/>
    <n v="1"/>
    <x v="3"/>
    <s v="North America"/>
    <n v="34"/>
    <x v="0"/>
    <x v="1"/>
  </r>
  <r>
    <n v="13388"/>
    <s v="Single"/>
    <s v="Male"/>
    <n v="60000"/>
    <n v="2"/>
    <s v="Partial College"/>
    <s v="Professional"/>
    <s v="Yes"/>
    <n v="1"/>
    <x v="4"/>
    <s v="North America"/>
    <n v="56"/>
    <x v="1"/>
    <x v="0"/>
  </r>
  <r>
    <n v="18752"/>
    <s v="Single"/>
    <s v="Female"/>
    <n v="40000"/>
    <n v="0"/>
    <s v="High School"/>
    <s v="Skilled Manual"/>
    <s v="Yes"/>
    <n v="1"/>
    <x v="2"/>
    <s v="North America"/>
    <n v="31"/>
    <x v="0"/>
    <x v="0"/>
  </r>
  <r>
    <n v="16917"/>
    <s v="Married"/>
    <s v="Male"/>
    <n v="120000"/>
    <n v="1"/>
    <s v="Bachelors"/>
    <s v="Management"/>
    <s v="Yes"/>
    <n v="4"/>
    <x v="0"/>
    <s v="North America"/>
    <n v="38"/>
    <x v="0"/>
    <x v="0"/>
  </r>
  <r>
    <n v="15313"/>
    <s v="Married"/>
    <s v="Male"/>
    <n v="60000"/>
    <n v="4"/>
    <s v="Bachelors"/>
    <s v="Management"/>
    <s v="Yes"/>
    <n v="2"/>
    <x v="1"/>
    <s v="North America"/>
    <n v="59"/>
    <x v="1"/>
    <x v="0"/>
  </r>
  <r>
    <n v="25329"/>
    <s v="Single"/>
    <s v="Female"/>
    <n v="40000"/>
    <n v="3"/>
    <s v="Partial College"/>
    <s v="Clerical"/>
    <s v="No"/>
    <n v="2"/>
    <x v="0"/>
    <s v="North America"/>
    <n v="32"/>
    <x v="0"/>
    <x v="0"/>
  </r>
  <r>
    <n v="20380"/>
    <s v="Married"/>
    <s v="Female"/>
    <n v="60000"/>
    <n v="3"/>
    <s v="Graduate Degree"/>
    <s v="Management"/>
    <s v="Yes"/>
    <n v="2"/>
    <x v="4"/>
    <s v="North America"/>
    <n v="69"/>
    <x v="1"/>
    <x v="0"/>
  </r>
  <r>
    <n v="23089"/>
    <s v="Married"/>
    <s v="Male"/>
    <n v="40000"/>
    <n v="0"/>
    <s v="Partial College"/>
    <s v="Skilled Manual"/>
    <s v="Yes"/>
    <n v="1"/>
    <x v="2"/>
    <s v="North America"/>
    <n v="28"/>
    <x v="2"/>
    <x v="0"/>
  </r>
  <r>
    <n v="13749"/>
    <s v="Married"/>
    <s v="Male"/>
    <n v="80000"/>
    <n v="4"/>
    <s v="Graduate Degree"/>
    <s v="Skilled Manual"/>
    <s v="Yes"/>
    <n v="0"/>
    <x v="3"/>
    <s v="North America"/>
    <n v="47"/>
    <x v="0"/>
    <x v="0"/>
  </r>
  <r>
    <n v="24943"/>
    <s v="Married"/>
    <s v="Male"/>
    <n v="60000"/>
    <n v="3"/>
    <s v="Bachelors"/>
    <s v="Management"/>
    <s v="Yes"/>
    <n v="2"/>
    <x v="4"/>
    <s v="North America"/>
    <n v="66"/>
    <x v="1"/>
    <x v="0"/>
  </r>
  <r>
    <n v="28667"/>
    <s v="Single"/>
    <s v="Male"/>
    <n v="70000"/>
    <n v="2"/>
    <s v="Bachelors"/>
    <s v="Skilled Manual"/>
    <s v="No"/>
    <n v="1"/>
    <x v="0"/>
    <s v="North America"/>
    <n v="37"/>
    <x v="0"/>
    <x v="1"/>
  </r>
  <r>
    <n v="15194"/>
    <s v="Single"/>
    <s v="Male"/>
    <n v="120000"/>
    <n v="2"/>
    <s v="Bachelors"/>
    <s v="Management"/>
    <s v="No"/>
    <n v="3"/>
    <x v="0"/>
    <s v="North America"/>
    <n v="39"/>
    <x v="0"/>
    <x v="1"/>
  </r>
  <r>
    <n v="17436"/>
    <s v="Married"/>
    <s v="Male"/>
    <n v="60000"/>
    <n v="2"/>
    <s v="High School"/>
    <s v="Professional"/>
    <s v="No"/>
    <n v="2"/>
    <x v="3"/>
    <s v="North America"/>
    <n v="51"/>
    <x v="0"/>
    <x v="0"/>
  </r>
  <r>
    <n v="18935"/>
    <s v="Married"/>
    <s v="Female"/>
    <n v="130000"/>
    <n v="0"/>
    <s v="Graduate Degree"/>
    <s v="Management"/>
    <s v="Yes"/>
    <n v="3"/>
    <x v="3"/>
    <s v="North America"/>
    <n v="40"/>
    <x v="0"/>
    <x v="0"/>
  </r>
  <r>
    <n v="16871"/>
    <s v="Married"/>
    <s v="Female"/>
    <n v="90000"/>
    <n v="2"/>
    <s v="High School"/>
    <s v="Professional"/>
    <s v="Yes"/>
    <n v="1"/>
    <x v="4"/>
    <s v="North America"/>
    <n v="51"/>
    <x v="0"/>
    <x v="1"/>
  </r>
  <r>
    <n v="12100"/>
    <s v="Single"/>
    <s v="Male"/>
    <n v="60000"/>
    <n v="2"/>
    <s v="Bachelors"/>
    <s v="Management"/>
    <s v="Yes"/>
    <n v="0"/>
    <x v="4"/>
    <s v="North America"/>
    <n v="57"/>
    <x v="1"/>
    <x v="0"/>
  </r>
  <r>
    <n v="23158"/>
    <s v="Married"/>
    <s v="Female"/>
    <n v="60000"/>
    <n v="1"/>
    <s v="Graduate Degree"/>
    <s v="Professional"/>
    <s v="No"/>
    <n v="0"/>
    <x v="0"/>
    <s v="North America"/>
    <n v="35"/>
    <x v="0"/>
    <x v="1"/>
  </r>
  <r>
    <n v="18545"/>
    <s v="Married"/>
    <s v="Male"/>
    <n v="40000"/>
    <n v="4"/>
    <s v="High School"/>
    <s v="Professional"/>
    <s v="No"/>
    <n v="2"/>
    <x v="4"/>
    <s v="North America"/>
    <n v="61"/>
    <x v="1"/>
    <x v="1"/>
  </r>
  <r>
    <n v="18391"/>
    <s v="Single"/>
    <s v="Female"/>
    <n v="80000"/>
    <n v="5"/>
    <s v="Partial College"/>
    <s v="Professional"/>
    <s v="Yes"/>
    <n v="2"/>
    <x v="2"/>
    <s v="North America"/>
    <n v="44"/>
    <x v="0"/>
    <x v="0"/>
  </r>
  <r>
    <n v="19812"/>
    <s v="Single"/>
    <s v="Female"/>
    <n v="70000"/>
    <n v="2"/>
    <s v="Partial College"/>
    <s v="Professional"/>
    <s v="Yes"/>
    <n v="0"/>
    <x v="2"/>
    <s v="North America"/>
    <n v="49"/>
    <x v="0"/>
    <x v="1"/>
  </r>
  <r>
    <n v="27660"/>
    <s v="Married"/>
    <s v="Male"/>
    <n v="80000"/>
    <n v="4"/>
    <s v="Graduate Degree"/>
    <s v="Management"/>
    <s v="Yes"/>
    <n v="2"/>
    <x v="2"/>
    <s v="North America"/>
    <n v="70"/>
    <x v="1"/>
    <x v="0"/>
  </r>
  <r>
    <n v="18058"/>
    <s v="Single"/>
    <s v="Female"/>
    <n v="20000"/>
    <n v="3"/>
    <s v="High School"/>
    <s v="Skilled Manual"/>
    <s v="Yes"/>
    <n v="2"/>
    <x v="1"/>
    <s v="North America"/>
    <n v="78"/>
    <x v="1"/>
    <x v="0"/>
  </r>
  <r>
    <n v="20343"/>
    <s v="Married"/>
    <s v="Female"/>
    <n v="90000"/>
    <n v="4"/>
    <s v="Partial College"/>
    <s v="Professional"/>
    <s v="Yes"/>
    <n v="1"/>
    <x v="3"/>
    <s v="North America"/>
    <n v="45"/>
    <x v="0"/>
    <x v="0"/>
  </r>
  <r>
    <n v="28997"/>
    <s v="Single"/>
    <s v="Male"/>
    <n v="40000"/>
    <n v="2"/>
    <s v="High School"/>
    <s v="Professional"/>
    <s v="No"/>
    <n v="1"/>
    <x v="1"/>
    <s v="North America"/>
    <n v="58"/>
    <x v="1"/>
    <x v="1"/>
  </r>
  <r>
    <n v="24398"/>
    <s v="Married"/>
    <s v="Male"/>
    <n v="130000"/>
    <n v="1"/>
    <s v="Graduate Degree"/>
    <s v="Management"/>
    <s v="Yes"/>
    <n v="4"/>
    <x v="0"/>
    <s v="North America"/>
    <n v="41"/>
    <x v="0"/>
    <x v="0"/>
  </r>
  <r>
    <n v="19002"/>
    <s v="Married"/>
    <s v="Female"/>
    <n v="60000"/>
    <n v="2"/>
    <s v="Partial College"/>
    <s v="Professional"/>
    <s v="Yes"/>
    <n v="1"/>
    <x v="1"/>
    <s v="North America"/>
    <n v="57"/>
    <x v="1"/>
    <x v="1"/>
  </r>
  <r>
    <n v="28609"/>
    <s v="Married"/>
    <s v="Male"/>
    <n v="30000"/>
    <n v="2"/>
    <s v="High School"/>
    <s v="Skilled Manual"/>
    <s v="No"/>
    <n v="2"/>
    <x v="0"/>
    <s v="North America"/>
    <n v="49"/>
    <x v="0"/>
    <x v="0"/>
  </r>
  <r>
    <n v="29231"/>
    <s v="Single"/>
    <s v="Male"/>
    <n v="80000"/>
    <n v="4"/>
    <s v="Partial College"/>
    <s v="Professional"/>
    <s v="No"/>
    <n v="2"/>
    <x v="0"/>
    <s v="North America"/>
    <n v="43"/>
    <x v="0"/>
    <x v="0"/>
  </r>
  <r>
    <n v="18858"/>
    <s v="Single"/>
    <s v="Male"/>
    <n v="60000"/>
    <n v="2"/>
    <s v="Partial High School"/>
    <s v="Skilled Manual"/>
    <s v="Yes"/>
    <n v="2"/>
    <x v="2"/>
    <s v="North America"/>
    <n v="52"/>
    <x v="0"/>
    <x v="1"/>
  </r>
  <r>
    <n v="20000"/>
    <s v="Married"/>
    <s v="Male"/>
    <n v="60000"/>
    <n v="1"/>
    <s v="Graduate Degree"/>
    <s v="Professional"/>
    <s v="Yes"/>
    <n v="0"/>
    <x v="0"/>
    <s v="North America"/>
    <n v="35"/>
    <x v="0"/>
    <x v="1"/>
  </r>
  <r>
    <n v="25261"/>
    <s v="Married"/>
    <s v="Male"/>
    <n v="40000"/>
    <n v="0"/>
    <s v="High School"/>
    <s v="Skilled Manual"/>
    <s v="Yes"/>
    <n v="2"/>
    <x v="2"/>
    <s v="North America"/>
    <n v="27"/>
    <x v="2"/>
    <x v="0"/>
  </r>
  <r>
    <n v="17458"/>
    <s v="Single"/>
    <s v="Male"/>
    <n v="70000"/>
    <n v="3"/>
    <s v="High School"/>
    <s v="Professional"/>
    <s v="Yes"/>
    <n v="0"/>
    <x v="2"/>
    <s v="North America"/>
    <n v="52"/>
    <x v="0"/>
    <x v="1"/>
  </r>
  <r>
    <n v="11644"/>
    <s v="Single"/>
    <s v="Male"/>
    <n v="40000"/>
    <n v="2"/>
    <s v="Bachelors"/>
    <s v="Skilled Manual"/>
    <s v="Yes"/>
    <n v="0"/>
    <x v="1"/>
    <s v="North America"/>
    <n v="36"/>
    <x v="0"/>
    <x v="0"/>
  </r>
  <r>
    <n v="16145"/>
    <s v="Single"/>
    <s v="Female"/>
    <n v="70000"/>
    <n v="5"/>
    <s v="Graduate Degree"/>
    <s v="Professional"/>
    <s v="Yes"/>
    <n v="3"/>
    <x v="4"/>
    <s v="North America"/>
    <n v="46"/>
    <x v="0"/>
    <x v="1"/>
  </r>
  <r>
    <n v="16890"/>
    <s v="Married"/>
    <s v="Male"/>
    <n v="60000"/>
    <n v="3"/>
    <s v="Partial High School"/>
    <s v="Skilled Manual"/>
    <s v="Yes"/>
    <n v="2"/>
    <x v="2"/>
    <s v="North America"/>
    <n v="52"/>
    <x v="0"/>
    <x v="1"/>
  </r>
  <r>
    <n v="25983"/>
    <s v="Married"/>
    <s v="Male"/>
    <n v="70000"/>
    <n v="0"/>
    <s v="Bachelors"/>
    <s v="Professional"/>
    <s v="No"/>
    <n v="1"/>
    <x v="0"/>
    <s v="North America"/>
    <n v="43"/>
    <x v="0"/>
    <x v="0"/>
  </r>
  <r>
    <n v="14633"/>
    <s v="Married"/>
    <s v="Male"/>
    <n v="60000"/>
    <n v="1"/>
    <s v="Partial College"/>
    <s v="Skilled Manual"/>
    <s v="Yes"/>
    <n v="1"/>
    <x v="1"/>
    <s v="North America"/>
    <n v="44"/>
    <x v="0"/>
    <x v="0"/>
  </r>
  <r>
    <n v="22994"/>
    <s v="Married"/>
    <s v="Female"/>
    <n v="80000"/>
    <n v="0"/>
    <s v="Bachelors"/>
    <s v="Management"/>
    <s v="Yes"/>
    <n v="1"/>
    <x v="3"/>
    <s v="North America"/>
    <n v="34"/>
    <x v="0"/>
    <x v="1"/>
  </r>
  <r>
    <n v="22983"/>
    <s v="Single"/>
    <s v="Female"/>
    <n v="30000"/>
    <n v="0"/>
    <s v="Partial High School"/>
    <s v="Clerical"/>
    <s v="Yes"/>
    <n v="2"/>
    <x v="2"/>
    <s v="North America"/>
    <n v="27"/>
    <x v="2"/>
    <x v="0"/>
  </r>
  <r>
    <n v="25184"/>
    <s v="Single"/>
    <s v="Male"/>
    <n v="110000"/>
    <n v="1"/>
    <s v="Partial College"/>
    <s v="Professional"/>
    <s v="Yes"/>
    <n v="4"/>
    <x v="2"/>
    <s v="North America"/>
    <n v="45"/>
    <x v="0"/>
    <x v="1"/>
  </r>
  <r>
    <n v="14469"/>
    <s v="Married"/>
    <s v="Female"/>
    <n v="100000"/>
    <n v="3"/>
    <s v="Partial College"/>
    <s v="Professional"/>
    <s v="Yes"/>
    <n v="4"/>
    <x v="3"/>
    <s v="North America"/>
    <n v="45"/>
    <x v="0"/>
    <x v="0"/>
  </r>
  <r>
    <n v="11538"/>
    <s v="Single"/>
    <s v="Female"/>
    <n v="60000"/>
    <n v="4"/>
    <s v="Graduate Degree"/>
    <s v="Skilled Manual"/>
    <s v="No"/>
    <n v="0"/>
    <x v="0"/>
    <s v="North America"/>
    <n v="47"/>
    <x v="0"/>
    <x v="1"/>
  </r>
  <r>
    <n v="16245"/>
    <s v="Single"/>
    <s v="Female"/>
    <n v="80000"/>
    <n v="4"/>
    <s v="Graduate Degree"/>
    <s v="Skilled Manual"/>
    <s v="Yes"/>
    <n v="0"/>
    <x v="3"/>
    <s v="North America"/>
    <n v="47"/>
    <x v="0"/>
    <x v="0"/>
  </r>
  <r>
    <n v="17858"/>
    <s v="Married"/>
    <s v="Male"/>
    <n v="40000"/>
    <n v="4"/>
    <s v="High School"/>
    <s v="Skilled Manual"/>
    <s v="Yes"/>
    <n v="2"/>
    <x v="1"/>
    <s v="North America"/>
    <n v="44"/>
    <x v="0"/>
    <x v="1"/>
  </r>
  <r>
    <n v="25347"/>
    <s v="Single"/>
    <s v="Female"/>
    <n v="20000"/>
    <n v="3"/>
    <s v="Partial High School"/>
    <s v="Clerical"/>
    <s v="No"/>
    <n v="2"/>
    <x v="0"/>
    <s v="North America"/>
    <n v="49"/>
    <x v="0"/>
    <x v="0"/>
  </r>
  <r>
    <n v="15814"/>
    <s v="Single"/>
    <s v="Female"/>
    <n v="40000"/>
    <n v="0"/>
    <s v="High School"/>
    <s v="Skilled Manual"/>
    <s v="Yes"/>
    <n v="1"/>
    <x v="2"/>
    <s v="North America"/>
    <n v="30"/>
    <x v="2"/>
    <x v="0"/>
  </r>
  <r>
    <n v="11259"/>
    <s v="Married"/>
    <s v="Female"/>
    <n v="100000"/>
    <n v="4"/>
    <s v="Partial College"/>
    <s v="Professional"/>
    <s v="Yes"/>
    <n v="4"/>
    <x v="1"/>
    <s v="North America"/>
    <n v="41"/>
    <x v="0"/>
    <x v="1"/>
  </r>
  <r>
    <n v="11200"/>
    <s v="Married"/>
    <s v="Male"/>
    <n v="70000"/>
    <n v="4"/>
    <s v="Bachelors"/>
    <s v="Management"/>
    <s v="Yes"/>
    <n v="1"/>
    <x v="3"/>
    <s v="North America"/>
    <n v="58"/>
    <x v="1"/>
    <x v="0"/>
  </r>
  <r>
    <n v="25101"/>
    <s v="Married"/>
    <s v="Male"/>
    <n v="60000"/>
    <n v="5"/>
    <s v="Bachelors"/>
    <s v="Professional"/>
    <s v="Yes"/>
    <n v="1"/>
    <x v="1"/>
    <s v="North America"/>
    <n v="47"/>
    <x v="0"/>
    <x v="0"/>
  </r>
  <r>
    <n v="21801"/>
    <s v="Married"/>
    <s v="Female"/>
    <n v="70000"/>
    <n v="4"/>
    <s v="Partial College"/>
    <s v="Professional"/>
    <s v="Yes"/>
    <n v="1"/>
    <x v="3"/>
    <s v="North America"/>
    <n v="55"/>
    <x v="1"/>
    <x v="0"/>
  </r>
  <r>
    <n v="25943"/>
    <s v="Single"/>
    <s v="Female"/>
    <n v="70000"/>
    <n v="0"/>
    <s v="Partial College"/>
    <s v="Skilled Manual"/>
    <s v="No"/>
    <n v="2"/>
    <x v="0"/>
    <s v="North America"/>
    <n v="27"/>
    <x v="2"/>
    <x v="1"/>
  </r>
  <r>
    <n v="22127"/>
    <s v="Married"/>
    <s v="Male"/>
    <n v="60000"/>
    <n v="3"/>
    <s v="Graduate Degree"/>
    <s v="Management"/>
    <s v="Yes"/>
    <n v="2"/>
    <x v="3"/>
    <s v="North America"/>
    <n v="67"/>
    <x v="1"/>
    <x v="0"/>
  </r>
  <r>
    <n v="20414"/>
    <s v="Married"/>
    <s v="Female"/>
    <n v="60000"/>
    <n v="0"/>
    <s v="Partial College"/>
    <s v="Skilled Manual"/>
    <s v="Yes"/>
    <n v="2"/>
    <x v="2"/>
    <s v="North America"/>
    <n v="29"/>
    <x v="2"/>
    <x v="0"/>
  </r>
  <r>
    <n v="23672"/>
    <s v="Married"/>
    <s v="Female"/>
    <n v="60000"/>
    <n v="3"/>
    <s v="Graduate Degree"/>
    <s v="Management"/>
    <s v="Yes"/>
    <n v="2"/>
    <x v="3"/>
    <s v="North America"/>
    <n v="67"/>
    <x v="1"/>
    <x v="0"/>
  </r>
  <r>
    <n v="29255"/>
    <s v="Single"/>
    <s v="Male"/>
    <n v="80000"/>
    <n v="3"/>
    <s v="Partial College"/>
    <s v="Professional"/>
    <s v="No"/>
    <n v="1"/>
    <x v="3"/>
    <s v="North America"/>
    <n v="51"/>
    <x v="0"/>
    <x v="1"/>
  </r>
  <r>
    <n v="28815"/>
    <s v="Married"/>
    <s v="Female"/>
    <n v="50000"/>
    <n v="1"/>
    <s v="Graduate Degree"/>
    <s v="Skilled Manual"/>
    <s v="Yes"/>
    <n v="0"/>
    <x v="0"/>
    <s v="North America"/>
    <n v="35"/>
    <x v="0"/>
    <x v="0"/>
  </r>
  <r>
    <n v="27753"/>
    <s v="Married"/>
    <s v="Male"/>
    <n v="40000"/>
    <n v="0"/>
    <s v="High School"/>
    <s v="Skilled Manual"/>
    <s v="No"/>
    <n v="2"/>
    <x v="3"/>
    <s v="North America"/>
    <n v="30"/>
    <x v="2"/>
    <x v="0"/>
  </r>
  <r>
    <n v="27643"/>
    <s v="Single"/>
    <s v="Male"/>
    <n v="70000"/>
    <n v="5"/>
    <s v="Partial College"/>
    <s v="Professional"/>
    <s v="Yes"/>
    <n v="3"/>
    <x v="1"/>
    <s v="North America"/>
    <n v="44"/>
    <x v="0"/>
    <x v="0"/>
  </r>
  <r>
    <n v="13754"/>
    <s v="Single"/>
    <s v="Female"/>
    <n v="80000"/>
    <n v="4"/>
    <s v="Graduate Degree"/>
    <s v="Skilled Manual"/>
    <s v="Yes"/>
    <n v="0"/>
    <x v="3"/>
    <s v="North America"/>
    <n v="48"/>
    <x v="0"/>
    <x v="0"/>
  </r>
  <r>
    <n v="22088"/>
    <s v="Married"/>
    <s v="Female"/>
    <n v="130000"/>
    <n v="1"/>
    <s v="Bachelors"/>
    <s v="Management"/>
    <s v="Yes"/>
    <n v="2"/>
    <x v="0"/>
    <s v="North America"/>
    <n v="45"/>
    <x v="0"/>
    <x v="1"/>
  </r>
  <r>
    <n v="27388"/>
    <s v="Married"/>
    <s v="Male"/>
    <n v="60000"/>
    <n v="3"/>
    <s v="Bachelors"/>
    <s v="Management"/>
    <s v="No"/>
    <n v="2"/>
    <x v="3"/>
    <s v="North America"/>
    <n v="66"/>
    <x v="1"/>
    <x v="0"/>
  </r>
  <r>
    <n v="24745"/>
    <s v="Single"/>
    <s v="Female"/>
    <n v="30000"/>
    <n v="2"/>
    <s v="High School"/>
    <s v="Skilled Manual"/>
    <s v="No"/>
    <n v="2"/>
    <x v="0"/>
    <s v="North America"/>
    <n v="49"/>
    <x v="0"/>
    <x v="0"/>
  </r>
  <r>
    <n v="29237"/>
    <s v="Single"/>
    <s v="Female"/>
    <n v="120000"/>
    <n v="4"/>
    <s v="Partial College"/>
    <s v="Professional"/>
    <s v="Yes"/>
    <n v="3"/>
    <x v="2"/>
    <s v="North America"/>
    <n v="43"/>
    <x v="0"/>
    <x v="1"/>
  </r>
  <r>
    <n v="15272"/>
    <s v="Single"/>
    <s v="Male"/>
    <n v="40000"/>
    <n v="0"/>
    <s v="High School"/>
    <s v="Skilled Manual"/>
    <s v="No"/>
    <n v="2"/>
    <x v="3"/>
    <s v="North America"/>
    <n v="30"/>
    <x v="2"/>
    <x v="0"/>
  </r>
  <r>
    <n v="18949"/>
    <s v="Single"/>
    <s v="Male"/>
    <n v="70000"/>
    <n v="0"/>
    <s v="Graduate Degree"/>
    <s v="Management"/>
    <s v="Yes"/>
    <n v="2"/>
    <x v="2"/>
    <s v="North America"/>
    <n v="74"/>
    <x v="1"/>
    <x v="1"/>
  </r>
  <r>
    <n v="14507"/>
    <s v="Married"/>
    <s v="Male"/>
    <n v="100000"/>
    <n v="2"/>
    <s v="Graduate Degree"/>
    <s v="Management"/>
    <s v="Yes"/>
    <n v="3"/>
    <x v="3"/>
    <s v="North America"/>
    <n v="65"/>
    <x v="1"/>
    <x v="0"/>
  </r>
  <r>
    <n v="25886"/>
    <s v="Married"/>
    <s v="Female"/>
    <n v="60000"/>
    <n v="2"/>
    <s v="Partial College"/>
    <s v="Professional"/>
    <s v="Yes"/>
    <n v="2"/>
    <x v="1"/>
    <s v="North America"/>
    <n v="56"/>
    <x v="1"/>
    <x v="1"/>
  </r>
  <r>
    <n v="21441"/>
    <s v="Married"/>
    <s v="Male"/>
    <n v="50000"/>
    <n v="4"/>
    <s v="Bachelors"/>
    <s v="Management"/>
    <s v="Yes"/>
    <n v="2"/>
    <x v="4"/>
    <s v="North America"/>
    <n v="64"/>
    <x v="1"/>
    <x v="0"/>
  </r>
  <r>
    <n v="21741"/>
    <s v="Married"/>
    <s v="Female"/>
    <n v="70000"/>
    <n v="3"/>
    <s v="Partial College"/>
    <s v="Professional"/>
    <s v="Yes"/>
    <n v="2"/>
    <x v="2"/>
    <s v="North America"/>
    <n v="50"/>
    <x v="0"/>
    <x v="1"/>
  </r>
  <r>
    <n v="14572"/>
    <s v="Married"/>
    <s v="Female"/>
    <n v="70000"/>
    <n v="3"/>
    <s v="Graduate Degree"/>
    <s v="Professional"/>
    <s v="Yes"/>
    <n v="0"/>
    <x v="1"/>
    <s v="North America"/>
    <n v="35"/>
    <x v="0"/>
    <x v="1"/>
  </r>
  <r>
    <n v="23368"/>
    <s v="Married"/>
    <s v="Female"/>
    <n v="60000"/>
    <n v="5"/>
    <s v="Bachelors"/>
    <s v="Skilled Manual"/>
    <s v="Yes"/>
    <n v="3"/>
    <x v="4"/>
    <s v="North America"/>
    <n v="41"/>
    <x v="0"/>
    <x v="0"/>
  </r>
  <r>
    <n v="16217"/>
    <s v="Single"/>
    <s v="Female"/>
    <n v="60000"/>
    <n v="0"/>
    <s v="Graduate Degree"/>
    <s v="Skilled Manual"/>
    <s v="Yes"/>
    <n v="0"/>
    <x v="0"/>
    <s v="North America"/>
    <n v="39"/>
    <x v="0"/>
    <x v="0"/>
  </r>
  <r>
    <n v="16247"/>
    <s v="Single"/>
    <s v="Female"/>
    <n v="60000"/>
    <n v="4"/>
    <s v="Graduate Degree"/>
    <s v="Skilled Manual"/>
    <s v="No"/>
    <n v="0"/>
    <x v="3"/>
    <s v="North America"/>
    <n v="47"/>
    <x v="0"/>
    <x v="0"/>
  </r>
  <r>
    <n v="22010"/>
    <s v="Single"/>
    <s v="Male"/>
    <n v="40000"/>
    <n v="0"/>
    <s v="High School"/>
    <s v="Skilled Manual"/>
    <s v="Yes"/>
    <n v="2"/>
    <x v="2"/>
    <s v="North America"/>
    <n v="31"/>
    <x v="0"/>
    <x v="0"/>
  </r>
  <r>
    <n v="25872"/>
    <s v="Single"/>
    <s v="Female"/>
    <n v="70000"/>
    <n v="2"/>
    <s v="Bachelors"/>
    <s v="Management"/>
    <s v="No"/>
    <n v="1"/>
    <x v="1"/>
    <s v="North America"/>
    <n v="58"/>
    <x v="1"/>
    <x v="1"/>
  </r>
  <r>
    <n v="19164"/>
    <s v="Single"/>
    <s v="Female"/>
    <n v="70000"/>
    <n v="0"/>
    <s v="Bachelors"/>
    <s v="Professional"/>
    <s v="No"/>
    <n v="1"/>
    <x v="1"/>
    <s v="North America"/>
    <n v="38"/>
    <x v="0"/>
    <x v="1"/>
  </r>
  <r>
    <n v="18435"/>
    <s v="Single"/>
    <s v="Female"/>
    <n v="70000"/>
    <n v="5"/>
    <s v="Graduate Degree"/>
    <s v="Management"/>
    <s v="Yes"/>
    <n v="2"/>
    <x v="4"/>
    <s v="North America"/>
    <n v="67"/>
    <x v="1"/>
    <x v="1"/>
  </r>
  <r>
    <n v="14284"/>
    <s v="Single"/>
    <s v="Male"/>
    <n v="60000"/>
    <n v="0"/>
    <s v="Partial College"/>
    <s v="Professional"/>
    <s v="No"/>
    <n v="2"/>
    <x v="3"/>
    <s v="North America"/>
    <n v="32"/>
    <x v="0"/>
    <x v="1"/>
  </r>
  <r>
    <n v="11287"/>
    <s v="Married"/>
    <s v="Male"/>
    <n v="70000"/>
    <n v="5"/>
    <s v="Partial College"/>
    <s v="Professional"/>
    <s v="No"/>
    <n v="3"/>
    <x v="2"/>
    <s v="North America"/>
    <n v="45"/>
    <x v="0"/>
    <x v="0"/>
  </r>
  <r>
    <n v="13066"/>
    <s v="Single"/>
    <s v="Male"/>
    <n v="30000"/>
    <n v="0"/>
    <s v="High School"/>
    <s v="Skilled Manual"/>
    <s v="No"/>
    <n v="2"/>
    <x v="3"/>
    <s v="North America"/>
    <n v="31"/>
    <x v="0"/>
    <x v="1"/>
  </r>
  <r>
    <n v="29106"/>
    <s v="Single"/>
    <s v="Male"/>
    <n v="40000"/>
    <n v="0"/>
    <s v="High School"/>
    <s v="Skilled Manual"/>
    <s v="No"/>
    <n v="2"/>
    <x v="3"/>
    <s v="North America"/>
    <n v="31"/>
    <x v="0"/>
    <x v="1"/>
  </r>
  <r>
    <n v="26236"/>
    <s v="Married"/>
    <s v="Female"/>
    <n v="40000"/>
    <n v="3"/>
    <s v="Partial College"/>
    <s v="Clerical"/>
    <s v="Yes"/>
    <n v="1"/>
    <x v="0"/>
    <s v="North America"/>
    <n v="31"/>
    <x v="0"/>
    <x v="0"/>
  </r>
  <r>
    <n v="17531"/>
    <s v="Married"/>
    <s v="Male"/>
    <n v="60000"/>
    <n v="2"/>
    <s v="High School"/>
    <s v="Professional"/>
    <s v="No"/>
    <n v="2"/>
    <x v="2"/>
    <s v="North America"/>
    <n v="50"/>
    <x v="0"/>
    <x v="0"/>
  </r>
  <r>
    <n v="12964"/>
    <s v="Married"/>
    <s v="Male"/>
    <n v="70000"/>
    <n v="1"/>
    <s v="Partial College"/>
    <s v="Skilled Manual"/>
    <s v="Yes"/>
    <n v="1"/>
    <x v="0"/>
    <s v="North America"/>
    <n v="44"/>
    <x v="0"/>
    <x v="0"/>
  </r>
  <r>
    <n v="19133"/>
    <s v="Single"/>
    <s v="Male"/>
    <n v="50000"/>
    <n v="2"/>
    <s v="Bachelors"/>
    <s v="Skilled Manual"/>
    <s v="Yes"/>
    <n v="1"/>
    <x v="1"/>
    <s v="North America"/>
    <n v="38"/>
    <x v="0"/>
    <x v="1"/>
  </r>
  <r>
    <n v="24643"/>
    <s v="Single"/>
    <s v="Female"/>
    <n v="60000"/>
    <n v="4"/>
    <s v="Bachelors"/>
    <s v="Management"/>
    <s v="Yes"/>
    <n v="2"/>
    <x v="4"/>
    <s v="North America"/>
    <n v="63"/>
    <x v="1"/>
    <x v="0"/>
  </r>
  <r>
    <n v="21599"/>
    <s v="Married"/>
    <s v="Female"/>
    <n v="60000"/>
    <n v="1"/>
    <s v="Graduate Degree"/>
    <s v="Professional"/>
    <s v="Yes"/>
    <n v="0"/>
    <x v="1"/>
    <s v="North America"/>
    <n v="36"/>
    <x v="0"/>
    <x v="1"/>
  </r>
  <r>
    <n v="22976"/>
    <s v="Single"/>
    <s v="Male"/>
    <n v="40000"/>
    <n v="0"/>
    <s v="High School"/>
    <s v="Skilled Manual"/>
    <s v="No"/>
    <n v="2"/>
    <x v="0"/>
    <s v="North America"/>
    <n v="28"/>
    <x v="2"/>
    <x v="1"/>
  </r>
  <r>
    <n v="27637"/>
    <s v="Single"/>
    <s v="Female"/>
    <n v="100000"/>
    <n v="1"/>
    <s v="Partial College"/>
    <s v="Professional"/>
    <s v="No"/>
    <n v="3"/>
    <x v="3"/>
    <s v="North America"/>
    <n v="44"/>
    <x v="0"/>
    <x v="0"/>
  </r>
  <r>
    <n v="11890"/>
    <s v="Married"/>
    <s v="Female"/>
    <n v="70000"/>
    <n v="5"/>
    <s v="Graduate Degree"/>
    <s v="Professional"/>
    <s v="Yes"/>
    <n v="1"/>
    <x v="0"/>
    <s v="North America"/>
    <n v="47"/>
    <x v="0"/>
    <x v="0"/>
  </r>
  <r>
    <n v="28580"/>
    <s v="Married"/>
    <s v="Female"/>
    <n v="80000"/>
    <n v="0"/>
    <s v="Graduate Degree"/>
    <s v="Skilled Manual"/>
    <s v="Yes"/>
    <n v="0"/>
    <x v="3"/>
    <s v="North America"/>
    <n v="40"/>
    <x v="0"/>
    <x v="1"/>
  </r>
  <r>
    <n v="14443"/>
    <s v="Married"/>
    <s v="Male"/>
    <n v="130000"/>
    <n v="1"/>
    <s v="Graduate Degree"/>
    <s v="Management"/>
    <s v="Yes"/>
    <n v="4"/>
    <x v="0"/>
    <s v="North America"/>
    <n v="40"/>
    <x v="0"/>
    <x v="0"/>
  </r>
  <r>
    <n v="17864"/>
    <s v="Married"/>
    <s v="Female"/>
    <n v="60000"/>
    <n v="1"/>
    <s v="Partial College"/>
    <s v="Skilled Manual"/>
    <s v="Yes"/>
    <n v="1"/>
    <x v="1"/>
    <s v="North America"/>
    <n v="46"/>
    <x v="0"/>
    <x v="1"/>
  </r>
  <r>
    <n v="20505"/>
    <s v="Married"/>
    <s v="Female"/>
    <n v="40000"/>
    <n v="5"/>
    <s v="High School"/>
    <s v="Professional"/>
    <s v="No"/>
    <n v="2"/>
    <x v="4"/>
    <s v="North America"/>
    <n v="61"/>
    <x v="1"/>
    <x v="0"/>
  </r>
  <r>
    <n v="14592"/>
    <s v="Married"/>
    <s v="Female"/>
    <n v="60000"/>
    <n v="0"/>
    <s v="Graduate Degree"/>
    <s v="Professional"/>
    <s v="Yes"/>
    <n v="0"/>
    <x v="0"/>
    <s v="North America"/>
    <n v="40"/>
    <x v="0"/>
    <x v="0"/>
  </r>
  <r>
    <n v="22227"/>
    <s v="Married"/>
    <s v="Female"/>
    <n v="60000"/>
    <n v="2"/>
    <s v="High School"/>
    <s v="Professional"/>
    <s v="Yes"/>
    <n v="2"/>
    <x v="2"/>
    <s v="North America"/>
    <n v="50"/>
    <x v="0"/>
    <x v="0"/>
  </r>
  <r>
    <n v="21471"/>
    <s v="Married"/>
    <s v="Male"/>
    <n v="70000"/>
    <n v="2"/>
    <s v="Partial College"/>
    <s v="Professional"/>
    <s v="Yes"/>
    <n v="1"/>
    <x v="4"/>
    <s v="North America"/>
    <n v="59"/>
    <x v="1"/>
    <x v="0"/>
  </r>
  <r>
    <n v="22252"/>
    <s v="Single"/>
    <s v="Female"/>
    <n v="60000"/>
    <n v="1"/>
    <s v="Graduate Degree"/>
    <s v="Professional"/>
    <s v="Yes"/>
    <n v="0"/>
    <x v="1"/>
    <s v="North America"/>
    <n v="36"/>
    <x v="0"/>
    <x v="1"/>
  </r>
  <r>
    <n v="21260"/>
    <s v="Single"/>
    <s v="Female"/>
    <n v="40000"/>
    <n v="0"/>
    <s v="High School"/>
    <s v="Skilled Manual"/>
    <s v="Yes"/>
    <n v="2"/>
    <x v="2"/>
    <s v="North America"/>
    <n v="30"/>
    <x v="2"/>
    <x v="0"/>
  </r>
  <r>
    <n v="11817"/>
    <s v="Single"/>
    <s v="Female"/>
    <n v="70000"/>
    <n v="4"/>
    <s v="Graduate Degree"/>
    <s v="Professional"/>
    <s v="Yes"/>
    <n v="0"/>
    <x v="1"/>
    <s v="North America"/>
    <n v="35"/>
    <x v="0"/>
    <x v="1"/>
  </r>
  <r>
    <n v="19223"/>
    <s v="Married"/>
    <s v="Female"/>
    <n v="30000"/>
    <n v="2"/>
    <s v="High School"/>
    <s v="Skilled Manual"/>
    <s v="Yes"/>
    <n v="2"/>
    <x v="3"/>
    <s v="North America"/>
    <n v="48"/>
    <x v="0"/>
    <x v="0"/>
  </r>
  <r>
    <n v="18517"/>
    <s v="Married"/>
    <s v="Male"/>
    <n v="100000"/>
    <n v="3"/>
    <s v="Bachelors"/>
    <s v="Management"/>
    <s v="Yes"/>
    <n v="4"/>
    <x v="0"/>
    <s v="North America"/>
    <n v="41"/>
    <x v="0"/>
    <x v="0"/>
  </r>
  <r>
    <n v="21717"/>
    <s v="Married"/>
    <s v="Male"/>
    <n v="40000"/>
    <n v="2"/>
    <s v="Partial College"/>
    <s v="Clerical"/>
    <s v="Yes"/>
    <n v="1"/>
    <x v="0"/>
    <s v="North America"/>
    <n v="47"/>
    <x v="0"/>
    <x v="0"/>
  </r>
  <r>
    <n v="13760"/>
    <s v="Married"/>
    <s v="Male"/>
    <n v="60000"/>
    <n v="4"/>
    <s v="Graduate Degree"/>
    <s v="Skilled Manual"/>
    <s v="No"/>
    <n v="0"/>
    <x v="0"/>
    <s v="North America"/>
    <n v="47"/>
    <x v="0"/>
    <x v="0"/>
  </r>
  <r>
    <n v="18145"/>
    <s v="Married"/>
    <s v="Male"/>
    <n v="80000"/>
    <n v="5"/>
    <s v="Bachelors"/>
    <s v="Management"/>
    <s v="No"/>
    <n v="2"/>
    <x v="1"/>
    <s v="Europe"/>
    <n v="62"/>
    <x v="1"/>
    <x v="0"/>
  </r>
  <r>
    <n v="21770"/>
    <s v="Married"/>
    <s v="Male"/>
    <n v="60000"/>
    <n v="4"/>
    <s v="Bachelors"/>
    <s v="Management"/>
    <s v="Yes"/>
    <n v="2"/>
    <x v="4"/>
    <s v="North America"/>
    <n v="60"/>
    <x v="1"/>
    <x v="0"/>
  </r>
  <r>
    <n v="11165"/>
    <s v="Married"/>
    <s v="Female"/>
    <n v="60000"/>
    <n v="0"/>
    <s v="Partial College"/>
    <s v="Skilled Manual"/>
    <s v="No"/>
    <n v="1"/>
    <x v="3"/>
    <s v="North America"/>
    <n v="33"/>
    <x v="0"/>
    <x v="0"/>
  </r>
  <r>
    <n v="16377"/>
    <s v="Single"/>
    <s v="Female"/>
    <n v="80000"/>
    <n v="4"/>
    <s v="Graduate Degree"/>
    <s v="Skilled Manual"/>
    <s v="No"/>
    <n v="0"/>
    <x v="0"/>
    <s v="North America"/>
    <n v="47"/>
    <x v="0"/>
    <x v="0"/>
  </r>
  <r>
    <n v="26248"/>
    <s v="Married"/>
    <s v="Male"/>
    <n v="20000"/>
    <n v="3"/>
    <s v="Partial High School"/>
    <s v="Clerical"/>
    <s v="No"/>
    <n v="2"/>
    <x v="0"/>
    <s v="North America"/>
    <n v="52"/>
    <x v="0"/>
    <x v="0"/>
  </r>
  <r>
    <n v="23461"/>
    <s v="Married"/>
    <s v="Female"/>
    <n v="90000"/>
    <n v="5"/>
    <s v="Partial College"/>
    <s v="Professional"/>
    <s v="Yes"/>
    <n v="3"/>
    <x v="1"/>
    <s v="North America"/>
    <n v="40"/>
    <x v="0"/>
    <x v="0"/>
  </r>
  <r>
    <n v="29133"/>
    <s v="Single"/>
    <s v="Female"/>
    <n v="60000"/>
    <n v="4"/>
    <s v="Bachelors"/>
    <s v="Skilled Manual"/>
    <s v="No"/>
    <n v="2"/>
    <x v="0"/>
    <s v="North America"/>
    <n v="42"/>
    <x v="0"/>
    <x v="0"/>
  </r>
  <r>
    <n v="27673"/>
    <s v="Single"/>
    <s v="Female"/>
    <n v="60000"/>
    <n v="3"/>
    <s v="Graduate Degree"/>
    <s v="Management"/>
    <s v="Yes"/>
    <n v="2"/>
    <x v="2"/>
    <s v="North America"/>
    <n v="53"/>
    <x v="0"/>
    <x v="1"/>
  </r>
  <r>
    <n v="12774"/>
    <s v="Married"/>
    <s v="Female"/>
    <n v="40000"/>
    <n v="1"/>
    <s v="Partial College"/>
    <s v="Clerical"/>
    <s v="Yes"/>
    <n v="1"/>
    <x v="3"/>
    <s v="North America"/>
    <n v="51"/>
    <x v="0"/>
    <x v="1"/>
  </r>
  <r>
    <n v="18910"/>
    <s v="Single"/>
    <s v="Male"/>
    <n v="30000"/>
    <n v="0"/>
    <s v="Partial College"/>
    <s v="Skilled Manual"/>
    <s v="Yes"/>
    <n v="2"/>
    <x v="2"/>
    <s v="North America"/>
    <n v="30"/>
    <x v="2"/>
    <x v="0"/>
  </r>
  <r>
    <n v="11699"/>
    <s v="Single"/>
    <s v="Male"/>
    <n v="60000"/>
    <n v="0"/>
    <s v="Bachelors"/>
    <s v="Skilled Manual"/>
    <s v="No"/>
    <n v="2"/>
    <x v="0"/>
    <s v="North America"/>
    <n v="30"/>
    <x v="2"/>
    <x v="0"/>
  </r>
  <r>
    <n v="16725"/>
    <s v="Married"/>
    <s v="Male"/>
    <n v="30000"/>
    <n v="0"/>
    <s v="High School"/>
    <s v="Skilled Manual"/>
    <s v="Yes"/>
    <n v="2"/>
    <x v="2"/>
    <s v="North America"/>
    <n v="26"/>
    <x v="2"/>
    <x v="0"/>
  </r>
  <r>
    <n v="28269"/>
    <s v="Single"/>
    <s v="Female"/>
    <n v="130000"/>
    <n v="1"/>
    <s v="Bachelors"/>
    <s v="Management"/>
    <s v="No"/>
    <n v="1"/>
    <x v="1"/>
    <s v="North America"/>
    <n v="45"/>
    <x v="0"/>
    <x v="0"/>
  </r>
  <r>
    <n v="23144"/>
    <s v="Married"/>
    <s v="Male"/>
    <n v="50000"/>
    <n v="1"/>
    <s v="Bachelors"/>
    <s v="Skilled Manual"/>
    <s v="Yes"/>
    <n v="0"/>
    <x v="0"/>
    <s v="North America"/>
    <n v="34"/>
    <x v="0"/>
    <x v="1"/>
  </r>
  <r>
    <n v="23376"/>
    <s v="Married"/>
    <s v="Male"/>
    <n v="70000"/>
    <n v="1"/>
    <s v="Bachelors"/>
    <s v="Professional"/>
    <s v="Yes"/>
    <n v="1"/>
    <x v="1"/>
    <s v="North America"/>
    <n v="44"/>
    <x v="0"/>
    <x v="1"/>
  </r>
  <r>
    <n v="25970"/>
    <s v="Single"/>
    <s v="Female"/>
    <n v="60000"/>
    <n v="4"/>
    <s v="Bachelors"/>
    <s v="Skilled Manual"/>
    <s v="No"/>
    <n v="2"/>
    <x v="0"/>
    <s v="North America"/>
    <n v="41"/>
    <x v="0"/>
    <x v="1"/>
  </r>
  <r>
    <n v="28068"/>
    <s v="Single"/>
    <s v="Female"/>
    <n v="80000"/>
    <n v="3"/>
    <s v="Graduate Degree"/>
    <s v="Professional"/>
    <s v="No"/>
    <n v="0"/>
    <x v="0"/>
    <s v="North America"/>
    <n v="36"/>
    <x v="0"/>
    <x v="1"/>
  </r>
  <r>
    <n v="18390"/>
    <s v="Married"/>
    <s v="Male"/>
    <n v="80000"/>
    <n v="5"/>
    <s v="Partial College"/>
    <s v="Professional"/>
    <s v="Yes"/>
    <n v="2"/>
    <x v="0"/>
    <s v="North America"/>
    <n v="44"/>
    <x v="0"/>
    <x v="0"/>
  </r>
  <r>
    <n v="29112"/>
    <s v="Single"/>
    <s v="Male"/>
    <n v="60000"/>
    <n v="0"/>
    <s v="Partial College"/>
    <s v="Professional"/>
    <s v="No"/>
    <n v="2"/>
    <x v="3"/>
    <s v="North America"/>
    <n v="30"/>
    <x v="2"/>
    <x v="0"/>
  </r>
  <r>
    <n v="14090"/>
    <s v="Married"/>
    <s v="Female"/>
    <n v="30000"/>
    <n v="0"/>
    <s v="Partial High School"/>
    <s v="Clerical"/>
    <s v="No"/>
    <n v="2"/>
    <x v="0"/>
    <s v="North America"/>
    <n v="28"/>
    <x v="2"/>
    <x v="0"/>
  </r>
  <r>
    <n v="27040"/>
    <s v="Married"/>
    <s v="Male"/>
    <n v="20000"/>
    <n v="2"/>
    <s v="Partial High School"/>
    <s v="Clerical"/>
    <s v="Yes"/>
    <n v="2"/>
    <x v="3"/>
    <s v="North America"/>
    <n v="49"/>
    <x v="0"/>
    <x v="0"/>
  </r>
  <r>
    <n v="23479"/>
    <s v="Single"/>
    <s v="Male"/>
    <n v="90000"/>
    <n v="0"/>
    <s v="Partial College"/>
    <s v="Professional"/>
    <s v="No"/>
    <n v="2"/>
    <x v="0"/>
    <s v="North America"/>
    <n v="43"/>
    <x v="0"/>
    <x v="1"/>
  </r>
  <r>
    <n v="16795"/>
    <s v="Married"/>
    <s v="Female"/>
    <n v="70000"/>
    <n v="4"/>
    <s v="Bachelors"/>
    <s v="Management"/>
    <s v="Yes"/>
    <n v="1"/>
    <x v="3"/>
    <s v="North America"/>
    <n v="59"/>
    <x v="1"/>
    <x v="0"/>
  </r>
  <r>
    <n v="22014"/>
    <s v="Single"/>
    <s v="Male"/>
    <n v="30000"/>
    <n v="0"/>
    <s v="High School"/>
    <s v="Skilled Manual"/>
    <s v="Yes"/>
    <n v="2"/>
    <x v="2"/>
    <s v="North America"/>
    <n v="26"/>
    <x v="2"/>
    <x v="0"/>
  </r>
  <r>
    <n v="13314"/>
    <s v="Married"/>
    <s v="Male"/>
    <n v="120000"/>
    <n v="1"/>
    <s v="High School"/>
    <s v="Professional"/>
    <s v="Yes"/>
    <n v="4"/>
    <x v="2"/>
    <s v="North America"/>
    <n v="46"/>
    <x v="0"/>
    <x v="1"/>
  </r>
  <r>
    <n v="11619"/>
    <s v="Single"/>
    <s v="Female"/>
    <n v="50000"/>
    <n v="0"/>
    <s v="Graduate Degree"/>
    <s v="Skilled Manual"/>
    <s v="Yes"/>
    <n v="0"/>
    <x v="3"/>
    <s v="North America"/>
    <n v="33"/>
    <x v="0"/>
    <x v="0"/>
  </r>
  <r>
    <n v="29132"/>
    <s v="Single"/>
    <s v="Female"/>
    <n v="40000"/>
    <n v="0"/>
    <s v="Bachelors"/>
    <s v="Professional"/>
    <s v="Yes"/>
    <n v="1"/>
    <x v="1"/>
    <s v="North America"/>
    <n v="42"/>
    <x v="0"/>
    <x v="1"/>
  </r>
  <r>
    <n v="11199"/>
    <s v="Married"/>
    <s v="Female"/>
    <n v="70000"/>
    <n v="4"/>
    <s v="Bachelors"/>
    <s v="Management"/>
    <s v="Yes"/>
    <n v="1"/>
    <x v="4"/>
    <s v="North America"/>
    <n v="59"/>
    <x v="1"/>
    <x v="0"/>
  </r>
  <r>
    <n v="20296"/>
    <s v="Single"/>
    <s v="Female"/>
    <n v="60000"/>
    <n v="0"/>
    <s v="Partial College"/>
    <s v="Skilled Manual"/>
    <s v="No"/>
    <n v="1"/>
    <x v="3"/>
    <s v="North America"/>
    <n v="33"/>
    <x v="0"/>
    <x v="1"/>
  </r>
  <r>
    <n v="17546"/>
    <s v="Married"/>
    <s v="Female"/>
    <n v="70000"/>
    <n v="1"/>
    <s v="Partial College"/>
    <s v="Skilled Manual"/>
    <s v="Yes"/>
    <n v="1"/>
    <x v="0"/>
    <s v="North America"/>
    <n v="44"/>
    <x v="0"/>
    <x v="1"/>
  </r>
  <r>
    <n v="18069"/>
    <s v="Married"/>
    <s v="Male"/>
    <n v="70000"/>
    <n v="5"/>
    <s v="Bachelors"/>
    <s v="Management"/>
    <s v="Yes"/>
    <n v="4"/>
    <x v="4"/>
    <s v="North America"/>
    <n v="60"/>
    <x v="1"/>
    <x v="0"/>
  </r>
  <r>
    <n v="23712"/>
    <s v="Single"/>
    <s v="Female"/>
    <n v="70000"/>
    <n v="2"/>
    <s v="Bachelors"/>
    <s v="Management"/>
    <s v="Yes"/>
    <n v="1"/>
    <x v="4"/>
    <s v="North America"/>
    <n v="59"/>
    <x v="1"/>
    <x v="0"/>
  </r>
  <r>
    <n v="23358"/>
    <s v="Married"/>
    <s v="Male"/>
    <n v="60000"/>
    <n v="0"/>
    <s v="High School"/>
    <s v="Professional"/>
    <s v="Yes"/>
    <n v="2"/>
    <x v="2"/>
    <s v="North America"/>
    <n v="32"/>
    <x v="0"/>
    <x v="1"/>
  </r>
  <r>
    <n v="20518"/>
    <s v="Married"/>
    <s v="Female"/>
    <n v="70000"/>
    <n v="2"/>
    <s v="Partial College"/>
    <s v="Professional"/>
    <s v="Yes"/>
    <n v="1"/>
    <x v="4"/>
    <s v="North America"/>
    <n v="58"/>
    <x v="1"/>
    <x v="0"/>
  </r>
  <r>
    <n v="28026"/>
    <s v="Married"/>
    <s v="Female"/>
    <n v="40000"/>
    <n v="2"/>
    <s v="High School"/>
    <s v="Professional"/>
    <s v="No"/>
    <n v="2"/>
    <x v="1"/>
    <s v="North America"/>
    <n v="59"/>
    <x v="1"/>
    <x v="0"/>
  </r>
  <r>
    <n v="11669"/>
    <s v="Single"/>
    <s v="Female"/>
    <n v="70000"/>
    <n v="2"/>
    <s v="Bachelors"/>
    <s v="Skilled Manual"/>
    <s v="Yes"/>
    <n v="1"/>
    <x v="1"/>
    <s v="North America"/>
    <n v="38"/>
    <x v="0"/>
    <x v="0"/>
  </r>
  <r>
    <n v="16020"/>
    <s v="Married"/>
    <s v="Male"/>
    <n v="40000"/>
    <n v="0"/>
    <s v="High School"/>
    <s v="Skilled Manual"/>
    <s v="Yes"/>
    <n v="2"/>
    <x v="2"/>
    <s v="North America"/>
    <n v="28"/>
    <x v="2"/>
    <x v="1"/>
  </r>
  <r>
    <n v="27090"/>
    <s v="Married"/>
    <s v="Female"/>
    <n v="60000"/>
    <n v="1"/>
    <s v="Graduate Degree"/>
    <s v="Professional"/>
    <s v="Yes"/>
    <n v="0"/>
    <x v="1"/>
    <s v="North America"/>
    <n v="37"/>
    <x v="0"/>
    <x v="1"/>
  </r>
  <r>
    <n v="27198"/>
    <s v="Single"/>
    <s v="Female"/>
    <n v="80000"/>
    <n v="0"/>
    <s v="Graduate Degree"/>
    <s v="Skilled Manual"/>
    <s v="No"/>
    <n v="0"/>
    <x v="0"/>
    <s v="North America"/>
    <n v="40"/>
    <x v="0"/>
    <x v="0"/>
  </r>
  <r>
    <n v="19661"/>
    <s v="Single"/>
    <s v="Male"/>
    <n v="90000"/>
    <n v="4"/>
    <s v="Bachelors"/>
    <s v="Management"/>
    <s v="Yes"/>
    <n v="1"/>
    <x v="3"/>
    <s v="North America"/>
    <n v="38"/>
    <x v="0"/>
    <x v="1"/>
  </r>
  <r>
    <n v="26327"/>
    <s v="Married"/>
    <s v="Male"/>
    <n v="70000"/>
    <n v="4"/>
    <s v="Graduate Degree"/>
    <s v="Professional"/>
    <s v="Yes"/>
    <n v="0"/>
    <x v="1"/>
    <s v="North America"/>
    <n v="36"/>
    <x v="0"/>
    <x v="1"/>
  </r>
  <r>
    <n v="26341"/>
    <s v="Married"/>
    <s v="Female"/>
    <n v="70000"/>
    <n v="5"/>
    <s v="Graduate Degree"/>
    <s v="Professional"/>
    <s v="Yes"/>
    <n v="2"/>
    <x v="0"/>
    <s v="North America"/>
    <n v="37"/>
    <x v="0"/>
    <x v="0"/>
  </r>
  <r>
    <n v="24958"/>
    <s v="Single"/>
    <s v="Female"/>
    <n v="40000"/>
    <n v="5"/>
    <s v="High School"/>
    <s v="Professional"/>
    <s v="No"/>
    <n v="3"/>
    <x v="1"/>
    <s v="North America"/>
    <n v="60"/>
    <x v="1"/>
    <x v="1"/>
  </r>
  <r>
    <n v="13287"/>
    <s v="Single"/>
    <s v="Male"/>
    <n v="110000"/>
    <n v="4"/>
    <s v="Bachelors"/>
    <s v="Management"/>
    <s v="Yes"/>
    <n v="4"/>
    <x v="2"/>
    <s v="North America"/>
    <n v="42"/>
    <x v="0"/>
    <x v="1"/>
  </r>
  <r>
    <n v="14493"/>
    <s v="Single"/>
    <s v="Female"/>
    <n v="70000"/>
    <n v="3"/>
    <s v="Graduate Degree"/>
    <s v="Management"/>
    <s v="No"/>
    <n v="2"/>
    <x v="3"/>
    <s v="North America"/>
    <n v="53"/>
    <x v="0"/>
    <x v="0"/>
  </r>
  <r>
    <n v="26678"/>
    <s v="Single"/>
    <s v="Female"/>
    <n v="80000"/>
    <n v="2"/>
    <s v="Partial High School"/>
    <s v="Skilled Manual"/>
    <s v="Yes"/>
    <n v="2"/>
    <x v="2"/>
    <s v="North America"/>
    <n v="49"/>
    <x v="0"/>
    <x v="0"/>
  </r>
  <r>
    <n v="23275"/>
    <s v="Married"/>
    <s v="Male"/>
    <n v="30000"/>
    <n v="2"/>
    <s v="High School"/>
    <s v="Skilled Manual"/>
    <s v="Yes"/>
    <n v="2"/>
    <x v="3"/>
    <s v="North America"/>
    <n v="49"/>
    <x v="0"/>
    <x v="0"/>
  </r>
  <r>
    <n v="11270"/>
    <s v="Married"/>
    <s v="Male"/>
    <n v="130000"/>
    <n v="2"/>
    <s v="Graduate Degree"/>
    <s v="Management"/>
    <s v="Yes"/>
    <n v="3"/>
    <x v="0"/>
    <s v="North America"/>
    <n v="42"/>
    <x v="0"/>
    <x v="1"/>
  </r>
  <r>
    <n v="20084"/>
    <s v="Married"/>
    <s v="Male"/>
    <n v="20000"/>
    <n v="2"/>
    <s v="High School"/>
    <s v="Manual"/>
    <s v="No"/>
    <n v="2"/>
    <x v="0"/>
    <s v="North America"/>
    <n v="53"/>
    <x v="0"/>
    <x v="0"/>
  </r>
  <r>
    <n v="16144"/>
    <s v="Married"/>
    <s v="Male"/>
    <n v="70000"/>
    <n v="1"/>
    <s v="Graduate Degree"/>
    <s v="Professional"/>
    <s v="Yes"/>
    <n v="1"/>
    <x v="0"/>
    <s v="North America"/>
    <n v="46"/>
    <x v="0"/>
    <x v="1"/>
  </r>
  <r>
    <n v="27731"/>
    <s v="Married"/>
    <s v="Male"/>
    <n v="40000"/>
    <n v="0"/>
    <s v="High School"/>
    <s v="Skilled Manual"/>
    <s v="Yes"/>
    <n v="2"/>
    <x v="2"/>
    <s v="North America"/>
    <n v="27"/>
    <x v="2"/>
    <x v="0"/>
  </r>
  <r>
    <n v="11886"/>
    <s v="Married"/>
    <s v="Female"/>
    <n v="60000"/>
    <n v="3"/>
    <s v="Bachelors"/>
    <s v="Professional"/>
    <s v="Yes"/>
    <n v="1"/>
    <x v="0"/>
    <s v="North America"/>
    <n v="48"/>
    <x v="0"/>
    <x v="1"/>
  </r>
  <r>
    <n v="24324"/>
    <s v="Single"/>
    <s v="Female"/>
    <n v="60000"/>
    <n v="4"/>
    <s v="Bachelors"/>
    <s v="Skilled Manual"/>
    <s v="Yes"/>
    <n v="2"/>
    <x v="1"/>
    <s v="North America"/>
    <n v="41"/>
    <x v="0"/>
    <x v="1"/>
  </r>
  <r>
    <n v="22220"/>
    <s v="Married"/>
    <s v="Male"/>
    <n v="60000"/>
    <n v="2"/>
    <s v="High School"/>
    <s v="Professional"/>
    <s v="No"/>
    <n v="2"/>
    <x v="3"/>
    <s v="North America"/>
    <n v="49"/>
    <x v="0"/>
    <x v="1"/>
  </r>
  <r>
    <n v="26625"/>
    <s v="Single"/>
    <s v="Female"/>
    <n v="60000"/>
    <n v="0"/>
    <s v="Graduate Degree"/>
    <s v="Professional"/>
    <s v="Yes"/>
    <n v="1"/>
    <x v="1"/>
    <s v="North America"/>
    <n v="38"/>
    <x v="0"/>
    <x v="1"/>
  </r>
  <r>
    <n v="23027"/>
    <s v="Single"/>
    <s v="Male"/>
    <n v="130000"/>
    <n v="1"/>
    <s v="Bachelors"/>
    <s v="Management"/>
    <s v="No"/>
    <n v="4"/>
    <x v="0"/>
    <s v="North America"/>
    <n v="44"/>
    <x v="0"/>
    <x v="0"/>
  </r>
  <r>
    <n v="16867"/>
    <s v="Single"/>
    <s v="Female"/>
    <n v="130000"/>
    <n v="1"/>
    <s v="Bachelors"/>
    <s v="Management"/>
    <s v="No"/>
    <n v="3"/>
    <x v="0"/>
    <s v="North America"/>
    <n v="45"/>
    <x v="0"/>
    <x v="1"/>
  </r>
  <r>
    <n v="14514"/>
    <s v="Single"/>
    <s v="Female"/>
    <n v="30000"/>
    <n v="0"/>
    <s v="Partial College"/>
    <s v="Skilled Manual"/>
    <s v="Yes"/>
    <n v="1"/>
    <x v="2"/>
    <s v="North America"/>
    <n v="26"/>
    <x v="2"/>
    <x v="0"/>
  </r>
  <r>
    <n v="19634"/>
    <s v="Married"/>
    <s v="Male"/>
    <n v="40000"/>
    <n v="0"/>
    <s v="High School"/>
    <s v="Skilled Manual"/>
    <s v="Yes"/>
    <n v="1"/>
    <x v="2"/>
    <s v="North America"/>
    <n v="31"/>
    <x v="0"/>
    <x v="0"/>
  </r>
  <r>
    <n v="18504"/>
    <s v="Married"/>
    <s v="Male"/>
    <n v="70000"/>
    <n v="2"/>
    <s v="Partial High School"/>
    <s v="Skilled Manual"/>
    <s v="No"/>
    <n v="2"/>
    <x v="3"/>
    <s v="North America"/>
    <n v="49"/>
    <x v="0"/>
    <x v="0"/>
  </r>
  <r>
    <n v="28799"/>
    <s v="Single"/>
    <s v="Female"/>
    <n v="40000"/>
    <n v="2"/>
    <s v="Partial College"/>
    <s v="Clerical"/>
    <s v="No"/>
    <n v="1"/>
    <x v="3"/>
    <s v="North America"/>
    <n v="47"/>
    <x v="0"/>
    <x v="1"/>
  </r>
  <r>
    <n v="11225"/>
    <s v="Married"/>
    <s v="Female"/>
    <n v="60000"/>
    <n v="2"/>
    <s v="Partial College"/>
    <s v="Professional"/>
    <s v="Yes"/>
    <n v="1"/>
    <x v="4"/>
    <s v="North America"/>
    <n v="55"/>
    <x v="1"/>
    <x v="0"/>
  </r>
  <r>
    <n v="17657"/>
    <s v="Married"/>
    <s v="Male"/>
    <n v="40000"/>
    <n v="4"/>
    <s v="Partial College"/>
    <s v="Clerical"/>
    <s v="No"/>
    <n v="0"/>
    <x v="0"/>
    <s v="North America"/>
    <n v="30"/>
    <x v="2"/>
    <x v="0"/>
  </r>
  <r>
    <n v="14913"/>
    <s v="Married"/>
    <s v="Female"/>
    <n v="40000"/>
    <n v="1"/>
    <s v="Partial College"/>
    <s v="Clerical"/>
    <s v="Yes"/>
    <n v="1"/>
    <x v="3"/>
    <s v="North America"/>
    <n v="48"/>
    <x v="0"/>
    <x v="1"/>
  </r>
  <r>
    <n v="14077"/>
    <s v="Single"/>
    <s v="Male"/>
    <n v="30000"/>
    <n v="0"/>
    <s v="High School"/>
    <s v="Skilled Manual"/>
    <s v="Yes"/>
    <n v="2"/>
    <x v="2"/>
    <s v="North America"/>
    <n v="30"/>
    <x v="2"/>
    <x v="0"/>
  </r>
  <r>
    <n v="13296"/>
    <s v="Married"/>
    <s v="Male"/>
    <n v="110000"/>
    <n v="1"/>
    <s v="Bachelors"/>
    <s v="Management"/>
    <s v="Yes"/>
    <n v="3"/>
    <x v="2"/>
    <s v="North America"/>
    <n v="45"/>
    <x v="0"/>
    <x v="0"/>
  </r>
  <r>
    <n v="20535"/>
    <s v="Married"/>
    <s v="Female"/>
    <n v="70000"/>
    <n v="4"/>
    <s v="Partial College"/>
    <s v="Professional"/>
    <s v="Yes"/>
    <n v="1"/>
    <x v="4"/>
    <s v="North America"/>
    <n v="56"/>
    <x v="1"/>
    <x v="0"/>
  </r>
  <r>
    <n v="12452"/>
    <s v="Married"/>
    <s v="Male"/>
    <n v="60000"/>
    <n v="4"/>
    <s v="Graduate Degree"/>
    <s v="Skilled Manual"/>
    <s v="Yes"/>
    <n v="0"/>
    <x v="3"/>
    <s v="North America"/>
    <n v="47"/>
    <x v="0"/>
    <x v="1"/>
  </r>
  <r>
    <n v="28043"/>
    <s v="Married"/>
    <s v="Female"/>
    <n v="60000"/>
    <n v="2"/>
    <s v="Bachelors"/>
    <s v="Management"/>
    <s v="Yes"/>
    <n v="0"/>
    <x v="4"/>
    <s v="North America"/>
    <n v="56"/>
    <x v="1"/>
    <x v="0"/>
  </r>
  <r>
    <n v="12957"/>
    <s v="Single"/>
    <s v="Female"/>
    <n v="70000"/>
    <n v="1"/>
    <s v="Bachelors"/>
    <s v="Professional"/>
    <s v="No"/>
    <n v="1"/>
    <x v="0"/>
    <s v="North America"/>
    <n v="44"/>
    <x v="0"/>
    <x v="0"/>
  </r>
  <r>
    <n v="15412"/>
    <s v="Married"/>
    <s v="Male"/>
    <n v="130000"/>
    <n v="2"/>
    <s v="Graduate Degree"/>
    <s v="Management"/>
    <s v="Yes"/>
    <n v="3"/>
    <x v="1"/>
    <s v="North America"/>
    <n v="69"/>
    <x v="1"/>
    <x v="0"/>
  </r>
  <r>
    <n v="20514"/>
    <s v="Married"/>
    <s v="Female"/>
    <n v="70000"/>
    <n v="2"/>
    <s v="Partial College"/>
    <s v="Professional"/>
    <s v="Yes"/>
    <n v="1"/>
    <x v="1"/>
    <s v="North America"/>
    <n v="59"/>
    <x v="1"/>
    <x v="0"/>
  </r>
  <r>
    <n v="20758"/>
    <s v="Married"/>
    <s v="Male"/>
    <n v="30000"/>
    <n v="2"/>
    <s v="High School"/>
    <s v="Skilled Manual"/>
    <s v="Yes"/>
    <n v="2"/>
    <x v="3"/>
    <s v="North America"/>
    <n v="50"/>
    <x v="0"/>
    <x v="0"/>
  </r>
  <r>
    <n v="11801"/>
    <s v="Married"/>
    <s v="Male"/>
    <n v="60000"/>
    <n v="1"/>
    <s v="Graduate Degree"/>
    <s v="Professional"/>
    <s v="Yes"/>
    <n v="0"/>
    <x v="1"/>
    <s v="North America"/>
    <n v="36"/>
    <x v="0"/>
    <x v="0"/>
  </r>
  <r>
    <n v="22211"/>
    <s v="Married"/>
    <s v="Male"/>
    <n v="60000"/>
    <n v="0"/>
    <s v="Partial College"/>
    <s v="Professional"/>
    <s v="Yes"/>
    <n v="2"/>
    <x v="2"/>
    <s v="North America"/>
    <n v="32"/>
    <x v="0"/>
    <x v="0"/>
  </r>
  <r>
    <n v="28087"/>
    <s v="Single"/>
    <s v="Female"/>
    <n v="40000"/>
    <n v="0"/>
    <s v="Partial College"/>
    <s v="Skilled Manual"/>
    <s v="No"/>
    <n v="1"/>
    <x v="3"/>
    <s v="North America"/>
    <n v="27"/>
    <x v="2"/>
    <x v="0"/>
  </r>
  <r>
    <n v="23668"/>
    <s v="Married"/>
    <s v="Female"/>
    <n v="40000"/>
    <n v="4"/>
    <s v="High School"/>
    <s v="Professional"/>
    <s v="Yes"/>
    <n v="2"/>
    <x v="2"/>
    <s v="North America"/>
    <n v="59"/>
    <x v="1"/>
    <x v="1"/>
  </r>
  <r>
    <n v="27441"/>
    <s v="Married"/>
    <s v="Male"/>
    <n v="60000"/>
    <n v="3"/>
    <s v="High School"/>
    <s v="Professional"/>
    <s v="No"/>
    <n v="2"/>
    <x v="1"/>
    <s v="North America"/>
    <n v="53"/>
    <x v="0"/>
    <x v="0"/>
  </r>
  <r>
    <n v="27261"/>
    <s v="Married"/>
    <s v="Male"/>
    <n v="40000"/>
    <n v="1"/>
    <s v="Bachelors"/>
    <s v="Skilled Manual"/>
    <s v="No"/>
    <n v="1"/>
    <x v="0"/>
    <s v="North America"/>
    <n v="36"/>
    <x v="0"/>
    <x v="1"/>
  </r>
  <r>
    <n v="18649"/>
    <s v="Single"/>
    <s v="Male"/>
    <n v="30000"/>
    <n v="1"/>
    <s v="High School"/>
    <s v="Clerical"/>
    <s v="Yes"/>
    <n v="2"/>
    <x v="3"/>
    <s v="North America"/>
    <n v="51"/>
    <x v="0"/>
    <x v="1"/>
  </r>
  <r>
    <n v="21714"/>
    <s v="Single"/>
    <s v="Female"/>
    <n v="80000"/>
    <n v="5"/>
    <s v="Graduate Degree"/>
    <s v="Skilled Manual"/>
    <s v="No"/>
    <n v="0"/>
    <x v="0"/>
    <s v="North America"/>
    <n v="47"/>
    <x v="0"/>
    <x v="0"/>
  </r>
  <r>
    <n v="23217"/>
    <s v="Single"/>
    <s v="Female"/>
    <n v="60000"/>
    <n v="3"/>
    <s v="Graduate Degree"/>
    <s v="Professional"/>
    <s v="Yes"/>
    <n v="0"/>
    <x v="1"/>
    <s v="North America"/>
    <n v="43"/>
    <x v="0"/>
    <x v="1"/>
  </r>
  <r>
    <n v="23797"/>
    <s v="Single"/>
    <s v="Male"/>
    <n v="20000"/>
    <n v="3"/>
    <s v="Partial High School"/>
    <s v="Clerical"/>
    <s v="No"/>
    <n v="2"/>
    <x v="0"/>
    <s v="North America"/>
    <n v="50"/>
    <x v="0"/>
    <x v="0"/>
  </r>
  <r>
    <n v="13216"/>
    <s v="Married"/>
    <s v="Female"/>
    <n v="60000"/>
    <n v="5"/>
    <s v="Bachelors"/>
    <s v="Management"/>
    <s v="Yes"/>
    <n v="3"/>
    <x v="4"/>
    <s v="North America"/>
    <n v="59"/>
    <x v="1"/>
    <x v="0"/>
  </r>
  <r>
    <n v="20657"/>
    <s v="Single"/>
    <s v="Male"/>
    <n v="50000"/>
    <n v="2"/>
    <s v="Bachelors"/>
    <s v="Skilled Manual"/>
    <s v="Yes"/>
    <n v="0"/>
    <x v="1"/>
    <s v="North America"/>
    <n v="37"/>
    <x v="0"/>
    <x v="1"/>
  </r>
  <r>
    <n v="12882"/>
    <s v="Married"/>
    <s v="Male"/>
    <n v="50000"/>
    <n v="1"/>
    <s v="Graduate Degree"/>
    <s v="Skilled Manual"/>
    <s v="Yes"/>
    <n v="0"/>
    <x v="0"/>
    <s v="North America"/>
    <n v="33"/>
    <x v="0"/>
    <x v="1"/>
  </r>
  <r>
    <n v="25908"/>
    <s v="Married"/>
    <s v="Female"/>
    <n v="60000"/>
    <n v="0"/>
    <s v="Partial College"/>
    <s v="Skilled Manual"/>
    <s v="No"/>
    <n v="1"/>
    <x v="3"/>
    <s v="North America"/>
    <n v="27"/>
    <x v="2"/>
    <x v="0"/>
  </r>
  <r>
    <n v="16753"/>
    <s v="Single"/>
    <s v="Female"/>
    <n v="70000"/>
    <n v="0"/>
    <s v="Partial College"/>
    <s v="Skilled Manual"/>
    <s v="Yes"/>
    <n v="2"/>
    <x v="2"/>
    <s v="North America"/>
    <n v="34"/>
    <x v="0"/>
    <x v="1"/>
  </r>
  <r>
    <n v="14608"/>
    <s v="Married"/>
    <s v="Male"/>
    <n v="50000"/>
    <n v="4"/>
    <s v="Bachelors"/>
    <s v="Skilled Manual"/>
    <s v="Yes"/>
    <n v="3"/>
    <x v="4"/>
    <s v="North America"/>
    <n v="42"/>
    <x v="0"/>
    <x v="0"/>
  </r>
  <r>
    <n v="24979"/>
    <s v="Married"/>
    <s v="Female"/>
    <n v="60000"/>
    <n v="2"/>
    <s v="Partial College"/>
    <s v="Professional"/>
    <s v="Yes"/>
    <n v="2"/>
    <x v="1"/>
    <s v="North America"/>
    <n v="57"/>
    <x v="1"/>
    <x v="1"/>
  </r>
  <r>
    <n v="13313"/>
    <s v="Married"/>
    <s v="Female"/>
    <n v="120000"/>
    <n v="1"/>
    <s v="High School"/>
    <s v="Professional"/>
    <s v="No"/>
    <n v="4"/>
    <x v="1"/>
    <s v="North America"/>
    <n v="45"/>
    <x v="0"/>
    <x v="0"/>
  </r>
  <r>
    <n v="18952"/>
    <s v="Married"/>
    <s v="Female"/>
    <n v="100000"/>
    <n v="4"/>
    <s v="Bachelors"/>
    <s v="Management"/>
    <s v="Yes"/>
    <n v="4"/>
    <x v="0"/>
    <s v="North America"/>
    <n v="40"/>
    <x v="0"/>
    <x v="0"/>
  </r>
  <r>
    <n v="17699"/>
    <s v="Married"/>
    <s v="Male"/>
    <n v="60000"/>
    <n v="1"/>
    <s v="Graduate Degree"/>
    <s v="Skilled Manual"/>
    <s v="No"/>
    <n v="0"/>
    <x v="0"/>
    <s v="North America"/>
    <n v="55"/>
    <x v="1"/>
    <x v="0"/>
  </r>
  <r>
    <n v="14657"/>
    <s v="Married"/>
    <s v="Male"/>
    <n v="80000"/>
    <n v="1"/>
    <s v="Partial College"/>
    <s v="Skilled Manual"/>
    <s v="No"/>
    <n v="1"/>
    <x v="0"/>
    <s v="North America"/>
    <n v="47"/>
    <x v="0"/>
    <x v="1"/>
  </r>
  <r>
    <n v="11540"/>
    <s v="Single"/>
    <s v="Male"/>
    <n v="60000"/>
    <n v="4"/>
    <s v="Graduate Degree"/>
    <s v="Skilled Manual"/>
    <s v="Yes"/>
    <n v="0"/>
    <x v="3"/>
    <s v="North America"/>
    <n v="47"/>
    <x v="0"/>
    <x v="1"/>
  </r>
  <r>
    <n v="11783"/>
    <s v="Married"/>
    <s v="Female"/>
    <n v="60000"/>
    <n v="1"/>
    <s v="Graduate Degree"/>
    <s v="Skilled Manual"/>
    <s v="Yes"/>
    <n v="0"/>
    <x v="0"/>
    <s v="North America"/>
    <n v="34"/>
    <x v="0"/>
    <x v="0"/>
  </r>
  <r>
    <n v="14602"/>
    <s v="Married"/>
    <s v="Female"/>
    <n v="80000"/>
    <n v="3"/>
    <s v="Graduate Degree"/>
    <s v="Professional"/>
    <s v="Yes"/>
    <n v="0"/>
    <x v="0"/>
    <s v="North America"/>
    <n v="36"/>
    <x v="0"/>
    <x v="1"/>
  </r>
  <r>
    <n v="29030"/>
    <s v="Married"/>
    <s v="Male"/>
    <n v="70000"/>
    <n v="2"/>
    <s v="Partial High School"/>
    <s v="Skilled Manual"/>
    <s v="Yes"/>
    <n v="2"/>
    <x v="4"/>
    <s v="North America"/>
    <n v="54"/>
    <x v="1"/>
    <x v="0"/>
  </r>
  <r>
    <n v="26490"/>
    <s v="Single"/>
    <s v="Male"/>
    <n v="70000"/>
    <n v="2"/>
    <s v="Bachelors"/>
    <s v="Management"/>
    <s v="No"/>
    <n v="1"/>
    <x v="1"/>
    <s v="North America"/>
    <n v="59"/>
    <x v="1"/>
    <x v="1"/>
  </r>
  <r>
    <n v="13151"/>
    <s v="Single"/>
    <s v="Male"/>
    <n v="40000"/>
    <n v="0"/>
    <s v="High School"/>
    <s v="Skilled Manual"/>
    <s v="Yes"/>
    <n v="2"/>
    <x v="2"/>
    <s v="North America"/>
    <n v="27"/>
    <x v="2"/>
    <x v="0"/>
  </r>
  <r>
    <n v="17260"/>
    <s v="Married"/>
    <s v="Male"/>
    <n v="90000"/>
    <n v="5"/>
    <s v="Partial College"/>
    <s v="Professional"/>
    <s v="Yes"/>
    <n v="3"/>
    <x v="0"/>
    <s v="North America"/>
    <n v="41"/>
    <x v="0"/>
    <x v="0"/>
  </r>
  <r>
    <n v="15372"/>
    <s v="Married"/>
    <s v="Male"/>
    <n v="80000"/>
    <n v="3"/>
    <s v="Partial College"/>
    <s v="Professional"/>
    <s v="No"/>
    <n v="2"/>
    <x v="1"/>
    <s v="North America"/>
    <n v="50"/>
    <x v="0"/>
    <x v="1"/>
  </r>
  <r>
    <n v="18105"/>
    <s v="Married"/>
    <s v="Female"/>
    <n v="60000"/>
    <n v="2"/>
    <s v="Partial College"/>
    <s v="Professional"/>
    <s v="Yes"/>
    <n v="1"/>
    <x v="4"/>
    <s v="North America"/>
    <n v="55"/>
    <x v="1"/>
    <x v="0"/>
  </r>
  <r>
    <n v="19660"/>
    <s v="Married"/>
    <s v="Male"/>
    <n v="80000"/>
    <n v="4"/>
    <s v="Bachelors"/>
    <s v="Management"/>
    <s v="Yes"/>
    <n v="0"/>
    <x v="0"/>
    <s v="North America"/>
    <n v="43"/>
    <x v="0"/>
    <x v="0"/>
  </r>
  <r>
    <n v="16112"/>
    <s v="Single"/>
    <s v="Male"/>
    <n v="70000"/>
    <n v="4"/>
    <s v="Bachelors"/>
    <s v="Professional"/>
    <s v="Yes"/>
    <n v="2"/>
    <x v="1"/>
    <s v="North America"/>
    <n v="43"/>
    <x v="0"/>
    <x v="1"/>
  </r>
  <r>
    <n v="20698"/>
    <s v="Married"/>
    <s v="Male"/>
    <n v="60000"/>
    <n v="4"/>
    <s v="Bachelors"/>
    <s v="Skilled Manual"/>
    <s v="Yes"/>
    <n v="3"/>
    <x v="2"/>
    <s v="North America"/>
    <n v="42"/>
    <x v="0"/>
    <x v="0"/>
  </r>
  <r>
    <n v="20076"/>
    <s v="Single"/>
    <s v="Female"/>
    <n v="10000"/>
    <n v="2"/>
    <s v="High School"/>
    <s v="Manual"/>
    <s v="Yes"/>
    <n v="2"/>
    <x v="3"/>
    <s v="North America"/>
    <n v="53"/>
    <x v="0"/>
    <x v="1"/>
  </r>
  <r>
    <n v="24496"/>
    <s v="Single"/>
    <s v="Female"/>
    <n v="40000"/>
    <n v="0"/>
    <s v="High School"/>
    <s v="Skilled Manual"/>
    <s v="No"/>
    <n v="2"/>
    <x v="0"/>
    <s v="North America"/>
    <n v="28"/>
    <x v="2"/>
    <x v="1"/>
  </r>
  <r>
    <n v="15468"/>
    <s v="Married"/>
    <s v="Female"/>
    <n v="50000"/>
    <n v="1"/>
    <s v="Bachelors"/>
    <s v="Skilled Manual"/>
    <s v="Yes"/>
    <n v="1"/>
    <x v="0"/>
    <s v="North America"/>
    <n v="35"/>
    <x v="0"/>
    <x v="0"/>
  </r>
  <r>
    <n v="28031"/>
    <s v="Single"/>
    <s v="Female"/>
    <n v="70000"/>
    <n v="2"/>
    <s v="Bachelors"/>
    <s v="Management"/>
    <s v="No"/>
    <n v="1"/>
    <x v="1"/>
    <s v="North America"/>
    <n v="59"/>
    <x v="1"/>
    <x v="1"/>
  </r>
  <r>
    <n v="26270"/>
    <s v="Single"/>
    <s v="Female"/>
    <n v="20000"/>
    <n v="2"/>
    <s v="Partial High School"/>
    <s v="Clerical"/>
    <s v="Yes"/>
    <n v="2"/>
    <x v="3"/>
    <s v="North America"/>
    <n v="49"/>
    <x v="0"/>
    <x v="0"/>
  </r>
  <r>
    <n v="22221"/>
    <s v="Married"/>
    <s v="Male"/>
    <n v="60000"/>
    <n v="2"/>
    <s v="High School"/>
    <s v="Professional"/>
    <s v="No"/>
    <n v="2"/>
    <x v="3"/>
    <s v="North America"/>
    <n v="48"/>
    <x v="0"/>
    <x v="1"/>
  </r>
  <r>
    <n v="28228"/>
    <s v="Single"/>
    <s v="Female"/>
    <n v="80000"/>
    <n v="2"/>
    <s v="Partial High School"/>
    <s v="Skilled Manual"/>
    <s v="No"/>
    <n v="2"/>
    <x v="3"/>
    <s v="North America"/>
    <n v="50"/>
    <x v="0"/>
    <x v="0"/>
  </r>
  <r>
    <n v="18363"/>
    <s v="Married"/>
    <s v="Male"/>
    <n v="40000"/>
    <n v="0"/>
    <s v="High School"/>
    <s v="Skilled Manual"/>
    <s v="Yes"/>
    <n v="2"/>
    <x v="2"/>
    <s v="North America"/>
    <n v="28"/>
    <x v="2"/>
    <x v="1"/>
  </r>
  <r>
    <n v="23256"/>
    <s v="Single"/>
    <s v="Male"/>
    <n v="30000"/>
    <n v="1"/>
    <s v="High School"/>
    <s v="Clerical"/>
    <s v="No"/>
    <n v="1"/>
    <x v="2"/>
    <s v="North America"/>
    <n v="52"/>
    <x v="0"/>
    <x v="0"/>
  </r>
  <r>
    <n v="12768"/>
    <s v="Married"/>
    <s v="Male"/>
    <n v="30000"/>
    <n v="1"/>
    <s v="High School"/>
    <s v="Clerical"/>
    <s v="Yes"/>
    <n v="1"/>
    <x v="1"/>
    <s v="North America"/>
    <n v="52"/>
    <x v="0"/>
    <x v="1"/>
  </r>
  <r>
    <n v="20361"/>
    <s v="Married"/>
    <s v="Male"/>
    <n v="50000"/>
    <n v="2"/>
    <s v="Graduate Degree"/>
    <s v="Management"/>
    <s v="Yes"/>
    <n v="2"/>
    <x v="2"/>
    <s v="North America"/>
    <n v="69"/>
    <x v="1"/>
    <x v="0"/>
  </r>
  <r>
    <n v="21306"/>
    <s v="Single"/>
    <s v="Male"/>
    <n v="60000"/>
    <n v="2"/>
    <s v="High School"/>
    <s v="Professional"/>
    <s v="Yes"/>
    <n v="2"/>
    <x v="2"/>
    <s v="North America"/>
    <n v="51"/>
    <x v="0"/>
    <x v="0"/>
  </r>
  <r>
    <n v="13382"/>
    <s v="Married"/>
    <s v="Male"/>
    <n v="70000"/>
    <n v="5"/>
    <s v="Partial College"/>
    <s v="Professional"/>
    <s v="Yes"/>
    <n v="2"/>
    <x v="3"/>
    <s v="North America"/>
    <n v="57"/>
    <x v="1"/>
    <x v="1"/>
  </r>
  <r>
    <n v="20310"/>
    <s v="Single"/>
    <s v="Male"/>
    <n v="60000"/>
    <n v="0"/>
    <s v="Partial College"/>
    <s v="Skilled Manual"/>
    <s v="Yes"/>
    <n v="1"/>
    <x v="2"/>
    <s v="North America"/>
    <n v="27"/>
    <x v="2"/>
    <x v="1"/>
  </r>
  <r>
    <n v="22971"/>
    <s v="Single"/>
    <s v="Female"/>
    <n v="30000"/>
    <n v="0"/>
    <s v="High School"/>
    <s v="Skilled Manual"/>
    <s v="No"/>
    <n v="2"/>
    <x v="0"/>
    <s v="North America"/>
    <n v="25"/>
    <x v="2"/>
    <x v="1"/>
  </r>
  <r>
    <n v="15287"/>
    <s v="Single"/>
    <s v="Female"/>
    <n v="50000"/>
    <n v="1"/>
    <s v="Graduate Degree"/>
    <s v="Skilled Manual"/>
    <s v="Yes"/>
    <n v="0"/>
    <x v="3"/>
    <s v="North America"/>
    <n v="33"/>
    <x v="0"/>
    <x v="1"/>
  </r>
  <r>
    <n v="15532"/>
    <s v="Single"/>
    <s v="Male"/>
    <n v="60000"/>
    <n v="4"/>
    <s v="Bachelors"/>
    <s v="Professional"/>
    <s v="Yes"/>
    <n v="2"/>
    <x v="1"/>
    <s v="North America"/>
    <n v="43"/>
    <x v="0"/>
    <x v="1"/>
  </r>
  <r>
    <n v="11255"/>
    <s v="Married"/>
    <s v="Male"/>
    <n v="70000"/>
    <n v="4"/>
    <s v="Graduate Degree"/>
    <s v="Management"/>
    <s v="Yes"/>
    <n v="2"/>
    <x v="2"/>
    <s v="North America"/>
    <n v="73"/>
    <x v="1"/>
    <x v="0"/>
  </r>
  <r>
    <n v="28090"/>
    <s v="Married"/>
    <s v="Male"/>
    <n v="40000"/>
    <n v="0"/>
    <s v="Partial College"/>
    <s v="Skilled Manual"/>
    <s v="Yes"/>
    <n v="1"/>
    <x v="2"/>
    <s v="North America"/>
    <n v="27"/>
    <x v="2"/>
    <x v="0"/>
  </r>
  <r>
    <n v="15255"/>
    <s v="Married"/>
    <s v="Male"/>
    <n v="40000"/>
    <n v="0"/>
    <s v="High School"/>
    <s v="Skilled Manual"/>
    <s v="Yes"/>
    <n v="2"/>
    <x v="2"/>
    <s v="North America"/>
    <n v="28"/>
    <x v="2"/>
    <x v="1"/>
  </r>
  <r>
    <n v="13154"/>
    <s v="Married"/>
    <s v="Male"/>
    <n v="40000"/>
    <n v="0"/>
    <s v="High School"/>
    <s v="Skilled Manual"/>
    <s v="No"/>
    <n v="2"/>
    <x v="0"/>
    <s v="North America"/>
    <n v="27"/>
    <x v="2"/>
    <x v="1"/>
  </r>
  <r>
    <n v="26778"/>
    <s v="Single"/>
    <s v="Female"/>
    <n v="40000"/>
    <n v="0"/>
    <s v="High School"/>
    <s v="Skilled Manual"/>
    <s v="Yes"/>
    <n v="2"/>
    <x v="2"/>
    <s v="North America"/>
    <n v="31"/>
    <x v="0"/>
    <x v="0"/>
  </r>
  <r>
    <n v="23248"/>
    <s v="Married"/>
    <s v="Female"/>
    <n v="10000"/>
    <n v="2"/>
    <s v="High School"/>
    <s v="Manual"/>
    <s v="Yes"/>
    <n v="2"/>
    <x v="3"/>
    <s v="North America"/>
    <n v="53"/>
    <x v="0"/>
    <x v="0"/>
  </r>
  <r>
    <n v="21417"/>
    <s v="Single"/>
    <s v="Female"/>
    <n v="60000"/>
    <n v="0"/>
    <s v="Partial College"/>
    <s v="Professional"/>
    <s v="No"/>
    <n v="2"/>
    <x v="3"/>
    <s v="North America"/>
    <n v="32"/>
    <x v="0"/>
    <x v="1"/>
  </r>
  <r>
    <n v="17668"/>
    <s v="Single"/>
    <s v="Male"/>
    <n v="30000"/>
    <n v="2"/>
    <s v="High School"/>
    <s v="Skilled Manual"/>
    <s v="Yes"/>
    <n v="2"/>
    <x v="3"/>
    <s v="North America"/>
    <n v="50"/>
    <x v="0"/>
    <x v="1"/>
  </r>
  <r>
    <n v="27994"/>
    <s v="Married"/>
    <s v="Female"/>
    <n v="40000"/>
    <n v="4"/>
    <s v="High School"/>
    <s v="Professional"/>
    <s v="Yes"/>
    <n v="2"/>
    <x v="2"/>
    <s v="North America"/>
    <n v="69"/>
    <x v="1"/>
    <x v="0"/>
  </r>
  <r>
    <n v="20376"/>
    <s v="Single"/>
    <s v="Female"/>
    <n v="70000"/>
    <n v="3"/>
    <s v="Graduate Degree"/>
    <s v="Management"/>
    <s v="Yes"/>
    <n v="2"/>
    <x v="2"/>
    <s v="North America"/>
    <n v="52"/>
    <x v="0"/>
    <x v="1"/>
  </r>
  <r>
    <n v="25954"/>
    <s v="Married"/>
    <s v="Male"/>
    <n v="60000"/>
    <n v="0"/>
    <s v="Partial College"/>
    <s v="Skilled Manual"/>
    <s v="No"/>
    <n v="2"/>
    <x v="3"/>
    <s v="North America"/>
    <n v="31"/>
    <x v="0"/>
    <x v="0"/>
  </r>
  <r>
    <n v="15749"/>
    <s v="Single"/>
    <s v="Female"/>
    <n v="70000"/>
    <n v="4"/>
    <s v="Bachelors"/>
    <s v="Management"/>
    <s v="Yes"/>
    <n v="2"/>
    <x v="4"/>
    <s v="North America"/>
    <n v="61"/>
    <x v="1"/>
    <x v="0"/>
  </r>
  <r>
    <n v="25899"/>
    <s v="Married"/>
    <s v="Female"/>
    <n v="70000"/>
    <n v="2"/>
    <s v="High School"/>
    <s v="Professional"/>
    <s v="Yes"/>
    <n v="2"/>
    <x v="4"/>
    <s v="North America"/>
    <n v="53"/>
    <x v="0"/>
    <x v="0"/>
  </r>
  <r>
    <n v="13351"/>
    <s v="Single"/>
    <s v="Female"/>
    <n v="70000"/>
    <n v="4"/>
    <s v="Bachelors"/>
    <s v="Management"/>
    <s v="Yes"/>
    <n v="2"/>
    <x v="3"/>
    <s v="North America"/>
    <n v="62"/>
    <x v="1"/>
    <x v="1"/>
  </r>
  <r>
    <n v="23333"/>
    <s v="Married"/>
    <s v="Male"/>
    <n v="40000"/>
    <n v="0"/>
    <s v="Partial College"/>
    <s v="Skilled Manual"/>
    <s v="No"/>
    <n v="2"/>
    <x v="3"/>
    <s v="North America"/>
    <n v="30"/>
    <x v="2"/>
    <x v="0"/>
  </r>
  <r>
    <n v="21660"/>
    <s v="Married"/>
    <s v="Female"/>
    <n v="60000"/>
    <n v="3"/>
    <s v="Graduate Degree"/>
    <s v="Professional"/>
    <s v="Yes"/>
    <n v="0"/>
    <x v="1"/>
    <s v="North America"/>
    <n v="43"/>
    <x v="0"/>
    <x v="1"/>
  </r>
  <r>
    <n v="17012"/>
    <s v="Married"/>
    <s v="Female"/>
    <n v="60000"/>
    <n v="3"/>
    <s v="Graduate Degree"/>
    <s v="Professional"/>
    <s v="Yes"/>
    <n v="0"/>
    <x v="1"/>
    <s v="North America"/>
    <n v="42"/>
    <x v="0"/>
    <x v="1"/>
  </r>
  <r>
    <n v="24514"/>
    <s v="Married"/>
    <s v="Male"/>
    <n v="40000"/>
    <n v="0"/>
    <s v="Partial College"/>
    <s v="Skilled Manual"/>
    <s v="Yes"/>
    <n v="1"/>
    <x v="2"/>
    <s v="North America"/>
    <n v="30"/>
    <x v="2"/>
    <x v="0"/>
  </r>
  <r>
    <n v="27505"/>
    <s v="Single"/>
    <s v="Female"/>
    <n v="40000"/>
    <n v="0"/>
    <s v="High School"/>
    <s v="Skilled Manual"/>
    <s v="Yes"/>
    <n v="2"/>
    <x v="2"/>
    <s v="North America"/>
    <n v="30"/>
    <x v="2"/>
    <x v="0"/>
  </r>
  <r>
    <n v="29243"/>
    <s v="Single"/>
    <s v="Male"/>
    <n v="110000"/>
    <n v="1"/>
    <s v="Bachelors"/>
    <s v="Management"/>
    <s v="Yes"/>
    <n v="1"/>
    <x v="2"/>
    <s v="North America"/>
    <n v="43"/>
    <x v="0"/>
    <x v="0"/>
  </r>
  <r>
    <n v="26582"/>
    <s v="Married"/>
    <s v="Male"/>
    <n v="60000"/>
    <n v="0"/>
    <s v="Partial College"/>
    <s v="Skilled Manual"/>
    <s v="Yes"/>
    <n v="2"/>
    <x v="2"/>
    <s v="North America"/>
    <n v="33"/>
    <x v="0"/>
    <x v="1"/>
  </r>
  <r>
    <n v="14271"/>
    <s v="Married"/>
    <s v="Male"/>
    <n v="30000"/>
    <n v="0"/>
    <s v="High School"/>
    <s v="Skilled Manual"/>
    <s v="Yes"/>
    <n v="2"/>
    <x v="2"/>
    <s v="North America"/>
    <n v="32"/>
    <x v="0"/>
    <x v="0"/>
  </r>
  <r>
    <n v="23041"/>
    <s v="Single"/>
    <s v="Female"/>
    <n v="70000"/>
    <n v="4"/>
    <s v="High School"/>
    <s v="Professional"/>
    <s v="Yes"/>
    <n v="0"/>
    <x v="2"/>
    <s v="North America"/>
    <n v="50"/>
    <x v="0"/>
    <x v="1"/>
  </r>
  <r>
    <n v="29048"/>
    <s v="Single"/>
    <s v="Male"/>
    <n v="110000"/>
    <n v="2"/>
    <s v="Bachelors"/>
    <s v="Management"/>
    <s v="No"/>
    <n v="3"/>
    <x v="0"/>
    <s v="North America"/>
    <n v="37"/>
    <x v="0"/>
    <x v="1"/>
  </r>
  <r>
    <n v="24433"/>
    <s v="Married"/>
    <s v="Male"/>
    <n v="70000"/>
    <n v="3"/>
    <s v="High School"/>
    <s v="Professional"/>
    <s v="No"/>
    <n v="1"/>
    <x v="3"/>
    <s v="North America"/>
    <n v="52"/>
    <x v="0"/>
    <x v="1"/>
  </r>
  <r>
    <n v="15501"/>
    <s v="Married"/>
    <s v="Male"/>
    <n v="70000"/>
    <n v="4"/>
    <s v="Graduate Degree"/>
    <s v="Professional"/>
    <s v="Yes"/>
    <n v="0"/>
    <x v="1"/>
    <s v="North America"/>
    <n v="36"/>
    <x v="0"/>
    <x v="1"/>
  </r>
  <r>
    <n v="13911"/>
    <s v="Single"/>
    <s v="Female"/>
    <n v="80000"/>
    <n v="3"/>
    <s v="Bachelors"/>
    <s v="Skilled Manual"/>
    <s v="Yes"/>
    <n v="2"/>
    <x v="1"/>
    <s v="North America"/>
    <n v="41"/>
    <x v="0"/>
    <x v="1"/>
  </r>
  <r>
    <n v="20421"/>
    <s v="Single"/>
    <s v="Female"/>
    <n v="40000"/>
    <n v="0"/>
    <s v="Partial High School"/>
    <s v="Clerical"/>
    <s v="Yes"/>
    <n v="2"/>
    <x v="2"/>
    <s v="North America"/>
    <n v="26"/>
    <x v="2"/>
    <x v="0"/>
  </r>
  <r>
    <n v="16009"/>
    <s v="Single"/>
    <s v="Male"/>
    <n v="170000"/>
    <n v="1"/>
    <s v="Graduate Degree"/>
    <s v="Management"/>
    <s v="No"/>
    <n v="4"/>
    <x v="0"/>
    <s v="North America"/>
    <n v="66"/>
    <x v="1"/>
    <x v="0"/>
  </r>
  <r>
    <n v="18411"/>
    <s v="Married"/>
    <s v="Male"/>
    <n v="60000"/>
    <n v="2"/>
    <s v="High School"/>
    <s v="Professional"/>
    <s v="No"/>
    <n v="2"/>
    <x v="2"/>
    <s v="North America"/>
    <n v="51"/>
    <x v="0"/>
    <x v="0"/>
  </r>
  <r>
    <n v="19163"/>
    <s v="Married"/>
    <s v="Female"/>
    <n v="70000"/>
    <n v="4"/>
    <s v="Bachelors"/>
    <s v="Professional"/>
    <s v="Yes"/>
    <n v="2"/>
    <x v="0"/>
    <s v="North America"/>
    <n v="43"/>
    <x v="0"/>
    <x v="1"/>
  </r>
  <r>
    <n v="18572"/>
    <s v="Married"/>
    <s v="Female"/>
    <n v="60000"/>
    <n v="0"/>
    <s v="Graduate Degree"/>
    <s v="Professional"/>
    <s v="Yes"/>
    <n v="0"/>
    <x v="0"/>
    <s v="North America"/>
    <n v="39"/>
    <x v="0"/>
    <x v="0"/>
  </r>
  <r>
    <n v="27540"/>
    <s v="Single"/>
    <s v="Female"/>
    <n v="70000"/>
    <n v="0"/>
    <s v="Bachelors"/>
    <s v="Professional"/>
    <s v="No"/>
    <n v="1"/>
    <x v="0"/>
    <s v="North America"/>
    <n v="37"/>
    <x v="0"/>
    <x v="1"/>
  </r>
  <r>
    <n v="19889"/>
    <s v="Single"/>
    <s v="Female"/>
    <n v="70000"/>
    <n v="2"/>
    <s v="Partial High School"/>
    <s v="Skilled Manual"/>
    <s v="No"/>
    <n v="2"/>
    <x v="1"/>
    <s v="North America"/>
    <n v="54"/>
    <x v="1"/>
    <x v="1"/>
  </r>
  <r>
    <n v="12922"/>
    <s v="Single"/>
    <s v="Female"/>
    <n v="60000"/>
    <n v="3"/>
    <s v="Bachelors"/>
    <s v="Skilled Manual"/>
    <s v="Yes"/>
    <n v="0"/>
    <x v="1"/>
    <s v="North America"/>
    <n v="40"/>
    <x v="0"/>
    <x v="1"/>
  </r>
  <r>
    <n v="18891"/>
    <s v="Married"/>
    <s v="Female"/>
    <n v="40000"/>
    <n v="0"/>
    <s v="Partial College"/>
    <s v="Skilled Manual"/>
    <s v="Yes"/>
    <n v="2"/>
    <x v="2"/>
    <s v="North America"/>
    <n v="28"/>
    <x v="2"/>
    <x v="0"/>
  </r>
  <r>
    <n v="16773"/>
    <s v="Married"/>
    <s v="Male"/>
    <n v="60000"/>
    <n v="1"/>
    <s v="Graduate Degree"/>
    <s v="Skilled Manual"/>
    <s v="Yes"/>
    <n v="0"/>
    <x v="0"/>
    <s v="North America"/>
    <n v="33"/>
    <x v="0"/>
    <x v="0"/>
  </r>
  <r>
    <n v="19143"/>
    <s v="Single"/>
    <s v="Female"/>
    <n v="80000"/>
    <n v="3"/>
    <s v="Bachelors"/>
    <s v="Skilled Manual"/>
    <s v="Yes"/>
    <n v="2"/>
    <x v="1"/>
    <s v="North America"/>
    <n v="41"/>
    <x v="0"/>
    <x v="1"/>
  </r>
  <r>
    <n v="23882"/>
    <s v="Single"/>
    <s v="Female"/>
    <n v="80000"/>
    <n v="3"/>
    <s v="Graduate Degree"/>
    <s v="Professional"/>
    <s v="Yes"/>
    <n v="0"/>
    <x v="0"/>
    <s v="North America"/>
    <n v="37"/>
    <x v="0"/>
    <x v="1"/>
  </r>
  <r>
    <n v="11233"/>
    <s v="Married"/>
    <s v="Male"/>
    <n v="70000"/>
    <n v="4"/>
    <s v="Partial College"/>
    <s v="Professional"/>
    <s v="Yes"/>
    <n v="2"/>
    <x v="4"/>
    <s v="North America"/>
    <n v="53"/>
    <x v="0"/>
    <x v="0"/>
  </r>
  <r>
    <n v="12056"/>
    <s v="Married"/>
    <s v="Male"/>
    <n v="120000"/>
    <n v="2"/>
    <s v="Graduate Degree"/>
    <s v="Management"/>
    <s v="Yes"/>
    <n v="3"/>
    <x v="2"/>
    <s v="North America"/>
    <n v="64"/>
    <x v="1"/>
    <x v="0"/>
  </r>
  <r>
    <n v="15555"/>
    <s v="Married"/>
    <s v="Female"/>
    <n v="60000"/>
    <n v="1"/>
    <s v="Partial College"/>
    <s v="Skilled Manual"/>
    <s v="Yes"/>
    <n v="1"/>
    <x v="1"/>
    <s v="North America"/>
    <n v="45"/>
    <x v="0"/>
    <x v="1"/>
  </r>
  <r>
    <n v="18423"/>
    <s v="Single"/>
    <s v="Male"/>
    <n v="80000"/>
    <n v="2"/>
    <s v="Partial High School"/>
    <s v="Skilled Manual"/>
    <s v="No"/>
    <n v="2"/>
    <x v="3"/>
    <s v="North America"/>
    <n v="52"/>
    <x v="0"/>
    <x v="0"/>
  </r>
  <r>
    <n v="22743"/>
    <s v="Married"/>
    <s v="Female"/>
    <n v="40000"/>
    <n v="5"/>
    <s v="High School"/>
    <s v="Professional"/>
    <s v="Yes"/>
    <n v="2"/>
    <x v="4"/>
    <s v="North America"/>
    <n v="60"/>
    <x v="1"/>
    <x v="0"/>
  </r>
  <r>
    <n v="25343"/>
    <s v="Single"/>
    <s v="Female"/>
    <n v="20000"/>
    <n v="3"/>
    <s v="Partial High School"/>
    <s v="Clerical"/>
    <s v="Yes"/>
    <n v="2"/>
    <x v="3"/>
    <s v="North America"/>
    <n v="50"/>
    <x v="0"/>
    <x v="0"/>
  </r>
  <r>
    <n v="13390"/>
    <s v="Married"/>
    <s v="Female"/>
    <n v="70000"/>
    <n v="4"/>
    <s v="Partial College"/>
    <s v="Professional"/>
    <s v="No"/>
    <n v="1"/>
    <x v="3"/>
    <s v="North America"/>
    <n v="56"/>
    <x v="1"/>
    <x v="0"/>
  </r>
  <r>
    <n v="17482"/>
    <s v="Single"/>
    <s v="Female"/>
    <n v="40000"/>
    <n v="0"/>
    <s v="Partial High School"/>
    <s v="Clerical"/>
    <s v="Yes"/>
    <n v="2"/>
    <x v="2"/>
    <s v="North America"/>
    <n v="29"/>
    <x v="2"/>
    <x v="0"/>
  </r>
  <r>
    <n v="13176"/>
    <s v="Single"/>
    <s v="Male"/>
    <n v="130000"/>
    <n v="0"/>
    <s v="Graduate Degree"/>
    <s v="Management"/>
    <s v="No"/>
    <n v="2"/>
    <x v="0"/>
    <s v="North America"/>
    <n v="38"/>
    <x v="0"/>
    <x v="1"/>
  </r>
  <r>
    <n v="20504"/>
    <s v="Married"/>
    <s v="Female"/>
    <n v="40000"/>
    <n v="5"/>
    <s v="High School"/>
    <s v="Professional"/>
    <s v="No"/>
    <n v="2"/>
    <x v="1"/>
    <s v="North America"/>
    <n v="60"/>
    <x v="1"/>
    <x v="0"/>
  </r>
  <r>
    <n v="12205"/>
    <s v="Single"/>
    <s v="Female"/>
    <n v="130000"/>
    <n v="2"/>
    <s v="Bachelors"/>
    <s v="Management"/>
    <s v="No"/>
    <n v="4"/>
    <x v="0"/>
    <s v="North America"/>
    <n v="67"/>
    <x v="1"/>
    <x v="0"/>
  </r>
  <r>
    <n v="16751"/>
    <s v="Married"/>
    <s v="Male"/>
    <n v="60000"/>
    <n v="0"/>
    <s v="Partial College"/>
    <s v="Skilled Manual"/>
    <s v="Yes"/>
    <n v="1"/>
    <x v="2"/>
    <s v="North America"/>
    <n v="32"/>
    <x v="0"/>
    <x v="1"/>
  </r>
  <r>
    <n v="21613"/>
    <s v="Single"/>
    <s v="Male"/>
    <n v="50000"/>
    <n v="2"/>
    <s v="Bachelors"/>
    <s v="Skilled Manual"/>
    <s v="No"/>
    <n v="1"/>
    <x v="0"/>
    <s v="North America"/>
    <n v="39"/>
    <x v="0"/>
    <x v="1"/>
  </r>
  <r>
    <n v="24801"/>
    <s v="Single"/>
    <s v="Male"/>
    <n v="60000"/>
    <n v="1"/>
    <s v="Graduate Degree"/>
    <s v="Professional"/>
    <s v="Yes"/>
    <n v="0"/>
    <x v="1"/>
    <s v="North America"/>
    <n v="35"/>
    <x v="0"/>
    <x v="1"/>
  </r>
  <r>
    <n v="17519"/>
    <s v="Married"/>
    <s v="Female"/>
    <n v="60000"/>
    <n v="0"/>
    <s v="Partial College"/>
    <s v="Professional"/>
    <s v="Yes"/>
    <n v="2"/>
    <x v="2"/>
    <s v="North America"/>
    <n v="32"/>
    <x v="0"/>
    <x v="0"/>
  </r>
  <r>
    <n v="18347"/>
    <s v="Single"/>
    <s v="Female"/>
    <n v="30000"/>
    <n v="0"/>
    <s v="Partial College"/>
    <s v="Skilled Manual"/>
    <s v="No"/>
    <n v="1"/>
    <x v="3"/>
    <s v="North America"/>
    <n v="31"/>
    <x v="0"/>
    <x v="0"/>
  </r>
  <r>
    <n v="29052"/>
    <s v="Single"/>
    <s v="Male"/>
    <n v="40000"/>
    <n v="0"/>
    <s v="Partial College"/>
    <s v="Skilled Manual"/>
    <s v="Yes"/>
    <n v="1"/>
    <x v="2"/>
    <s v="North America"/>
    <n v="27"/>
    <x v="2"/>
    <x v="0"/>
  </r>
  <r>
    <n v="11745"/>
    <s v="Married"/>
    <s v="Female"/>
    <n v="60000"/>
    <n v="1"/>
    <s v="Bachelors"/>
    <s v="Professional"/>
    <s v="Yes"/>
    <n v="1"/>
    <x v="0"/>
    <s v="North America"/>
    <n v="47"/>
    <x v="0"/>
    <x v="1"/>
  </r>
  <r>
    <n v="19147"/>
    <s v="Married"/>
    <s v="Male"/>
    <n v="40000"/>
    <n v="0"/>
    <s v="Bachelors"/>
    <s v="Professional"/>
    <s v="No"/>
    <n v="1"/>
    <x v="0"/>
    <s v="North America"/>
    <n v="42"/>
    <x v="0"/>
    <x v="0"/>
  </r>
  <r>
    <n v="19217"/>
    <s v="Married"/>
    <s v="Male"/>
    <n v="30000"/>
    <n v="2"/>
    <s v="High School"/>
    <s v="Skilled Manual"/>
    <s v="Yes"/>
    <n v="2"/>
    <x v="3"/>
    <s v="North America"/>
    <n v="49"/>
    <x v="0"/>
    <x v="0"/>
  </r>
  <r>
    <n v="15839"/>
    <s v="Single"/>
    <s v="Male"/>
    <n v="30000"/>
    <n v="0"/>
    <s v="Partial College"/>
    <s v="Skilled Manual"/>
    <s v="Yes"/>
    <n v="1"/>
    <x v="2"/>
    <s v="North America"/>
    <n v="32"/>
    <x v="0"/>
    <x v="0"/>
  </r>
  <r>
    <n v="13714"/>
    <s v="Married"/>
    <s v="Female"/>
    <n v="20000"/>
    <n v="2"/>
    <s v="High School"/>
    <s v="Manual"/>
    <s v="No"/>
    <n v="2"/>
    <x v="3"/>
    <s v="North America"/>
    <n v="53"/>
    <x v="0"/>
    <x v="1"/>
  </r>
  <r>
    <n v="22330"/>
    <s v="Married"/>
    <s v="Male"/>
    <n v="50000"/>
    <n v="0"/>
    <s v="Graduate Degree"/>
    <s v="Skilled Manual"/>
    <s v="Yes"/>
    <n v="0"/>
    <x v="3"/>
    <s v="North America"/>
    <n v="32"/>
    <x v="0"/>
    <x v="1"/>
  </r>
  <r>
    <n v="18783"/>
    <s v="Single"/>
    <s v="Male"/>
    <n v="80000"/>
    <n v="0"/>
    <s v="Bachelors"/>
    <s v="Management"/>
    <s v="No"/>
    <n v="1"/>
    <x v="0"/>
    <s v="North America"/>
    <n v="38"/>
    <x v="0"/>
    <x v="1"/>
  </r>
  <r>
    <n v="25041"/>
    <s v="Single"/>
    <s v="Male"/>
    <n v="40000"/>
    <n v="0"/>
    <s v="High School"/>
    <s v="Skilled Manual"/>
    <s v="Yes"/>
    <n v="2"/>
    <x v="2"/>
    <s v="North America"/>
    <n v="31"/>
    <x v="0"/>
    <x v="0"/>
  </r>
  <r>
    <n v="22046"/>
    <s v="Single"/>
    <s v="Female"/>
    <n v="80000"/>
    <n v="0"/>
    <s v="Bachelors"/>
    <s v="Management"/>
    <s v="No"/>
    <n v="1"/>
    <x v="0"/>
    <s v="North America"/>
    <n v="38"/>
    <x v="0"/>
    <x v="1"/>
  </r>
  <r>
    <n v="28052"/>
    <s v="Married"/>
    <s v="Male"/>
    <n v="60000"/>
    <n v="2"/>
    <s v="High School"/>
    <s v="Professional"/>
    <s v="Yes"/>
    <n v="2"/>
    <x v="4"/>
    <s v="North America"/>
    <n v="55"/>
    <x v="1"/>
    <x v="0"/>
  </r>
  <r>
    <n v="26693"/>
    <s v="Married"/>
    <s v="Male"/>
    <n v="70000"/>
    <n v="3"/>
    <s v="Partial College"/>
    <s v="Professional"/>
    <s v="Yes"/>
    <n v="1"/>
    <x v="2"/>
    <s v="North America"/>
    <n v="49"/>
    <x v="0"/>
    <x v="0"/>
  </r>
  <r>
    <n v="24955"/>
    <s v="Single"/>
    <s v="Male"/>
    <n v="30000"/>
    <n v="5"/>
    <s v="Partial High School"/>
    <s v="Skilled Manual"/>
    <s v="Yes"/>
    <n v="3"/>
    <x v="4"/>
    <s v="North America"/>
    <n v="60"/>
    <x v="1"/>
    <x v="1"/>
  </r>
  <r>
    <n v="26065"/>
    <s v="Single"/>
    <s v="Female"/>
    <n v="110000"/>
    <n v="3"/>
    <s v="Bachelors"/>
    <s v="Management"/>
    <s v="No"/>
    <n v="4"/>
    <x v="3"/>
    <s v="North America"/>
    <n v="42"/>
    <x v="0"/>
    <x v="0"/>
  </r>
  <r>
    <n v="13942"/>
    <s v="Married"/>
    <s v="Male"/>
    <n v="60000"/>
    <n v="1"/>
    <s v="Partial College"/>
    <s v="Skilled Manual"/>
    <s v="Yes"/>
    <n v="1"/>
    <x v="0"/>
    <s v="North America"/>
    <n v="46"/>
    <x v="0"/>
    <x v="0"/>
  </r>
  <r>
    <n v="11219"/>
    <s v="Married"/>
    <s v="Male"/>
    <n v="60000"/>
    <n v="2"/>
    <s v="High School"/>
    <s v="Professional"/>
    <s v="Yes"/>
    <n v="2"/>
    <x v="4"/>
    <s v="North America"/>
    <n v="55"/>
    <x v="1"/>
    <x v="0"/>
  </r>
  <r>
    <n v="22118"/>
    <s v="Single"/>
    <s v="Female"/>
    <n v="70000"/>
    <n v="3"/>
    <s v="Graduate Degree"/>
    <s v="Management"/>
    <s v="Yes"/>
    <n v="2"/>
    <x v="2"/>
    <s v="North America"/>
    <n v="53"/>
    <x v="0"/>
    <x v="1"/>
  </r>
  <r>
    <n v="23197"/>
    <s v="Married"/>
    <s v="Male"/>
    <n v="50000"/>
    <n v="3"/>
    <s v="Bachelors"/>
    <s v="Skilled Manual"/>
    <s v="Yes"/>
    <n v="2"/>
    <x v="1"/>
    <s v="North America"/>
    <n v="40"/>
    <x v="0"/>
    <x v="0"/>
  </r>
  <r>
    <n v="14883"/>
    <s v="Married"/>
    <s v="Female"/>
    <n v="30000"/>
    <n v="1"/>
    <s v="Bachelors"/>
    <s v="Skilled Manual"/>
    <s v="Yes"/>
    <n v="1"/>
    <x v="2"/>
    <s v="North America"/>
    <n v="53"/>
    <x v="0"/>
    <x v="1"/>
  </r>
  <r>
    <n v="27279"/>
    <s v="Single"/>
    <s v="Female"/>
    <n v="70000"/>
    <n v="2"/>
    <s v="Bachelors"/>
    <s v="Skilled Manual"/>
    <s v="Yes"/>
    <n v="0"/>
    <x v="1"/>
    <s v="North America"/>
    <n v="38"/>
    <x v="0"/>
    <x v="1"/>
  </r>
  <r>
    <n v="18322"/>
    <s v="Single"/>
    <s v="Male"/>
    <n v="30000"/>
    <n v="0"/>
    <s v="Partial High School"/>
    <s v="Clerical"/>
    <s v="No"/>
    <n v="2"/>
    <x v="0"/>
    <s v="North America"/>
    <n v="26"/>
    <x v="2"/>
    <x v="0"/>
  </r>
  <r>
    <n v="15879"/>
    <s v="Married"/>
    <s v="Male"/>
    <n v="70000"/>
    <n v="5"/>
    <s v="Bachelors"/>
    <s v="Management"/>
    <s v="Yes"/>
    <n v="2"/>
    <x v="1"/>
    <s v="North America"/>
    <n v="61"/>
    <x v="1"/>
    <x v="0"/>
  </r>
  <r>
    <n v="28278"/>
    <s v="Married"/>
    <s v="Male"/>
    <n v="50000"/>
    <n v="2"/>
    <s v="Graduate Degree"/>
    <s v="Management"/>
    <s v="Yes"/>
    <n v="2"/>
    <x v="2"/>
    <s v="North America"/>
    <n v="71"/>
    <x v="1"/>
    <x v="0"/>
  </r>
  <r>
    <n v="24416"/>
    <s v="Married"/>
    <s v="Male"/>
    <n v="90000"/>
    <n v="4"/>
    <s v="High School"/>
    <s v="Professional"/>
    <s v="Yes"/>
    <n v="2"/>
    <x v="3"/>
    <s v="North America"/>
    <n v="45"/>
    <x v="0"/>
    <x v="0"/>
  </r>
  <r>
    <n v="28066"/>
    <s v="Married"/>
    <s v="Male"/>
    <n v="80000"/>
    <n v="2"/>
    <s v="Graduate Degree"/>
    <s v="Professional"/>
    <s v="Yes"/>
    <n v="0"/>
    <x v="0"/>
    <s v="North America"/>
    <n v="37"/>
    <x v="0"/>
    <x v="1"/>
  </r>
  <r>
    <n v="11275"/>
    <s v="Married"/>
    <s v="Female"/>
    <n v="80000"/>
    <n v="4"/>
    <s v="Graduate Degree"/>
    <s v="Management"/>
    <s v="Yes"/>
    <n v="2"/>
    <x v="0"/>
    <s v="North America"/>
    <n v="72"/>
    <x v="1"/>
    <x v="1"/>
  </r>
  <r>
    <n v="14872"/>
    <s v="Married"/>
    <s v="Male"/>
    <n v="30000"/>
    <n v="0"/>
    <s v="Graduate Degree"/>
    <s v="Skilled Manual"/>
    <s v="Yes"/>
    <n v="0"/>
    <x v="0"/>
    <s v="North America"/>
    <n v="32"/>
    <x v="0"/>
    <x v="0"/>
  </r>
  <r>
    <n v="16151"/>
    <s v="Married"/>
    <s v="Female"/>
    <n v="60000"/>
    <n v="1"/>
    <s v="Bachelors"/>
    <s v="Professional"/>
    <s v="Yes"/>
    <n v="1"/>
    <x v="1"/>
    <s v="North America"/>
    <n v="48"/>
    <x v="0"/>
    <x v="1"/>
  </r>
  <r>
    <n v="19731"/>
    <s v="Married"/>
    <s v="Male"/>
    <n v="80000"/>
    <n v="4"/>
    <s v="Graduate Degree"/>
    <s v="Management"/>
    <s v="Yes"/>
    <n v="2"/>
    <x v="2"/>
    <s v="North America"/>
    <n v="68"/>
    <x v="1"/>
    <x v="0"/>
  </r>
  <r>
    <n v="23801"/>
    <s v="Married"/>
    <s v="Female"/>
    <n v="20000"/>
    <n v="2"/>
    <s v="Partial High School"/>
    <s v="Clerical"/>
    <s v="Yes"/>
    <n v="2"/>
    <x v="0"/>
    <s v="North America"/>
    <n v="49"/>
    <x v="0"/>
    <x v="0"/>
  </r>
  <r>
    <n v="11807"/>
    <s v="Married"/>
    <s v="Male"/>
    <n v="70000"/>
    <n v="3"/>
    <s v="Graduate Degree"/>
    <s v="Professional"/>
    <s v="Yes"/>
    <n v="0"/>
    <x v="1"/>
    <s v="North America"/>
    <n v="34"/>
    <x v="0"/>
    <x v="0"/>
  </r>
  <r>
    <n v="11622"/>
    <s v="Married"/>
    <s v="Male"/>
    <n v="50000"/>
    <n v="0"/>
    <s v="Graduate Degree"/>
    <s v="Skilled Manual"/>
    <s v="Yes"/>
    <n v="0"/>
    <x v="0"/>
    <s v="North America"/>
    <n v="32"/>
    <x v="0"/>
    <x v="0"/>
  </r>
  <r>
    <n v="26597"/>
    <s v="Single"/>
    <s v="Female"/>
    <n v="60000"/>
    <n v="4"/>
    <s v="Bachelors"/>
    <s v="Skilled Manual"/>
    <s v="No"/>
    <n v="2"/>
    <x v="0"/>
    <s v="North America"/>
    <n v="42"/>
    <x v="0"/>
    <x v="0"/>
  </r>
  <r>
    <n v="27074"/>
    <s v="Married"/>
    <s v="Female"/>
    <n v="70000"/>
    <n v="1"/>
    <s v="Graduate Degree"/>
    <s v="Skilled Manual"/>
    <s v="Yes"/>
    <n v="0"/>
    <x v="0"/>
    <s v="North America"/>
    <n v="35"/>
    <x v="0"/>
    <x v="1"/>
  </r>
  <r>
    <n v="19228"/>
    <s v="Married"/>
    <s v="Female"/>
    <n v="40000"/>
    <n v="2"/>
    <s v="Partial College"/>
    <s v="Clerical"/>
    <s v="Yes"/>
    <n v="1"/>
    <x v="0"/>
    <s v="North America"/>
    <n v="48"/>
    <x v="0"/>
    <x v="0"/>
  </r>
  <r>
    <n v="13415"/>
    <s v="Single"/>
    <s v="Male"/>
    <n v="100000"/>
    <n v="1"/>
    <s v="Graduate Degree"/>
    <s v="Management"/>
    <s v="Yes"/>
    <n v="3"/>
    <x v="1"/>
    <s v="North America"/>
    <n v="73"/>
    <x v="1"/>
    <x v="1"/>
  </r>
  <r>
    <n v="17000"/>
    <s v="Single"/>
    <s v="Female"/>
    <n v="70000"/>
    <n v="4"/>
    <s v="Bachelors"/>
    <s v="Skilled Manual"/>
    <s v="Yes"/>
    <n v="2"/>
    <x v="1"/>
    <s v="North America"/>
    <n v="43"/>
    <x v="0"/>
    <x v="1"/>
  </r>
  <r>
    <n v="14569"/>
    <s v="Married"/>
    <s v="Male"/>
    <n v="60000"/>
    <n v="1"/>
    <s v="Graduate Degree"/>
    <s v="Professional"/>
    <s v="Yes"/>
    <n v="0"/>
    <x v="0"/>
    <s v="North America"/>
    <n v="35"/>
    <x v="0"/>
    <x v="0"/>
  </r>
  <r>
    <n v="13873"/>
    <s v="Married"/>
    <s v="Male"/>
    <n v="70000"/>
    <n v="3"/>
    <s v="Graduate Degree"/>
    <s v="Professional"/>
    <s v="Yes"/>
    <n v="0"/>
    <x v="0"/>
    <s v="North America"/>
    <n v="35"/>
    <x v="0"/>
    <x v="1"/>
  </r>
  <r>
    <n v="20401"/>
    <s v="Married"/>
    <s v="Female"/>
    <n v="50000"/>
    <n v="4"/>
    <s v="Bachelors"/>
    <s v="Management"/>
    <s v="Yes"/>
    <n v="2"/>
    <x v="3"/>
    <s v="North America"/>
    <n v="64"/>
    <x v="1"/>
    <x v="1"/>
  </r>
  <r>
    <n v="21583"/>
    <s v="Married"/>
    <s v="Female"/>
    <n v="50000"/>
    <n v="1"/>
    <s v="Bachelors"/>
    <s v="Skilled Manual"/>
    <s v="Yes"/>
    <n v="0"/>
    <x v="0"/>
    <s v="North America"/>
    <n v="34"/>
    <x v="0"/>
    <x v="1"/>
  </r>
  <r>
    <n v="12029"/>
    <s v="Married"/>
    <s v="Male"/>
    <n v="30000"/>
    <n v="0"/>
    <s v="Partial High School"/>
    <s v="Clerical"/>
    <s v="No"/>
    <n v="2"/>
    <x v="0"/>
    <s v="North America"/>
    <n v="28"/>
    <x v="2"/>
    <x v="0"/>
  </r>
  <r>
    <n v="18066"/>
    <s v="Single"/>
    <s v="Male"/>
    <n v="70000"/>
    <n v="5"/>
    <s v="Bachelors"/>
    <s v="Management"/>
    <s v="Yes"/>
    <n v="3"/>
    <x v="4"/>
    <s v="North America"/>
    <n v="60"/>
    <x v="1"/>
    <x v="1"/>
  </r>
  <r>
    <n v="28192"/>
    <s v="Married"/>
    <s v="Female"/>
    <n v="70000"/>
    <n v="5"/>
    <s v="Graduate Degree"/>
    <s v="Professional"/>
    <s v="Yes"/>
    <n v="3"/>
    <x v="4"/>
    <s v="North America"/>
    <n v="46"/>
    <x v="0"/>
    <x v="0"/>
  </r>
  <r>
    <n v="16122"/>
    <s v="Married"/>
    <s v="Male"/>
    <n v="40000"/>
    <n v="4"/>
    <s v="High School"/>
    <s v="Skilled Manual"/>
    <s v="Yes"/>
    <n v="2"/>
    <x v="0"/>
    <s v="North America"/>
    <n v="44"/>
    <x v="0"/>
    <x v="1"/>
  </r>
  <r>
    <n v="18607"/>
    <s v="Single"/>
    <s v="Female"/>
    <n v="60000"/>
    <n v="4"/>
    <s v="Bachelors"/>
    <s v="Skilled Manual"/>
    <s v="Yes"/>
    <n v="2"/>
    <x v="1"/>
    <s v="North America"/>
    <n v="42"/>
    <x v="0"/>
    <x v="1"/>
  </r>
  <r>
    <n v="28858"/>
    <s v="Single"/>
    <s v="Male"/>
    <n v="80000"/>
    <n v="3"/>
    <s v="Bachelors"/>
    <s v="Skilled Manual"/>
    <s v="Yes"/>
    <n v="0"/>
    <x v="1"/>
    <s v="North America"/>
    <n v="40"/>
    <x v="0"/>
    <x v="0"/>
  </r>
  <r>
    <n v="14432"/>
    <s v="Single"/>
    <s v="Male"/>
    <n v="90000"/>
    <n v="4"/>
    <s v="Graduate Degree"/>
    <s v="Management"/>
    <s v="Yes"/>
    <n v="1"/>
    <x v="2"/>
    <s v="North America"/>
    <n v="73"/>
    <x v="1"/>
    <x v="0"/>
  </r>
  <r>
    <n v="26305"/>
    <s v="Single"/>
    <s v="Female"/>
    <n v="60000"/>
    <n v="2"/>
    <s v="Bachelors"/>
    <s v="Skilled Manual"/>
    <s v="No"/>
    <n v="0"/>
    <x v="0"/>
    <s v="North America"/>
    <n v="36"/>
    <x v="0"/>
    <x v="1"/>
  </r>
  <r>
    <n v="22050"/>
    <s v="Single"/>
    <s v="Male"/>
    <n v="90000"/>
    <n v="4"/>
    <s v="Bachelors"/>
    <s v="Management"/>
    <s v="Yes"/>
    <n v="1"/>
    <x v="3"/>
    <s v="North America"/>
    <n v="38"/>
    <x v="0"/>
    <x v="1"/>
  </r>
  <r>
    <n v="25394"/>
    <s v="Married"/>
    <s v="Male"/>
    <n v="60000"/>
    <n v="1"/>
    <s v="Graduate Degree"/>
    <s v="Professional"/>
    <s v="Yes"/>
    <n v="0"/>
    <x v="1"/>
    <s v="North America"/>
    <n v="34"/>
    <x v="0"/>
    <x v="1"/>
  </r>
  <r>
    <n v="19747"/>
    <s v="Married"/>
    <s v="Male"/>
    <n v="50000"/>
    <n v="4"/>
    <s v="Bachelors"/>
    <s v="Management"/>
    <s v="Yes"/>
    <n v="2"/>
    <x v="4"/>
    <s v="North America"/>
    <n v="63"/>
    <x v="1"/>
    <x v="0"/>
  </r>
  <r>
    <n v="23195"/>
    <s v="Single"/>
    <s v="Male"/>
    <n v="50000"/>
    <n v="3"/>
    <s v="Bachelors"/>
    <s v="Skilled Manual"/>
    <s v="Yes"/>
    <n v="2"/>
    <x v="1"/>
    <s v="North America"/>
    <n v="41"/>
    <x v="0"/>
    <x v="1"/>
  </r>
  <r>
    <n v="21695"/>
    <s v="Married"/>
    <s v="Male"/>
    <n v="60000"/>
    <n v="0"/>
    <s v="Graduate Degree"/>
    <s v="Skilled Manual"/>
    <s v="Yes"/>
    <n v="0"/>
    <x v="3"/>
    <s v="North America"/>
    <n v="39"/>
    <x v="0"/>
    <x v="1"/>
  </r>
  <r>
    <n v="13934"/>
    <s v="Married"/>
    <s v="Male"/>
    <n v="40000"/>
    <n v="4"/>
    <s v="High School"/>
    <s v="Skilled Manual"/>
    <s v="Yes"/>
    <n v="2"/>
    <x v="1"/>
    <s v="North America"/>
    <n v="46"/>
    <x v="0"/>
    <x v="0"/>
  </r>
  <r>
    <n v="13337"/>
    <s v="Married"/>
    <s v="Female"/>
    <n v="80000"/>
    <n v="5"/>
    <s v="Bachelors"/>
    <s v="Management"/>
    <s v="Yes"/>
    <n v="2"/>
    <x v="2"/>
    <s v="North America"/>
    <n v="64"/>
    <x v="1"/>
    <x v="0"/>
  </r>
  <r>
    <n v="27190"/>
    <s v="Married"/>
    <s v="Female"/>
    <n v="40000"/>
    <n v="3"/>
    <s v="Partial College"/>
    <s v="Clerical"/>
    <s v="Yes"/>
    <n v="1"/>
    <x v="3"/>
    <s v="North America"/>
    <n v="32"/>
    <x v="0"/>
    <x v="0"/>
  </r>
  <r>
    <n v="28657"/>
    <s v="Single"/>
    <s v="Male"/>
    <n v="60000"/>
    <n v="2"/>
    <s v="Bachelors"/>
    <s v="Skilled Manual"/>
    <s v="Yes"/>
    <n v="0"/>
    <x v="1"/>
    <s v="North America"/>
    <n v="36"/>
    <x v="0"/>
    <x v="1"/>
  </r>
  <r>
    <n v="21713"/>
    <s v="Single"/>
    <s v="Male"/>
    <n v="80000"/>
    <n v="5"/>
    <s v="Graduate Degree"/>
    <s v="Skilled Manual"/>
    <s v="No"/>
    <n v="0"/>
    <x v="0"/>
    <s v="North America"/>
    <n v="47"/>
    <x v="0"/>
    <x v="0"/>
  </r>
  <r>
    <n v="21752"/>
    <s v="Married"/>
    <s v="Male"/>
    <n v="60000"/>
    <n v="3"/>
    <s v="Graduate Degree"/>
    <s v="Management"/>
    <s v="Yes"/>
    <n v="2"/>
    <x v="4"/>
    <s v="North America"/>
    <n v="64"/>
    <x v="1"/>
    <x v="0"/>
  </r>
  <r>
    <n v="27273"/>
    <s v="Single"/>
    <s v="Male"/>
    <n v="70000"/>
    <n v="3"/>
    <s v="Graduate Degree"/>
    <s v="Professional"/>
    <s v="No"/>
    <n v="0"/>
    <x v="0"/>
    <s v="North America"/>
    <n v="35"/>
    <x v="0"/>
    <x v="1"/>
  </r>
  <r>
    <n v="22719"/>
    <s v="Single"/>
    <s v="Male"/>
    <n v="110000"/>
    <n v="3"/>
    <s v="Bachelors"/>
    <s v="Management"/>
    <s v="Yes"/>
    <n v="4"/>
    <x v="1"/>
    <s v="North America"/>
    <n v="40"/>
    <x v="0"/>
    <x v="1"/>
  </r>
  <r>
    <n v="22042"/>
    <s v="Married"/>
    <s v="Female"/>
    <n v="70000"/>
    <n v="0"/>
    <s v="Partial College"/>
    <s v="Skilled Manual"/>
    <s v="Yes"/>
    <n v="2"/>
    <x v="2"/>
    <s v="North America"/>
    <n v="34"/>
    <x v="0"/>
    <x v="1"/>
  </r>
  <r>
    <n v="21451"/>
    <s v="Married"/>
    <s v="Female"/>
    <n v="40000"/>
    <n v="4"/>
    <s v="High School"/>
    <s v="Professional"/>
    <s v="Yes"/>
    <n v="2"/>
    <x v="4"/>
    <s v="North America"/>
    <n v="61"/>
    <x v="1"/>
    <x v="0"/>
  </r>
  <r>
    <n v="20754"/>
    <s v="Married"/>
    <s v="Male"/>
    <n v="30000"/>
    <n v="2"/>
    <s v="High School"/>
    <s v="Skilled Manual"/>
    <s v="Yes"/>
    <n v="2"/>
    <x v="3"/>
    <s v="North America"/>
    <n v="51"/>
    <x v="0"/>
    <x v="0"/>
  </r>
  <r>
    <n v="12153"/>
    <s v="Single"/>
    <s v="Female"/>
    <n v="70000"/>
    <n v="3"/>
    <s v="Partial College"/>
    <s v="Professional"/>
    <s v="Yes"/>
    <n v="1"/>
    <x v="2"/>
    <s v="North America"/>
    <n v="49"/>
    <x v="0"/>
    <x v="1"/>
  </r>
  <r>
    <n v="16895"/>
    <s v="Married"/>
    <s v="Female"/>
    <n v="40000"/>
    <n v="3"/>
    <s v="Partial College"/>
    <s v="Professional"/>
    <s v="No"/>
    <n v="2"/>
    <x v="3"/>
    <s v="North America"/>
    <n v="54"/>
    <x v="1"/>
    <x v="1"/>
  </r>
  <r>
    <n v="26728"/>
    <s v="Single"/>
    <s v="Male"/>
    <n v="70000"/>
    <n v="3"/>
    <s v="Graduate Degree"/>
    <s v="Management"/>
    <s v="No"/>
    <n v="2"/>
    <x v="3"/>
    <s v="North America"/>
    <n v="53"/>
    <x v="0"/>
    <x v="1"/>
  </r>
  <r>
    <n v="11090"/>
    <s v="Single"/>
    <s v="Male"/>
    <n v="90000"/>
    <n v="2"/>
    <s v="Partial College"/>
    <s v="Professional"/>
    <s v="Yes"/>
    <n v="1"/>
    <x v="1"/>
    <s v="North America"/>
    <n v="48"/>
    <x v="0"/>
    <x v="1"/>
  </r>
  <r>
    <n v="15862"/>
    <s v="Single"/>
    <s v="Female"/>
    <n v="50000"/>
    <n v="0"/>
    <s v="Graduate Degree"/>
    <s v="Skilled Manual"/>
    <s v="Yes"/>
    <n v="0"/>
    <x v="3"/>
    <s v="North America"/>
    <n v="33"/>
    <x v="0"/>
    <x v="1"/>
  </r>
  <r>
    <n v="26495"/>
    <s v="Single"/>
    <s v="Female"/>
    <n v="40000"/>
    <n v="2"/>
    <s v="High School"/>
    <s v="Professional"/>
    <s v="Yes"/>
    <n v="2"/>
    <x v="4"/>
    <s v="North America"/>
    <n v="57"/>
    <x v="1"/>
    <x v="0"/>
  </r>
  <r>
    <n v="11823"/>
    <s v="Married"/>
    <s v="Female"/>
    <n v="70000"/>
    <n v="0"/>
    <s v="Graduate Degree"/>
    <s v="Professional"/>
    <s v="Yes"/>
    <n v="0"/>
    <x v="1"/>
    <s v="North America"/>
    <n v="39"/>
    <x v="0"/>
    <x v="0"/>
  </r>
  <r>
    <n v="23449"/>
    <s v="Married"/>
    <s v="Male"/>
    <n v="60000"/>
    <n v="2"/>
    <s v="High School"/>
    <s v="Professional"/>
    <s v="Yes"/>
    <n v="2"/>
    <x v="2"/>
    <s v="North America"/>
    <n v="48"/>
    <x v="0"/>
    <x v="0"/>
  </r>
  <r>
    <n v="23459"/>
    <s v="Married"/>
    <s v="Male"/>
    <n v="60000"/>
    <n v="2"/>
    <s v="High School"/>
    <s v="Professional"/>
    <s v="Yes"/>
    <n v="2"/>
    <x v="2"/>
    <s v="North America"/>
    <n v="50"/>
    <x v="0"/>
    <x v="0"/>
  </r>
  <r>
    <n v="19543"/>
    <s v="Married"/>
    <s v="Male"/>
    <n v="70000"/>
    <n v="5"/>
    <s v="Graduate Degree"/>
    <s v="Professional"/>
    <s v="No"/>
    <n v="3"/>
    <x v="4"/>
    <s v="North America"/>
    <n v="47"/>
    <x v="0"/>
    <x v="0"/>
  </r>
  <r>
    <n v="14914"/>
    <s v="Married"/>
    <s v="Female"/>
    <n v="40000"/>
    <n v="1"/>
    <s v="Partial College"/>
    <s v="Clerical"/>
    <s v="Yes"/>
    <n v="1"/>
    <x v="3"/>
    <s v="North America"/>
    <n v="49"/>
    <x v="0"/>
    <x v="1"/>
  </r>
  <r>
    <n v="12033"/>
    <s v="Single"/>
    <s v="Female"/>
    <n v="40000"/>
    <n v="0"/>
    <s v="High School"/>
    <s v="Skilled Manual"/>
    <s v="No"/>
    <n v="2"/>
    <x v="0"/>
    <s v="North America"/>
    <n v="27"/>
    <x v="2"/>
    <x v="1"/>
  </r>
  <r>
    <n v="11941"/>
    <s v="Single"/>
    <s v="Male"/>
    <n v="60000"/>
    <n v="0"/>
    <s v="Partial College"/>
    <s v="Skilled Manual"/>
    <s v="Yes"/>
    <n v="0"/>
    <x v="2"/>
    <s v="North America"/>
    <n v="29"/>
    <x v="2"/>
    <x v="0"/>
  </r>
  <r>
    <n v="14389"/>
    <s v="Married"/>
    <s v="Male"/>
    <n v="60000"/>
    <n v="2"/>
    <s v="Bachelors"/>
    <s v="Management"/>
    <s v="Yes"/>
    <n v="0"/>
    <x v="1"/>
    <s v="North America"/>
    <n v="59"/>
    <x v="1"/>
    <x v="0"/>
  </r>
  <r>
    <n v="18050"/>
    <s v="Married"/>
    <s v="Female"/>
    <n v="60000"/>
    <n v="1"/>
    <s v="Partial College"/>
    <s v="Skilled Manual"/>
    <s v="Yes"/>
    <n v="1"/>
    <x v="0"/>
    <s v="North America"/>
    <n v="45"/>
    <x v="0"/>
    <x v="1"/>
  </r>
  <r>
    <n v="19856"/>
    <s v="Married"/>
    <s v="Female"/>
    <n v="60000"/>
    <n v="4"/>
    <s v="Bachelors"/>
    <s v="Management"/>
    <s v="Yes"/>
    <n v="2"/>
    <x v="1"/>
    <s v="North America"/>
    <n v="60"/>
    <x v="1"/>
    <x v="0"/>
  </r>
  <r>
    <n v="11663"/>
    <s v="Married"/>
    <s v="Male"/>
    <n v="70000"/>
    <n v="4"/>
    <s v="Graduate Degree"/>
    <s v="Professional"/>
    <s v="Yes"/>
    <n v="0"/>
    <x v="0"/>
    <s v="North America"/>
    <n v="36"/>
    <x v="0"/>
    <x v="1"/>
  </r>
  <r>
    <n v="27740"/>
    <s v="Married"/>
    <s v="Female"/>
    <n v="40000"/>
    <n v="0"/>
    <s v="High School"/>
    <s v="Skilled Manual"/>
    <s v="Yes"/>
    <n v="2"/>
    <x v="2"/>
    <s v="North America"/>
    <n v="27"/>
    <x v="2"/>
    <x v="0"/>
  </r>
  <r>
    <n v="23455"/>
    <s v="Single"/>
    <s v="Male"/>
    <n v="80000"/>
    <n v="2"/>
    <s v="Partial High School"/>
    <s v="Skilled Manual"/>
    <s v="No"/>
    <n v="2"/>
    <x v="3"/>
    <s v="North America"/>
    <n v="50"/>
    <x v="0"/>
    <x v="0"/>
  </r>
  <r>
    <n v="15292"/>
    <s v="Single"/>
    <s v="Female"/>
    <n v="60000"/>
    <n v="1"/>
    <s v="Graduate Degree"/>
    <s v="Skilled Manual"/>
    <s v="Yes"/>
    <n v="0"/>
    <x v="3"/>
    <s v="North America"/>
    <n v="35"/>
    <x v="0"/>
    <x v="0"/>
  </r>
  <r>
    <n v="21587"/>
    <s v="Married"/>
    <s v="Female"/>
    <n v="60000"/>
    <n v="1"/>
    <s v="Graduate Degree"/>
    <s v="Skilled Manual"/>
    <s v="Yes"/>
    <n v="0"/>
    <x v="1"/>
    <s v="North America"/>
    <n v="34"/>
    <x v="0"/>
    <x v="1"/>
  </r>
  <r>
    <n v="23513"/>
    <s v="Married"/>
    <s v="Female"/>
    <n v="40000"/>
    <n v="3"/>
    <s v="Partial College"/>
    <s v="Professional"/>
    <s v="Yes"/>
    <n v="2"/>
    <x v="2"/>
    <s v="North America"/>
    <n v="54"/>
    <x v="1"/>
    <x v="0"/>
  </r>
  <r>
    <n v="24322"/>
    <s v="Married"/>
    <s v="Female"/>
    <n v="60000"/>
    <n v="4"/>
    <s v="Bachelors"/>
    <s v="Skilled Manual"/>
    <s v="No"/>
    <n v="2"/>
    <x v="0"/>
    <s v="North America"/>
    <n v="42"/>
    <x v="0"/>
    <x v="0"/>
  </r>
  <r>
    <n v="26298"/>
    <s v="Married"/>
    <s v="Female"/>
    <n v="50000"/>
    <n v="1"/>
    <s v="Bachelors"/>
    <s v="Skilled Manual"/>
    <s v="Yes"/>
    <n v="0"/>
    <x v="1"/>
    <s v="North America"/>
    <n v="34"/>
    <x v="0"/>
    <x v="1"/>
  </r>
  <r>
    <n v="25419"/>
    <s v="Single"/>
    <s v="Male"/>
    <n v="50000"/>
    <n v="2"/>
    <s v="Bachelors"/>
    <s v="Skilled Manual"/>
    <s v="No"/>
    <n v="1"/>
    <x v="0"/>
    <s v="North America"/>
    <n v="38"/>
    <x v="0"/>
    <x v="1"/>
  </r>
  <r>
    <n v="13343"/>
    <s v="Married"/>
    <s v="Female"/>
    <n v="90000"/>
    <n v="5"/>
    <s v="Bachelors"/>
    <s v="Management"/>
    <s v="Yes"/>
    <n v="2"/>
    <x v="3"/>
    <s v="North America"/>
    <n v="63"/>
    <x v="1"/>
    <x v="1"/>
  </r>
  <r>
    <n v="11303"/>
    <s v="Single"/>
    <s v="Female"/>
    <n v="90000"/>
    <n v="4"/>
    <s v="High School"/>
    <s v="Professional"/>
    <s v="No"/>
    <n v="3"/>
    <x v="3"/>
    <s v="North America"/>
    <n v="45"/>
    <x v="0"/>
    <x v="1"/>
  </r>
  <r>
    <n v="21693"/>
    <s v="Single"/>
    <s v="Female"/>
    <n v="60000"/>
    <n v="0"/>
    <s v="Graduate Degree"/>
    <s v="Skilled Manual"/>
    <s v="No"/>
    <n v="0"/>
    <x v="0"/>
    <s v="North America"/>
    <n v="40"/>
    <x v="0"/>
    <x v="0"/>
  </r>
  <r>
    <n v="28056"/>
    <s v="Married"/>
    <s v="Male"/>
    <n v="70000"/>
    <n v="2"/>
    <s v="Partial High School"/>
    <s v="Skilled Manual"/>
    <s v="Yes"/>
    <n v="2"/>
    <x v="4"/>
    <s v="North America"/>
    <n v="53"/>
    <x v="0"/>
    <x v="0"/>
  </r>
  <r>
    <n v="11788"/>
    <s v="Single"/>
    <s v="Female"/>
    <n v="70000"/>
    <n v="1"/>
    <s v="Graduate Degree"/>
    <s v="Professional"/>
    <s v="Yes"/>
    <n v="0"/>
    <x v="1"/>
    <s v="North America"/>
    <n v="34"/>
    <x v="0"/>
    <x v="0"/>
  </r>
  <r>
    <n v="22296"/>
    <s v="Married"/>
    <s v="Male"/>
    <n v="70000"/>
    <n v="0"/>
    <s v="Bachelors"/>
    <s v="Professional"/>
    <s v="No"/>
    <n v="1"/>
    <x v="0"/>
    <s v="North America"/>
    <n v="38"/>
    <x v="0"/>
    <x v="0"/>
  </r>
  <r>
    <n v="15319"/>
    <s v="Married"/>
    <s v="Female"/>
    <n v="70000"/>
    <n v="4"/>
    <s v="Bachelors"/>
    <s v="Management"/>
    <s v="No"/>
    <n v="1"/>
    <x v="3"/>
    <s v="North America"/>
    <n v="59"/>
    <x v="1"/>
    <x v="0"/>
  </r>
  <r>
    <n v="17654"/>
    <s v="Single"/>
    <s v="Female"/>
    <n v="40000"/>
    <n v="3"/>
    <s v="Partial College"/>
    <s v="Clerical"/>
    <s v="Yes"/>
    <n v="1"/>
    <x v="3"/>
    <s v="North America"/>
    <n v="30"/>
    <x v="2"/>
    <x v="1"/>
  </r>
  <r>
    <n v="14662"/>
    <s v="Married"/>
    <s v="Male"/>
    <n v="60000"/>
    <n v="1"/>
    <s v="Bachelors"/>
    <s v="Professional"/>
    <s v="Yes"/>
    <n v="1"/>
    <x v="0"/>
    <s v="North America"/>
    <n v="48"/>
    <x v="0"/>
    <x v="1"/>
  </r>
  <r>
    <n v="17541"/>
    <s v="Married"/>
    <s v="Female"/>
    <n v="40000"/>
    <n v="4"/>
    <s v="High School"/>
    <s v="Skilled Manual"/>
    <s v="Yes"/>
    <n v="2"/>
    <x v="1"/>
    <s v="North America"/>
    <n v="43"/>
    <x v="0"/>
    <x v="0"/>
  </r>
  <r>
    <n v="13886"/>
    <s v="Married"/>
    <s v="Female"/>
    <n v="70000"/>
    <n v="4"/>
    <s v="Graduate Degree"/>
    <s v="Professional"/>
    <s v="Yes"/>
    <n v="0"/>
    <x v="1"/>
    <s v="North America"/>
    <n v="35"/>
    <x v="0"/>
    <x v="1"/>
  </r>
  <r>
    <n v="13073"/>
    <s v="Married"/>
    <s v="Female"/>
    <n v="60000"/>
    <n v="0"/>
    <s v="Partial College"/>
    <s v="Professional"/>
    <s v="Yes"/>
    <n v="2"/>
    <x v="2"/>
    <s v="North America"/>
    <n v="30"/>
    <x v="2"/>
    <x v="0"/>
  </r>
  <r>
    <n v="21940"/>
    <s v="Married"/>
    <s v="Male"/>
    <n v="90000"/>
    <n v="5"/>
    <s v="Graduate Degree"/>
    <s v="Professional"/>
    <s v="Yes"/>
    <n v="0"/>
    <x v="0"/>
    <s v="North America"/>
    <n v="47"/>
    <x v="0"/>
    <x v="1"/>
  </r>
  <r>
    <n v="20196"/>
    <s v="Married"/>
    <s v="Male"/>
    <n v="60000"/>
    <n v="1"/>
    <s v="Partial College"/>
    <s v="Skilled Manual"/>
    <s v="Yes"/>
    <n v="1"/>
    <x v="1"/>
    <s v="North America"/>
    <n v="45"/>
    <x v="0"/>
    <x v="1"/>
  </r>
  <r>
    <n v="23491"/>
    <s v="Single"/>
    <s v="Male"/>
    <n v="100000"/>
    <n v="0"/>
    <s v="Partial College"/>
    <s v="Professional"/>
    <s v="No"/>
    <n v="4"/>
    <x v="3"/>
    <s v="North America"/>
    <n v="45"/>
    <x v="0"/>
    <x v="0"/>
  </r>
  <r>
    <n v="16651"/>
    <s v="Married"/>
    <s v="Female"/>
    <n v="120000"/>
    <n v="2"/>
    <s v="Bachelors"/>
    <s v="Management"/>
    <s v="Yes"/>
    <n v="3"/>
    <x v="2"/>
    <s v="North America"/>
    <n v="62"/>
    <x v="1"/>
    <x v="0"/>
  </r>
  <r>
    <n v="16813"/>
    <s v="Married"/>
    <s v="Male"/>
    <n v="60000"/>
    <n v="2"/>
    <s v="Partial College"/>
    <s v="Professional"/>
    <s v="Yes"/>
    <n v="2"/>
    <x v="4"/>
    <s v="North America"/>
    <n v="55"/>
    <x v="1"/>
    <x v="0"/>
  </r>
  <r>
    <n v="16007"/>
    <s v="Married"/>
    <s v="Female"/>
    <n v="90000"/>
    <n v="5"/>
    <s v="Bachelors"/>
    <s v="Management"/>
    <s v="Yes"/>
    <n v="2"/>
    <x v="3"/>
    <s v="North America"/>
    <n v="66"/>
    <x v="1"/>
    <x v="1"/>
  </r>
  <r>
    <n v="27434"/>
    <s v="Single"/>
    <s v="Male"/>
    <n v="70000"/>
    <n v="4"/>
    <s v="Partial College"/>
    <s v="Professional"/>
    <s v="Yes"/>
    <n v="1"/>
    <x v="4"/>
    <s v="North America"/>
    <n v="56"/>
    <x v="1"/>
    <x v="0"/>
  </r>
  <r>
    <n v="27756"/>
    <s v="Single"/>
    <s v="Female"/>
    <n v="50000"/>
    <n v="3"/>
    <s v="Bachelors"/>
    <s v="Skilled Manual"/>
    <s v="No"/>
    <n v="1"/>
    <x v="0"/>
    <s v="North America"/>
    <n v="40"/>
    <x v="0"/>
    <x v="0"/>
  </r>
  <r>
    <n v="23818"/>
    <s v="Married"/>
    <s v="Female"/>
    <n v="50000"/>
    <n v="0"/>
    <s v="Graduate Degree"/>
    <s v="Skilled Manual"/>
    <s v="Yes"/>
    <n v="0"/>
    <x v="3"/>
    <s v="North America"/>
    <n v="33"/>
    <x v="0"/>
    <x v="1"/>
  </r>
  <r>
    <n v="19012"/>
    <s v="Married"/>
    <s v="Male"/>
    <n v="80000"/>
    <n v="3"/>
    <s v="Bachelors"/>
    <s v="Management"/>
    <s v="Yes"/>
    <n v="1"/>
    <x v="3"/>
    <s v="North America"/>
    <n v="56"/>
    <x v="1"/>
    <x v="0"/>
  </r>
  <r>
    <n v="18329"/>
    <s v="Single"/>
    <s v="Male"/>
    <n v="30000"/>
    <n v="0"/>
    <s v="Partial High School"/>
    <s v="Clerical"/>
    <s v="No"/>
    <n v="2"/>
    <x v="2"/>
    <s v="North America"/>
    <n v="27"/>
    <x v="2"/>
    <x v="0"/>
  </r>
  <r>
    <n v="29037"/>
    <s v="Married"/>
    <s v="Male"/>
    <n v="60000"/>
    <n v="0"/>
    <s v="Graduate Degree"/>
    <s v="Professional"/>
    <s v="No"/>
    <n v="0"/>
    <x v="0"/>
    <s v="North America"/>
    <n v="39"/>
    <x v="0"/>
    <x v="0"/>
  </r>
  <r>
    <n v="26576"/>
    <s v="Married"/>
    <s v="Female"/>
    <n v="60000"/>
    <n v="0"/>
    <s v="Partial College"/>
    <s v="Skilled Manual"/>
    <s v="Yes"/>
    <n v="2"/>
    <x v="2"/>
    <s v="North America"/>
    <n v="31"/>
    <x v="0"/>
    <x v="0"/>
  </r>
  <r>
    <n v="12192"/>
    <s v="Single"/>
    <s v="Female"/>
    <n v="60000"/>
    <n v="2"/>
    <s v="Partial High School"/>
    <s v="Skilled Manual"/>
    <s v="No"/>
    <n v="2"/>
    <x v="3"/>
    <s v="North America"/>
    <n v="51"/>
    <x v="0"/>
    <x v="0"/>
  </r>
  <r>
    <n v="14887"/>
    <s v="Married"/>
    <s v="Female"/>
    <n v="30000"/>
    <n v="1"/>
    <s v="High School"/>
    <s v="Clerical"/>
    <s v="Yes"/>
    <n v="1"/>
    <x v="2"/>
    <s v="North America"/>
    <n v="52"/>
    <x v="0"/>
    <x v="0"/>
  </r>
  <r>
    <n v="11734"/>
    <s v="Married"/>
    <s v="Male"/>
    <n v="60000"/>
    <n v="1"/>
    <s v="Partial College"/>
    <s v="Skilled Manual"/>
    <s v="No"/>
    <n v="1"/>
    <x v="0"/>
    <s v="North America"/>
    <n v="47"/>
    <x v="0"/>
    <x v="0"/>
  </r>
  <r>
    <n v="17462"/>
    <s v="Married"/>
    <s v="Male"/>
    <n v="70000"/>
    <n v="3"/>
    <s v="Graduate Degree"/>
    <s v="Management"/>
    <s v="Yes"/>
    <n v="2"/>
    <x v="2"/>
    <s v="North America"/>
    <n v="53"/>
    <x v="0"/>
    <x v="1"/>
  </r>
  <r>
    <n v="20659"/>
    <s v="Married"/>
    <s v="Male"/>
    <n v="70000"/>
    <n v="3"/>
    <s v="Graduate Degree"/>
    <s v="Professional"/>
    <s v="Yes"/>
    <n v="0"/>
    <x v="0"/>
    <s v="North America"/>
    <n v="35"/>
    <x v="0"/>
    <x v="1"/>
  </r>
  <r>
    <n v="28004"/>
    <s v="Married"/>
    <s v="Female"/>
    <n v="60000"/>
    <n v="3"/>
    <s v="Bachelors"/>
    <s v="Management"/>
    <s v="Yes"/>
    <n v="2"/>
    <x v="4"/>
    <s v="North America"/>
    <n v="66"/>
    <x v="1"/>
    <x v="0"/>
  </r>
  <r>
    <n v="19741"/>
    <s v="Single"/>
    <s v="Female"/>
    <n v="80000"/>
    <n v="4"/>
    <s v="Graduate Degree"/>
    <s v="Management"/>
    <s v="Yes"/>
    <n v="2"/>
    <x v="2"/>
    <s v="North America"/>
    <n v="65"/>
    <x v="1"/>
    <x v="0"/>
  </r>
  <r>
    <n v="17450"/>
    <s v="Married"/>
    <s v="Male"/>
    <n v="80000"/>
    <n v="5"/>
    <s v="Partial College"/>
    <s v="Professional"/>
    <s v="Yes"/>
    <n v="3"/>
    <x v="2"/>
    <s v="North America"/>
    <n v="45"/>
    <x v="0"/>
    <x v="0"/>
  </r>
  <r>
    <n v="17337"/>
    <s v="Single"/>
    <s v="Male"/>
    <n v="40000"/>
    <n v="0"/>
    <s v="High School"/>
    <s v="Skilled Manual"/>
    <s v="Yes"/>
    <n v="1"/>
    <x v="2"/>
    <s v="North America"/>
    <n v="31"/>
    <x v="0"/>
    <x v="0"/>
  </r>
  <r>
    <n v="18594"/>
    <s v="Single"/>
    <s v="Female"/>
    <n v="80000"/>
    <n v="3"/>
    <s v="Bachelors"/>
    <s v="Skilled Manual"/>
    <s v="Yes"/>
    <n v="3"/>
    <x v="4"/>
    <s v="North America"/>
    <n v="40"/>
    <x v="0"/>
    <x v="1"/>
  </r>
  <r>
    <n v="15982"/>
    <s v="Married"/>
    <s v="Male"/>
    <n v="110000"/>
    <n v="5"/>
    <s v="Partial College"/>
    <s v="Professional"/>
    <s v="Yes"/>
    <n v="4"/>
    <x v="1"/>
    <s v="North America"/>
    <n v="46"/>
    <x v="0"/>
    <x v="0"/>
  </r>
  <r>
    <n v="28625"/>
    <s v="Single"/>
    <s v="Male"/>
    <n v="40000"/>
    <n v="2"/>
    <s v="Partial College"/>
    <s v="Clerical"/>
    <s v="No"/>
    <n v="1"/>
    <x v="3"/>
    <s v="North America"/>
    <n v="47"/>
    <x v="0"/>
    <x v="1"/>
  </r>
  <r>
    <n v="11269"/>
    <s v="Married"/>
    <s v="Male"/>
    <n v="130000"/>
    <n v="2"/>
    <s v="Graduate Degree"/>
    <s v="Management"/>
    <s v="Yes"/>
    <n v="2"/>
    <x v="0"/>
    <s v="North America"/>
    <n v="41"/>
    <x v="0"/>
    <x v="0"/>
  </r>
  <r>
    <n v="25148"/>
    <s v="Married"/>
    <s v="Male"/>
    <n v="60000"/>
    <n v="2"/>
    <s v="High School"/>
    <s v="Professional"/>
    <s v="No"/>
    <n v="2"/>
    <x v="3"/>
    <s v="North America"/>
    <n v="48"/>
    <x v="0"/>
    <x v="1"/>
  </r>
  <r>
    <n v="13920"/>
    <s v="Single"/>
    <s v="Female"/>
    <n v="50000"/>
    <n v="4"/>
    <s v="Bachelors"/>
    <s v="Skilled Manual"/>
    <s v="Yes"/>
    <n v="2"/>
    <x v="0"/>
    <s v="North America"/>
    <n v="42"/>
    <x v="0"/>
    <x v="0"/>
  </r>
  <r>
    <n v="23704"/>
    <s v="Single"/>
    <s v="Male"/>
    <n v="40000"/>
    <n v="5"/>
    <s v="High School"/>
    <s v="Professional"/>
    <s v="Yes"/>
    <n v="4"/>
    <x v="4"/>
    <s v="North America"/>
    <n v="60"/>
    <x v="1"/>
    <x v="1"/>
  </r>
  <r>
    <n v="28972"/>
    <s v="Single"/>
    <s v="Female"/>
    <n v="60000"/>
    <n v="3"/>
    <s v="Graduate Degree"/>
    <s v="Management"/>
    <s v="Yes"/>
    <n v="2"/>
    <x v="4"/>
    <s v="North America"/>
    <n v="66"/>
    <x v="1"/>
    <x v="0"/>
  </r>
  <r>
    <n v="22730"/>
    <s v="Married"/>
    <s v="Male"/>
    <n v="70000"/>
    <n v="5"/>
    <s v="Bachelors"/>
    <s v="Management"/>
    <s v="Yes"/>
    <n v="2"/>
    <x v="4"/>
    <s v="North America"/>
    <n v="63"/>
    <x v="1"/>
    <x v="0"/>
  </r>
  <r>
    <n v="29134"/>
    <s v="Married"/>
    <s v="Male"/>
    <n v="60000"/>
    <n v="4"/>
    <s v="Bachelors"/>
    <s v="Skilled Manual"/>
    <s v="No"/>
    <n v="3"/>
    <x v="4"/>
    <s v="North America"/>
    <n v="42"/>
    <x v="0"/>
    <x v="0"/>
  </r>
  <r>
    <n v="14332"/>
    <s v="Single"/>
    <s v="Female"/>
    <n v="30000"/>
    <n v="0"/>
    <s v="High School"/>
    <s v="Skilled Manual"/>
    <s v="No"/>
    <n v="2"/>
    <x v="2"/>
    <s v="North America"/>
    <n v="26"/>
    <x v="2"/>
    <x v="0"/>
  </r>
  <r>
    <n v="19117"/>
    <s v="Single"/>
    <s v="Female"/>
    <n v="60000"/>
    <n v="1"/>
    <s v="Graduate Degree"/>
    <s v="Professional"/>
    <s v="Yes"/>
    <n v="0"/>
    <x v="1"/>
    <s v="North America"/>
    <n v="36"/>
    <x v="0"/>
    <x v="1"/>
  </r>
  <r>
    <n v="22864"/>
    <s v="Married"/>
    <s v="Male"/>
    <n v="90000"/>
    <n v="2"/>
    <s v="Partial College"/>
    <s v="Professional"/>
    <s v="No"/>
    <n v="0"/>
    <x v="2"/>
    <s v="North America"/>
    <n v="49"/>
    <x v="0"/>
    <x v="1"/>
  </r>
  <r>
    <n v="11292"/>
    <s v="Single"/>
    <s v="Male"/>
    <n v="150000"/>
    <n v="1"/>
    <s v="Partial College"/>
    <s v="Professional"/>
    <s v="No"/>
    <n v="3"/>
    <x v="0"/>
    <s v="North America"/>
    <n v="44"/>
    <x v="0"/>
    <x v="1"/>
  </r>
  <r>
    <n v="13466"/>
    <s v="Married"/>
    <s v="Male"/>
    <n v="80000"/>
    <n v="5"/>
    <s v="Partial College"/>
    <s v="Professional"/>
    <s v="Yes"/>
    <n v="3"/>
    <x v="3"/>
    <s v="North America"/>
    <n v="46"/>
    <x v="0"/>
    <x v="0"/>
  </r>
  <r>
    <n v="23731"/>
    <s v="Married"/>
    <s v="Male"/>
    <n v="60000"/>
    <n v="2"/>
    <s v="High School"/>
    <s v="Professional"/>
    <s v="Yes"/>
    <n v="2"/>
    <x v="1"/>
    <s v="North America"/>
    <n v="54"/>
    <x v="1"/>
    <x v="1"/>
  </r>
  <r>
    <n v="28672"/>
    <s v="Single"/>
    <s v="Male"/>
    <n v="70000"/>
    <n v="4"/>
    <s v="Graduate Degree"/>
    <s v="Professional"/>
    <s v="Yes"/>
    <n v="0"/>
    <x v="1"/>
    <s v="North America"/>
    <n v="35"/>
    <x v="0"/>
    <x v="1"/>
  </r>
  <r>
    <n v="11809"/>
    <s v="Married"/>
    <s v="Male"/>
    <n v="60000"/>
    <n v="2"/>
    <s v="Bachelors"/>
    <s v="Skilled Manual"/>
    <s v="Yes"/>
    <n v="0"/>
    <x v="0"/>
    <s v="North America"/>
    <n v="38"/>
    <x v="0"/>
    <x v="1"/>
  </r>
  <r>
    <n v="19664"/>
    <s v="Single"/>
    <s v="Male"/>
    <n v="100000"/>
    <n v="3"/>
    <s v="Bachelors"/>
    <s v="Management"/>
    <s v="No"/>
    <n v="3"/>
    <x v="3"/>
    <s v="North America"/>
    <n v="38"/>
    <x v="0"/>
    <x v="0"/>
  </r>
  <r>
    <n v="12121"/>
    <s v="Single"/>
    <s v="Male"/>
    <n v="60000"/>
    <n v="3"/>
    <s v="High School"/>
    <s v="Professional"/>
    <s v="Yes"/>
    <n v="2"/>
    <x v="4"/>
    <s v="North America"/>
    <n v="53"/>
    <x v="0"/>
    <x v="1"/>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n v="0"/>
    <x v="0"/>
    <x v="0"/>
    <n v="42"/>
    <x v="0"/>
    <x v="0"/>
  </r>
  <r>
    <n v="24107"/>
    <x v="0"/>
    <x v="1"/>
    <n v="30000"/>
    <n v="3"/>
    <x v="1"/>
    <x v="1"/>
    <s v="Yes"/>
    <n v="1"/>
    <x v="0"/>
    <x v="0"/>
    <n v="43"/>
    <x v="0"/>
    <x v="0"/>
  </r>
  <r>
    <n v="14177"/>
    <x v="0"/>
    <x v="1"/>
    <n v="80000"/>
    <n v="5"/>
    <x v="1"/>
    <x v="2"/>
    <s v="No"/>
    <n v="2"/>
    <x v="1"/>
    <x v="0"/>
    <n v="60"/>
    <x v="1"/>
    <x v="0"/>
  </r>
  <r>
    <n v="24381"/>
    <x v="1"/>
    <x v="1"/>
    <n v="70000"/>
    <n v="0"/>
    <x v="0"/>
    <x v="2"/>
    <s v="Yes"/>
    <n v="1"/>
    <x v="2"/>
    <x v="1"/>
    <n v="41"/>
    <x v="0"/>
    <x v="1"/>
  </r>
  <r>
    <n v="25597"/>
    <x v="1"/>
    <x v="1"/>
    <n v="30000"/>
    <n v="0"/>
    <x v="0"/>
    <x v="1"/>
    <s v="No"/>
    <n v="0"/>
    <x v="0"/>
    <x v="0"/>
    <n v="36"/>
    <x v="0"/>
    <x v="1"/>
  </r>
  <r>
    <n v="13507"/>
    <x v="0"/>
    <x v="0"/>
    <n v="10000"/>
    <n v="2"/>
    <x v="1"/>
    <x v="3"/>
    <s v="Yes"/>
    <n v="0"/>
    <x v="3"/>
    <x v="0"/>
    <n v="50"/>
    <x v="0"/>
    <x v="0"/>
  </r>
  <r>
    <n v="27974"/>
    <x v="1"/>
    <x v="1"/>
    <n v="160000"/>
    <n v="2"/>
    <x v="2"/>
    <x v="4"/>
    <s v="Yes"/>
    <n v="4"/>
    <x v="0"/>
    <x v="1"/>
    <n v="33"/>
    <x v="0"/>
    <x v="1"/>
  </r>
  <r>
    <n v="19364"/>
    <x v="0"/>
    <x v="1"/>
    <n v="40000"/>
    <n v="1"/>
    <x v="0"/>
    <x v="0"/>
    <s v="Yes"/>
    <n v="0"/>
    <x v="0"/>
    <x v="0"/>
    <n v="43"/>
    <x v="0"/>
    <x v="1"/>
  </r>
  <r>
    <n v="22155"/>
    <x v="0"/>
    <x v="1"/>
    <n v="20000"/>
    <n v="2"/>
    <x v="3"/>
    <x v="1"/>
    <s v="Yes"/>
    <n v="2"/>
    <x v="2"/>
    <x v="1"/>
    <n v="58"/>
    <x v="1"/>
    <x v="0"/>
  </r>
  <r>
    <n v="19280"/>
    <x v="0"/>
    <x v="1"/>
    <n v="120000"/>
    <n v="2"/>
    <x v="1"/>
    <x v="3"/>
    <s v="Yes"/>
    <n v="1"/>
    <x v="0"/>
    <x v="0"/>
    <n v="40"/>
    <x v="0"/>
    <x v="1"/>
  </r>
  <r>
    <n v="22173"/>
    <x v="0"/>
    <x v="0"/>
    <n v="30000"/>
    <n v="3"/>
    <x v="2"/>
    <x v="0"/>
    <s v="No"/>
    <n v="2"/>
    <x v="3"/>
    <x v="1"/>
    <n v="54"/>
    <x v="0"/>
    <x v="1"/>
  </r>
  <r>
    <n v="12697"/>
    <x v="1"/>
    <x v="0"/>
    <n v="90000"/>
    <n v="0"/>
    <x v="0"/>
    <x v="2"/>
    <s v="No"/>
    <n v="4"/>
    <x v="4"/>
    <x v="1"/>
    <n v="36"/>
    <x v="0"/>
    <x v="0"/>
  </r>
  <r>
    <n v="11434"/>
    <x v="0"/>
    <x v="1"/>
    <n v="170000"/>
    <n v="5"/>
    <x v="1"/>
    <x v="2"/>
    <s v="Yes"/>
    <n v="0"/>
    <x v="0"/>
    <x v="0"/>
    <n v="55"/>
    <x v="1"/>
    <x v="0"/>
  </r>
  <r>
    <n v="25323"/>
    <x v="0"/>
    <x v="1"/>
    <n v="40000"/>
    <n v="2"/>
    <x v="1"/>
    <x v="1"/>
    <s v="Yes"/>
    <n v="1"/>
    <x v="3"/>
    <x v="0"/>
    <n v="35"/>
    <x v="0"/>
    <x v="1"/>
  </r>
  <r>
    <n v="23542"/>
    <x v="1"/>
    <x v="1"/>
    <n v="60000"/>
    <n v="1"/>
    <x v="1"/>
    <x v="0"/>
    <s v="No"/>
    <n v="1"/>
    <x v="0"/>
    <x v="1"/>
    <n v="45"/>
    <x v="0"/>
    <x v="1"/>
  </r>
  <r>
    <n v="20870"/>
    <x v="1"/>
    <x v="0"/>
    <n v="10000"/>
    <n v="2"/>
    <x v="2"/>
    <x v="3"/>
    <s v="Yes"/>
    <n v="1"/>
    <x v="0"/>
    <x v="0"/>
    <n v="38"/>
    <x v="0"/>
    <x v="1"/>
  </r>
  <r>
    <n v="23316"/>
    <x v="1"/>
    <x v="1"/>
    <n v="30000"/>
    <n v="3"/>
    <x v="1"/>
    <x v="1"/>
    <s v="No"/>
    <n v="2"/>
    <x v="3"/>
    <x v="1"/>
    <n v="59"/>
    <x v="1"/>
    <x v="1"/>
  </r>
  <r>
    <n v="12610"/>
    <x v="0"/>
    <x v="0"/>
    <n v="30000"/>
    <n v="1"/>
    <x v="0"/>
    <x v="1"/>
    <s v="Yes"/>
    <n v="0"/>
    <x v="0"/>
    <x v="0"/>
    <n v="47"/>
    <x v="0"/>
    <x v="0"/>
  </r>
  <r>
    <n v="27183"/>
    <x v="1"/>
    <x v="1"/>
    <n v="40000"/>
    <n v="2"/>
    <x v="1"/>
    <x v="1"/>
    <s v="Yes"/>
    <n v="1"/>
    <x v="3"/>
    <x v="0"/>
    <n v="35"/>
    <x v="0"/>
    <x v="1"/>
  </r>
  <r>
    <n v="25940"/>
    <x v="1"/>
    <x v="1"/>
    <n v="20000"/>
    <n v="2"/>
    <x v="3"/>
    <x v="1"/>
    <s v="Yes"/>
    <n v="2"/>
    <x v="2"/>
    <x v="1"/>
    <n v="55"/>
    <x v="1"/>
    <x v="1"/>
  </r>
  <r>
    <n v="25598"/>
    <x v="0"/>
    <x v="0"/>
    <n v="40000"/>
    <n v="0"/>
    <x v="4"/>
    <x v="1"/>
    <s v="Yes"/>
    <n v="0"/>
    <x v="0"/>
    <x v="0"/>
    <n v="36"/>
    <x v="0"/>
    <x v="1"/>
  </r>
  <r>
    <n v="21564"/>
    <x v="1"/>
    <x v="0"/>
    <n v="80000"/>
    <n v="0"/>
    <x v="0"/>
    <x v="2"/>
    <s v="Yes"/>
    <n v="4"/>
    <x v="4"/>
    <x v="1"/>
    <n v="35"/>
    <x v="0"/>
    <x v="0"/>
  </r>
  <r>
    <n v="19193"/>
    <x v="1"/>
    <x v="1"/>
    <n v="40000"/>
    <n v="2"/>
    <x v="1"/>
    <x v="1"/>
    <s v="Yes"/>
    <n v="0"/>
    <x v="3"/>
    <x v="0"/>
    <n v="35"/>
    <x v="0"/>
    <x v="1"/>
  </r>
  <r>
    <n v="26412"/>
    <x v="0"/>
    <x v="0"/>
    <n v="80000"/>
    <n v="5"/>
    <x v="2"/>
    <x v="4"/>
    <s v="No"/>
    <n v="3"/>
    <x v="2"/>
    <x v="0"/>
    <n v="56"/>
    <x v="1"/>
    <x v="0"/>
  </r>
  <r>
    <n v="27184"/>
    <x v="1"/>
    <x v="1"/>
    <n v="40000"/>
    <n v="2"/>
    <x v="1"/>
    <x v="1"/>
    <s v="No"/>
    <n v="1"/>
    <x v="0"/>
    <x v="0"/>
    <n v="34"/>
    <x v="0"/>
    <x v="0"/>
  </r>
  <r>
    <n v="12590"/>
    <x v="1"/>
    <x v="1"/>
    <n v="30000"/>
    <n v="1"/>
    <x v="0"/>
    <x v="1"/>
    <s v="Yes"/>
    <n v="0"/>
    <x v="0"/>
    <x v="0"/>
    <n v="63"/>
    <x v="1"/>
    <x v="0"/>
  </r>
  <r>
    <n v="17841"/>
    <x v="1"/>
    <x v="1"/>
    <n v="30000"/>
    <n v="0"/>
    <x v="1"/>
    <x v="1"/>
    <s v="No"/>
    <n v="1"/>
    <x v="0"/>
    <x v="0"/>
    <n v="29"/>
    <x v="2"/>
    <x v="1"/>
  </r>
  <r>
    <n v="18283"/>
    <x v="1"/>
    <x v="0"/>
    <n v="100000"/>
    <n v="0"/>
    <x v="0"/>
    <x v="2"/>
    <s v="No"/>
    <n v="1"/>
    <x v="2"/>
    <x v="1"/>
    <n v="40"/>
    <x v="0"/>
    <x v="0"/>
  </r>
  <r>
    <n v="18299"/>
    <x v="0"/>
    <x v="1"/>
    <n v="70000"/>
    <n v="5"/>
    <x v="1"/>
    <x v="0"/>
    <s v="Yes"/>
    <n v="2"/>
    <x v="2"/>
    <x v="1"/>
    <n v="44"/>
    <x v="0"/>
    <x v="0"/>
  </r>
  <r>
    <n v="16466"/>
    <x v="1"/>
    <x v="0"/>
    <n v="20000"/>
    <n v="0"/>
    <x v="3"/>
    <x v="3"/>
    <s v="No"/>
    <n v="2"/>
    <x v="0"/>
    <x v="0"/>
    <n v="32"/>
    <x v="0"/>
    <x v="1"/>
  </r>
  <r>
    <n v="19273"/>
    <x v="0"/>
    <x v="0"/>
    <n v="20000"/>
    <n v="2"/>
    <x v="1"/>
    <x v="3"/>
    <s v="Yes"/>
    <n v="0"/>
    <x v="0"/>
    <x v="0"/>
    <n v="63"/>
    <x v="1"/>
    <x v="0"/>
  </r>
  <r>
    <n v="22400"/>
    <x v="0"/>
    <x v="1"/>
    <n v="10000"/>
    <n v="0"/>
    <x v="1"/>
    <x v="3"/>
    <s v="No"/>
    <n v="1"/>
    <x v="0"/>
    <x v="1"/>
    <n v="26"/>
    <x v="2"/>
    <x v="1"/>
  </r>
  <r>
    <n v="20942"/>
    <x v="1"/>
    <x v="0"/>
    <n v="20000"/>
    <n v="0"/>
    <x v="2"/>
    <x v="3"/>
    <s v="No"/>
    <n v="1"/>
    <x v="2"/>
    <x v="0"/>
    <n v="31"/>
    <x v="0"/>
    <x v="0"/>
  </r>
  <r>
    <n v="18484"/>
    <x v="1"/>
    <x v="1"/>
    <n v="80000"/>
    <n v="2"/>
    <x v="2"/>
    <x v="0"/>
    <s v="No"/>
    <n v="2"/>
    <x v="3"/>
    <x v="1"/>
    <n v="50"/>
    <x v="0"/>
    <x v="1"/>
  </r>
  <r>
    <n v="12291"/>
    <x v="1"/>
    <x v="1"/>
    <n v="90000"/>
    <n v="5"/>
    <x v="1"/>
    <x v="2"/>
    <s v="No"/>
    <n v="2"/>
    <x v="1"/>
    <x v="0"/>
    <n v="62"/>
    <x v="1"/>
    <x v="1"/>
  </r>
  <r>
    <n v="28380"/>
    <x v="1"/>
    <x v="0"/>
    <n v="10000"/>
    <n v="5"/>
    <x v="3"/>
    <x v="3"/>
    <s v="No"/>
    <n v="2"/>
    <x v="0"/>
    <x v="0"/>
    <n v="41"/>
    <x v="0"/>
    <x v="0"/>
  </r>
  <r>
    <n v="17891"/>
    <x v="0"/>
    <x v="0"/>
    <n v="10000"/>
    <n v="2"/>
    <x v="1"/>
    <x v="3"/>
    <s v="Yes"/>
    <n v="1"/>
    <x v="0"/>
    <x v="0"/>
    <n v="50"/>
    <x v="0"/>
    <x v="1"/>
  </r>
  <r>
    <n v="27832"/>
    <x v="1"/>
    <x v="0"/>
    <n v="30000"/>
    <n v="0"/>
    <x v="1"/>
    <x v="1"/>
    <s v="No"/>
    <n v="1"/>
    <x v="1"/>
    <x v="0"/>
    <n v="30"/>
    <x v="2"/>
    <x v="0"/>
  </r>
  <r>
    <n v="26863"/>
    <x v="1"/>
    <x v="1"/>
    <n v="20000"/>
    <n v="0"/>
    <x v="2"/>
    <x v="3"/>
    <s v="No"/>
    <n v="1"/>
    <x v="1"/>
    <x v="0"/>
    <n v="28"/>
    <x v="2"/>
    <x v="0"/>
  </r>
  <r>
    <n v="16259"/>
    <x v="1"/>
    <x v="0"/>
    <n v="10000"/>
    <n v="4"/>
    <x v="3"/>
    <x v="3"/>
    <s v="Yes"/>
    <n v="2"/>
    <x v="0"/>
    <x v="0"/>
    <n v="40"/>
    <x v="0"/>
    <x v="1"/>
  </r>
  <r>
    <n v="27803"/>
    <x v="1"/>
    <x v="0"/>
    <n v="30000"/>
    <n v="2"/>
    <x v="1"/>
    <x v="1"/>
    <s v="No"/>
    <n v="0"/>
    <x v="0"/>
    <x v="0"/>
    <n v="43"/>
    <x v="0"/>
    <x v="0"/>
  </r>
  <r>
    <n v="14347"/>
    <x v="1"/>
    <x v="0"/>
    <n v="40000"/>
    <n v="2"/>
    <x v="0"/>
    <x v="4"/>
    <s v="Yes"/>
    <n v="2"/>
    <x v="2"/>
    <x v="1"/>
    <n v="65"/>
    <x v="1"/>
    <x v="1"/>
  </r>
  <r>
    <n v="17703"/>
    <x v="0"/>
    <x v="0"/>
    <n v="10000"/>
    <n v="1"/>
    <x v="4"/>
    <x v="3"/>
    <s v="Yes"/>
    <n v="0"/>
    <x v="0"/>
    <x v="0"/>
    <n v="40"/>
    <x v="0"/>
    <x v="0"/>
  </r>
  <r>
    <n v="17185"/>
    <x v="0"/>
    <x v="0"/>
    <n v="170000"/>
    <n v="4"/>
    <x v="1"/>
    <x v="2"/>
    <s v="No"/>
    <n v="3"/>
    <x v="2"/>
    <x v="0"/>
    <n v="48"/>
    <x v="0"/>
    <x v="1"/>
  </r>
  <r>
    <n v="29380"/>
    <x v="0"/>
    <x v="0"/>
    <n v="20000"/>
    <n v="3"/>
    <x v="2"/>
    <x v="3"/>
    <s v="Yes"/>
    <n v="0"/>
    <x v="0"/>
    <x v="0"/>
    <n v="41"/>
    <x v="0"/>
    <x v="1"/>
  </r>
  <r>
    <n v="23986"/>
    <x v="0"/>
    <x v="0"/>
    <n v="20000"/>
    <n v="1"/>
    <x v="0"/>
    <x v="1"/>
    <s v="Yes"/>
    <n v="0"/>
    <x v="0"/>
    <x v="0"/>
    <n v="66"/>
    <x v="1"/>
    <x v="1"/>
  </r>
  <r>
    <n v="24466"/>
    <x v="0"/>
    <x v="0"/>
    <n v="60000"/>
    <n v="1"/>
    <x v="1"/>
    <x v="0"/>
    <s v="Yes"/>
    <n v="1"/>
    <x v="2"/>
    <x v="1"/>
    <n v="46"/>
    <x v="0"/>
    <x v="1"/>
  </r>
  <r>
    <n v="29097"/>
    <x v="1"/>
    <x v="0"/>
    <n v="40000"/>
    <n v="2"/>
    <x v="1"/>
    <x v="0"/>
    <s v="Yes"/>
    <n v="2"/>
    <x v="2"/>
    <x v="1"/>
    <n v="52"/>
    <x v="0"/>
    <x v="1"/>
  </r>
  <r>
    <n v="19487"/>
    <x v="0"/>
    <x v="1"/>
    <n v="30000"/>
    <n v="2"/>
    <x v="1"/>
    <x v="1"/>
    <s v="No"/>
    <n v="2"/>
    <x v="0"/>
    <x v="0"/>
    <n v="42"/>
    <x v="0"/>
    <x v="0"/>
  </r>
  <r>
    <n v="14939"/>
    <x v="1"/>
    <x v="1"/>
    <n v="40000"/>
    <n v="0"/>
    <x v="0"/>
    <x v="1"/>
    <s v="Yes"/>
    <n v="0"/>
    <x v="0"/>
    <x v="0"/>
    <n v="39"/>
    <x v="0"/>
    <x v="1"/>
  </r>
  <r>
    <n v="13826"/>
    <x v="1"/>
    <x v="0"/>
    <n v="30000"/>
    <n v="0"/>
    <x v="1"/>
    <x v="1"/>
    <s v="No"/>
    <n v="1"/>
    <x v="0"/>
    <x v="0"/>
    <n v="28"/>
    <x v="2"/>
    <x v="0"/>
  </r>
  <r>
    <n v="20619"/>
    <x v="1"/>
    <x v="1"/>
    <n v="80000"/>
    <n v="0"/>
    <x v="0"/>
    <x v="2"/>
    <s v="No"/>
    <n v="4"/>
    <x v="4"/>
    <x v="1"/>
    <n v="35"/>
    <x v="0"/>
    <x v="0"/>
  </r>
  <r>
    <n v="12558"/>
    <x v="0"/>
    <x v="0"/>
    <n v="20000"/>
    <n v="1"/>
    <x v="0"/>
    <x v="1"/>
    <s v="Yes"/>
    <n v="0"/>
    <x v="0"/>
    <x v="0"/>
    <n v="65"/>
    <x v="1"/>
    <x v="0"/>
  </r>
  <r>
    <n v="24871"/>
    <x v="1"/>
    <x v="0"/>
    <n v="90000"/>
    <n v="4"/>
    <x v="2"/>
    <x v="4"/>
    <s v="No"/>
    <n v="3"/>
    <x v="2"/>
    <x v="0"/>
    <n v="56"/>
    <x v="1"/>
    <x v="0"/>
  </r>
  <r>
    <n v="17319"/>
    <x v="1"/>
    <x v="0"/>
    <n v="70000"/>
    <n v="0"/>
    <x v="0"/>
    <x v="2"/>
    <s v="No"/>
    <n v="1"/>
    <x v="2"/>
    <x v="1"/>
    <n v="42"/>
    <x v="0"/>
    <x v="0"/>
  </r>
  <r>
    <n v="28906"/>
    <x v="0"/>
    <x v="1"/>
    <n v="80000"/>
    <n v="4"/>
    <x v="2"/>
    <x v="2"/>
    <s v="Yes"/>
    <n v="2"/>
    <x v="4"/>
    <x v="0"/>
    <n v="54"/>
    <x v="0"/>
    <x v="0"/>
  </r>
  <r>
    <n v="12808"/>
    <x v="0"/>
    <x v="1"/>
    <n v="40000"/>
    <n v="0"/>
    <x v="0"/>
    <x v="1"/>
    <s v="Yes"/>
    <n v="0"/>
    <x v="0"/>
    <x v="0"/>
    <n v="38"/>
    <x v="0"/>
    <x v="1"/>
  </r>
  <r>
    <n v="20567"/>
    <x v="0"/>
    <x v="1"/>
    <n v="130000"/>
    <n v="4"/>
    <x v="1"/>
    <x v="2"/>
    <s v="No"/>
    <n v="4"/>
    <x v="2"/>
    <x v="0"/>
    <n v="61"/>
    <x v="1"/>
    <x v="1"/>
  </r>
  <r>
    <n v="25502"/>
    <x v="0"/>
    <x v="0"/>
    <n v="40000"/>
    <n v="1"/>
    <x v="0"/>
    <x v="0"/>
    <s v="Yes"/>
    <n v="0"/>
    <x v="0"/>
    <x v="0"/>
    <n v="43"/>
    <x v="0"/>
    <x v="1"/>
  </r>
  <r>
    <n v="15580"/>
    <x v="0"/>
    <x v="1"/>
    <n v="60000"/>
    <n v="2"/>
    <x v="0"/>
    <x v="2"/>
    <s v="Yes"/>
    <n v="1"/>
    <x v="1"/>
    <x v="1"/>
    <n v="38"/>
    <x v="0"/>
    <x v="1"/>
  </r>
  <r>
    <n v="24185"/>
    <x v="1"/>
    <x v="0"/>
    <n v="10000"/>
    <n v="1"/>
    <x v="2"/>
    <x v="3"/>
    <s v="No"/>
    <n v="1"/>
    <x v="3"/>
    <x v="0"/>
    <n v="45"/>
    <x v="0"/>
    <x v="0"/>
  </r>
  <r>
    <n v="19291"/>
    <x v="1"/>
    <x v="0"/>
    <n v="10000"/>
    <n v="2"/>
    <x v="2"/>
    <x v="3"/>
    <s v="Yes"/>
    <n v="0"/>
    <x v="0"/>
    <x v="0"/>
    <n v="35"/>
    <x v="0"/>
    <x v="0"/>
  </r>
  <r>
    <n v="16713"/>
    <x v="0"/>
    <x v="1"/>
    <n v="40000"/>
    <n v="2"/>
    <x v="0"/>
    <x v="4"/>
    <s v="Yes"/>
    <n v="1"/>
    <x v="0"/>
    <x v="1"/>
    <n v="52"/>
    <x v="0"/>
    <x v="1"/>
  </r>
  <r>
    <n v="16185"/>
    <x v="1"/>
    <x v="1"/>
    <n v="60000"/>
    <n v="4"/>
    <x v="0"/>
    <x v="2"/>
    <s v="Yes"/>
    <n v="3"/>
    <x v="4"/>
    <x v="1"/>
    <n v="41"/>
    <x v="0"/>
    <x v="0"/>
  </r>
  <r>
    <n v="14927"/>
    <x v="0"/>
    <x v="0"/>
    <n v="30000"/>
    <n v="1"/>
    <x v="0"/>
    <x v="1"/>
    <s v="Yes"/>
    <n v="0"/>
    <x v="0"/>
    <x v="0"/>
    <n v="37"/>
    <x v="0"/>
    <x v="1"/>
  </r>
  <r>
    <n v="29337"/>
    <x v="1"/>
    <x v="1"/>
    <n v="30000"/>
    <n v="2"/>
    <x v="1"/>
    <x v="1"/>
    <s v="Yes"/>
    <n v="2"/>
    <x v="2"/>
    <x v="1"/>
    <n v="68"/>
    <x v="1"/>
    <x v="0"/>
  </r>
  <r>
    <n v="29355"/>
    <x v="0"/>
    <x v="0"/>
    <n v="40000"/>
    <n v="0"/>
    <x v="4"/>
    <x v="1"/>
    <s v="Yes"/>
    <n v="0"/>
    <x v="0"/>
    <x v="0"/>
    <n v="37"/>
    <x v="0"/>
    <x v="1"/>
  </r>
  <r>
    <n v="25303"/>
    <x v="1"/>
    <x v="1"/>
    <n v="30000"/>
    <n v="0"/>
    <x v="2"/>
    <x v="3"/>
    <s v="Yes"/>
    <n v="1"/>
    <x v="1"/>
    <x v="0"/>
    <n v="33"/>
    <x v="0"/>
    <x v="1"/>
  </r>
  <r>
    <n v="14813"/>
    <x v="1"/>
    <x v="0"/>
    <n v="20000"/>
    <n v="4"/>
    <x v="2"/>
    <x v="3"/>
    <s v="Yes"/>
    <n v="1"/>
    <x v="0"/>
    <x v="0"/>
    <n v="43"/>
    <x v="0"/>
    <x v="1"/>
  </r>
  <r>
    <n v="16438"/>
    <x v="0"/>
    <x v="0"/>
    <n v="10000"/>
    <n v="0"/>
    <x v="3"/>
    <x v="3"/>
    <s v="No"/>
    <n v="2"/>
    <x v="0"/>
    <x v="0"/>
    <n v="30"/>
    <x v="2"/>
    <x v="0"/>
  </r>
  <r>
    <n v="14238"/>
    <x v="0"/>
    <x v="1"/>
    <n v="120000"/>
    <n v="0"/>
    <x v="3"/>
    <x v="2"/>
    <s v="Yes"/>
    <n v="4"/>
    <x v="4"/>
    <x v="1"/>
    <n v="36"/>
    <x v="0"/>
    <x v="1"/>
  </r>
  <r>
    <n v="16200"/>
    <x v="1"/>
    <x v="0"/>
    <n v="10000"/>
    <n v="0"/>
    <x v="3"/>
    <x v="3"/>
    <s v="No"/>
    <n v="2"/>
    <x v="0"/>
    <x v="0"/>
    <n v="35"/>
    <x v="0"/>
    <x v="0"/>
  </r>
  <r>
    <n v="24857"/>
    <x v="0"/>
    <x v="0"/>
    <n v="130000"/>
    <n v="3"/>
    <x v="2"/>
    <x v="2"/>
    <s v="Yes"/>
    <n v="4"/>
    <x v="0"/>
    <x v="0"/>
    <n v="52"/>
    <x v="0"/>
    <x v="0"/>
  </r>
  <r>
    <n v="26956"/>
    <x v="1"/>
    <x v="0"/>
    <n v="20000"/>
    <n v="0"/>
    <x v="1"/>
    <x v="3"/>
    <s v="No"/>
    <n v="1"/>
    <x v="1"/>
    <x v="0"/>
    <n v="36"/>
    <x v="0"/>
    <x v="1"/>
  </r>
  <r>
    <n v="14517"/>
    <x v="0"/>
    <x v="0"/>
    <n v="20000"/>
    <n v="3"/>
    <x v="2"/>
    <x v="0"/>
    <s v="No"/>
    <n v="2"/>
    <x v="3"/>
    <x v="1"/>
    <n v="62"/>
    <x v="1"/>
    <x v="0"/>
  </r>
  <r>
    <n v="12678"/>
    <x v="1"/>
    <x v="0"/>
    <n v="130000"/>
    <n v="4"/>
    <x v="2"/>
    <x v="4"/>
    <s v="Yes"/>
    <n v="4"/>
    <x v="0"/>
    <x v="1"/>
    <n v="31"/>
    <x v="0"/>
    <x v="0"/>
  </r>
  <r>
    <n v="16188"/>
    <x v="1"/>
    <x v="0"/>
    <n v="20000"/>
    <n v="0"/>
    <x v="3"/>
    <x v="3"/>
    <s v="No"/>
    <n v="2"/>
    <x v="3"/>
    <x v="0"/>
    <n v="26"/>
    <x v="2"/>
    <x v="0"/>
  </r>
  <r>
    <n v="27969"/>
    <x v="0"/>
    <x v="1"/>
    <n v="80000"/>
    <n v="0"/>
    <x v="0"/>
    <x v="2"/>
    <s v="Yes"/>
    <n v="2"/>
    <x v="4"/>
    <x v="1"/>
    <n v="29"/>
    <x v="2"/>
    <x v="1"/>
  </r>
  <r>
    <n v="15752"/>
    <x v="0"/>
    <x v="1"/>
    <n v="80000"/>
    <n v="2"/>
    <x v="2"/>
    <x v="0"/>
    <s v="No"/>
    <n v="2"/>
    <x v="3"/>
    <x v="1"/>
    <n v="50"/>
    <x v="0"/>
    <x v="1"/>
  </r>
  <r>
    <n v="27745"/>
    <x v="1"/>
    <x v="1"/>
    <n v="40000"/>
    <n v="2"/>
    <x v="0"/>
    <x v="4"/>
    <s v="Yes"/>
    <n v="2"/>
    <x v="2"/>
    <x v="1"/>
    <n v="63"/>
    <x v="1"/>
    <x v="1"/>
  </r>
  <r>
    <n v="20828"/>
    <x v="0"/>
    <x v="0"/>
    <n v="30000"/>
    <n v="4"/>
    <x v="4"/>
    <x v="1"/>
    <s v="Yes"/>
    <n v="0"/>
    <x v="0"/>
    <x v="0"/>
    <n v="45"/>
    <x v="0"/>
    <x v="1"/>
  </r>
  <r>
    <n v="19461"/>
    <x v="1"/>
    <x v="0"/>
    <n v="10000"/>
    <n v="4"/>
    <x v="3"/>
    <x v="3"/>
    <s v="Yes"/>
    <n v="2"/>
    <x v="0"/>
    <x v="0"/>
    <n v="40"/>
    <x v="0"/>
    <x v="0"/>
  </r>
  <r>
    <n v="26941"/>
    <x v="0"/>
    <x v="1"/>
    <n v="30000"/>
    <n v="0"/>
    <x v="0"/>
    <x v="1"/>
    <s v="Yes"/>
    <n v="0"/>
    <x v="0"/>
    <x v="0"/>
    <n v="47"/>
    <x v="0"/>
    <x v="1"/>
  </r>
  <r>
    <n v="28412"/>
    <x v="1"/>
    <x v="1"/>
    <n v="20000"/>
    <n v="0"/>
    <x v="2"/>
    <x v="3"/>
    <s v="No"/>
    <n v="1"/>
    <x v="1"/>
    <x v="0"/>
    <n v="29"/>
    <x v="2"/>
    <x v="0"/>
  </r>
  <r>
    <n v="24485"/>
    <x v="1"/>
    <x v="1"/>
    <n v="40000"/>
    <n v="2"/>
    <x v="0"/>
    <x v="4"/>
    <s v="No"/>
    <n v="1"/>
    <x v="2"/>
    <x v="1"/>
    <n v="52"/>
    <x v="0"/>
    <x v="1"/>
  </r>
  <r>
    <n v="16514"/>
    <x v="1"/>
    <x v="1"/>
    <n v="10000"/>
    <n v="0"/>
    <x v="1"/>
    <x v="3"/>
    <s v="Yes"/>
    <n v="1"/>
    <x v="3"/>
    <x v="1"/>
    <n v="26"/>
    <x v="2"/>
    <x v="1"/>
  </r>
  <r>
    <n v="17191"/>
    <x v="1"/>
    <x v="1"/>
    <n v="130000"/>
    <n v="3"/>
    <x v="1"/>
    <x v="2"/>
    <s v="No"/>
    <n v="3"/>
    <x v="0"/>
    <x v="0"/>
    <n v="51"/>
    <x v="0"/>
    <x v="1"/>
  </r>
  <r>
    <n v="19608"/>
    <x v="0"/>
    <x v="1"/>
    <n v="80000"/>
    <n v="5"/>
    <x v="0"/>
    <x v="2"/>
    <s v="Yes"/>
    <n v="4"/>
    <x v="3"/>
    <x v="1"/>
    <n v="40"/>
    <x v="0"/>
    <x v="0"/>
  </r>
  <r>
    <n v="24119"/>
    <x v="1"/>
    <x v="1"/>
    <n v="30000"/>
    <n v="0"/>
    <x v="1"/>
    <x v="1"/>
    <s v="No"/>
    <n v="1"/>
    <x v="1"/>
    <x v="0"/>
    <n v="29"/>
    <x v="2"/>
    <x v="0"/>
  </r>
  <r>
    <n v="25458"/>
    <x v="0"/>
    <x v="1"/>
    <n v="20000"/>
    <n v="1"/>
    <x v="2"/>
    <x v="3"/>
    <s v="No"/>
    <n v="1"/>
    <x v="3"/>
    <x v="0"/>
    <n v="40"/>
    <x v="0"/>
    <x v="1"/>
  </r>
  <r>
    <n v="26886"/>
    <x v="1"/>
    <x v="0"/>
    <n v="30000"/>
    <n v="0"/>
    <x v="1"/>
    <x v="1"/>
    <s v="No"/>
    <n v="1"/>
    <x v="0"/>
    <x v="0"/>
    <n v="29"/>
    <x v="2"/>
    <x v="1"/>
  </r>
  <r>
    <n v="28436"/>
    <x v="1"/>
    <x v="1"/>
    <n v="30000"/>
    <n v="0"/>
    <x v="1"/>
    <x v="1"/>
    <s v="No"/>
    <n v="1"/>
    <x v="0"/>
    <x v="0"/>
    <n v="30"/>
    <x v="2"/>
    <x v="1"/>
  </r>
  <r>
    <n v="19562"/>
    <x v="1"/>
    <x v="0"/>
    <n v="60000"/>
    <n v="2"/>
    <x v="0"/>
    <x v="2"/>
    <s v="Yes"/>
    <n v="1"/>
    <x v="1"/>
    <x v="1"/>
    <n v="37"/>
    <x v="0"/>
    <x v="1"/>
  </r>
  <r>
    <n v="15608"/>
    <x v="1"/>
    <x v="0"/>
    <n v="30000"/>
    <n v="0"/>
    <x v="1"/>
    <x v="1"/>
    <s v="No"/>
    <n v="1"/>
    <x v="1"/>
    <x v="0"/>
    <n v="33"/>
    <x v="0"/>
    <x v="0"/>
  </r>
  <r>
    <n v="16487"/>
    <x v="1"/>
    <x v="0"/>
    <n v="30000"/>
    <n v="3"/>
    <x v="2"/>
    <x v="0"/>
    <s v="Yes"/>
    <n v="2"/>
    <x v="2"/>
    <x v="1"/>
    <n v="55"/>
    <x v="1"/>
    <x v="0"/>
  </r>
  <r>
    <n v="17197"/>
    <x v="1"/>
    <x v="0"/>
    <n v="90000"/>
    <n v="5"/>
    <x v="1"/>
    <x v="2"/>
    <s v="Yes"/>
    <n v="2"/>
    <x v="4"/>
    <x v="0"/>
    <n v="62"/>
    <x v="1"/>
    <x v="0"/>
  </r>
  <r>
    <n v="12507"/>
    <x v="0"/>
    <x v="1"/>
    <n v="30000"/>
    <n v="1"/>
    <x v="1"/>
    <x v="1"/>
    <s v="Yes"/>
    <n v="1"/>
    <x v="0"/>
    <x v="0"/>
    <n v="43"/>
    <x v="0"/>
    <x v="0"/>
  </r>
  <r>
    <n v="23940"/>
    <x v="0"/>
    <x v="1"/>
    <n v="40000"/>
    <n v="1"/>
    <x v="0"/>
    <x v="0"/>
    <s v="Yes"/>
    <n v="1"/>
    <x v="0"/>
    <x v="0"/>
    <n v="44"/>
    <x v="0"/>
    <x v="1"/>
  </r>
  <r>
    <n v="19441"/>
    <x v="0"/>
    <x v="1"/>
    <n v="40000"/>
    <n v="0"/>
    <x v="4"/>
    <x v="1"/>
    <s v="Yes"/>
    <n v="0"/>
    <x v="0"/>
    <x v="0"/>
    <n v="25"/>
    <x v="2"/>
    <x v="1"/>
  </r>
  <r>
    <n v="26852"/>
    <x v="0"/>
    <x v="0"/>
    <n v="20000"/>
    <n v="3"/>
    <x v="2"/>
    <x v="3"/>
    <s v="Yes"/>
    <n v="2"/>
    <x v="0"/>
    <x v="0"/>
    <n v="43"/>
    <x v="0"/>
    <x v="0"/>
  </r>
  <r>
    <n v="12274"/>
    <x v="1"/>
    <x v="1"/>
    <n v="10000"/>
    <n v="2"/>
    <x v="2"/>
    <x v="3"/>
    <s v="Yes"/>
    <n v="0"/>
    <x v="0"/>
    <x v="0"/>
    <n v="35"/>
    <x v="0"/>
    <x v="0"/>
  </r>
  <r>
    <n v="20236"/>
    <x v="1"/>
    <x v="1"/>
    <n v="60000"/>
    <n v="3"/>
    <x v="0"/>
    <x v="2"/>
    <s v="No"/>
    <n v="2"/>
    <x v="0"/>
    <x v="1"/>
    <n v="43"/>
    <x v="0"/>
    <x v="1"/>
  </r>
  <r>
    <n v="24149"/>
    <x v="0"/>
    <x v="1"/>
    <n v="10000"/>
    <n v="2"/>
    <x v="1"/>
    <x v="3"/>
    <s v="Yes"/>
    <n v="0"/>
    <x v="3"/>
    <x v="0"/>
    <n v="49"/>
    <x v="0"/>
    <x v="0"/>
  </r>
  <r>
    <n v="26139"/>
    <x v="1"/>
    <x v="1"/>
    <n v="60000"/>
    <n v="1"/>
    <x v="1"/>
    <x v="0"/>
    <s v="Yes"/>
    <n v="1"/>
    <x v="2"/>
    <x v="1"/>
    <n v="45"/>
    <x v="0"/>
    <x v="0"/>
  </r>
  <r>
    <n v="18491"/>
    <x v="1"/>
    <x v="0"/>
    <n v="70000"/>
    <n v="2"/>
    <x v="2"/>
    <x v="2"/>
    <s v="Yes"/>
    <n v="2"/>
    <x v="2"/>
    <x v="1"/>
    <n v="49"/>
    <x v="0"/>
    <x v="1"/>
  </r>
  <r>
    <n v="22707"/>
    <x v="1"/>
    <x v="0"/>
    <n v="30000"/>
    <n v="0"/>
    <x v="1"/>
    <x v="1"/>
    <s v="No"/>
    <n v="1"/>
    <x v="1"/>
    <x v="0"/>
    <n v="30"/>
    <x v="2"/>
    <x v="0"/>
  </r>
  <r>
    <n v="20430"/>
    <x v="0"/>
    <x v="1"/>
    <n v="70000"/>
    <n v="2"/>
    <x v="1"/>
    <x v="0"/>
    <s v="Yes"/>
    <n v="2"/>
    <x v="2"/>
    <x v="1"/>
    <n v="52"/>
    <x v="0"/>
    <x v="1"/>
  </r>
  <r>
    <n v="27494"/>
    <x v="1"/>
    <x v="0"/>
    <n v="40000"/>
    <n v="2"/>
    <x v="1"/>
    <x v="0"/>
    <s v="No"/>
    <n v="2"/>
    <x v="3"/>
    <x v="1"/>
    <n v="53"/>
    <x v="0"/>
    <x v="1"/>
  </r>
  <r>
    <n v="26829"/>
    <x v="0"/>
    <x v="0"/>
    <n v="40000"/>
    <n v="0"/>
    <x v="0"/>
    <x v="1"/>
    <s v="Yes"/>
    <n v="0"/>
    <x v="0"/>
    <x v="0"/>
    <n v="38"/>
    <x v="0"/>
    <x v="1"/>
  </r>
  <r>
    <n v="28395"/>
    <x v="1"/>
    <x v="1"/>
    <n v="40000"/>
    <n v="0"/>
    <x v="0"/>
    <x v="2"/>
    <s v="No"/>
    <n v="0"/>
    <x v="0"/>
    <x v="0"/>
    <n v="39"/>
    <x v="0"/>
    <x v="1"/>
  </r>
  <r>
    <n v="21006"/>
    <x v="1"/>
    <x v="0"/>
    <n v="30000"/>
    <n v="1"/>
    <x v="1"/>
    <x v="3"/>
    <s v="No"/>
    <n v="0"/>
    <x v="0"/>
    <x v="0"/>
    <n v="46"/>
    <x v="0"/>
    <x v="1"/>
  </r>
  <r>
    <n v="14682"/>
    <x v="1"/>
    <x v="0"/>
    <n v="70000"/>
    <n v="0"/>
    <x v="0"/>
    <x v="2"/>
    <s v="No"/>
    <n v="1"/>
    <x v="2"/>
    <x v="1"/>
    <n v="38"/>
    <x v="0"/>
    <x v="0"/>
  </r>
  <r>
    <n v="17650"/>
    <x v="1"/>
    <x v="0"/>
    <n v="40000"/>
    <n v="2"/>
    <x v="1"/>
    <x v="1"/>
    <s v="Yes"/>
    <n v="2"/>
    <x v="3"/>
    <x v="0"/>
    <n v="35"/>
    <x v="0"/>
    <x v="0"/>
  </r>
  <r>
    <n v="29191"/>
    <x v="1"/>
    <x v="0"/>
    <n v="130000"/>
    <n v="1"/>
    <x v="4"/>
    <x v="4"/>
    <s v="No"/>
    <n v="1"/>
    <x v="0"/>
    <x v="1"/>
    <n v="36"/>
    <x v="0"/>
    <x v="1"/>
  </r>
  <r>
    <n v="15030"/>
    <x v="0"/>
    <x v="1"/>
    <n v="20000"/>
    <n v="0"/>
    <x v="0"/>
    <x v="1"/>
    <s v="Yes"/>
    <n v="0"/>
    <x v="0"/>
    <x v="1"/>
    <n v="26"/>
    <x v="2"/>
    <x v="1"/>
  </r>
  <r>
    <n v="24140"/>
    <x v="1"/>
    <x v="1"/>
    <n v="10000"/>
    <n v="0"/>
    <x v="4"/>
    <x v="3"/>
    <s v="No"/>
    <n v="0"/>
    <x v="0"/>
    <x v="0"/>
    <n v="30"/>
    <x v="2"/>
    <x v="1"/>
  </r>
  <r>
    <n v="22496"/>
    <x v="0"/>
    <x v="0"/>
    <n v="30000"/>
    <n v="1"/>
    <x v="0"/>
    <x v="0"/>
    <s v="Yes"/>
    <n v="2"/>
    <x v="0"/>
    <x v="0"/>
    <n v="42"/>
    <x v="0"/>
    <x v="0"/>
  </r>
  <r>
    <n v="24065"/>
    <x v="1"/>
    <x v="0"/>
    <n v="20000"/>
    <n v="0"/>
    <x v="2"/>
    <x v="3"/>
    <s v="Yes"/>
    <n v="0"/>
    <x v="0"/>
    <x v="0"/>
    <n v="40"/>
    <x v="0"/>
    <x v="1"/>
  </r>
  <r>
    <n v="19914"/>
    <x v="0"/>
    <x v="1"/>
    <n v="80000"/>
    <n v="5"/>
    <x v="0"/>
    <x v="4"/>
    <s v="Yes"/>
    <n v="2"/>
    <x v="1"/>
    <x v="0"/>
    <n v="62"/>
    <x v="1"/>
    <x v="0"/>
  </r>
  <r>
    <n v="12871"/>
    <x v="1"/>
    <x v="0"/>
    <n v="30000"/>
    <n v="0"/>
    <x v="1"/>
    <x v="1"/>
    <s v="No"/>
    <n v="1"/>
    <x v="1"/>
    <x v="0"/>
    <n v="29"/>
    <x v="2"/>
    <x v="0"/>
  </r>
  <r>
    <n v="22988"/>
    <x v="0"/>
    <x v="0"/>
    <n v="40000"/>
    <n v="2"/>
    <x v="0"/>
    <x v="4"/>
    <s v="Yes"/>
    <n v="2"/>
    <x v="2"/>
    <x v="1"/>
    <n v="66"/>
    <x v="1"/>
    <x v="1"/>
  </r>
  <r>
    <n v="15922"/>
    <x v="0"/>
    <x v="1"/>
    <n v="150000"/>
    <n v="2"/>
    <x v="2"/>
    <x v="2"/>
    <s v="Yes"/>
    <n v="4"/>
    <x v="0"/>
    <x v="0"/>
    <n v="48"/>
    <x v="0"/>
    <x v="0"/>
  </r>
  <r>
    <n v="12344"/>
    <x v="1"/>
    <x v="0"/>
    <n v="80000"/>
    <n v="0"/>
    <x v="0"/>
    <x v="2"/>
    <s v="No"/>
    <n v="3"/>
    <x v="4"/>
    <x v="1"/>
    <n v="31"/>
    <x v="0"/>
    <x v="0"/>
  </r>
  <r>
    <n v="23627"/>
    <x v="1"/>
    <x v="0"/>
    <n v="100000"/>
    <n v="3"/>
    <x v="1"/>
    <x v="4"/>
    <s v="No"/>
    <n v="4"/>
    <x v="2"/>
    <x v="0"/>
    <n v="56"/>
    <x v="1"/>
    <x v="0"/>
  </r>
  <r>
    <n v="27775"/>
    <x v="1"/>
    <x v="0"/>
    <n v="40000"/>
    <n v="0"/>
    <x v="0"/>
    <x v="1"/>
    <s v="No"/>
    <n v="0"/>
    <x v="0"/>
    <x v="0"/>
    <n v="38"/>
    <x v="0"/>
    <x v="1"/>
  </r>
  <r>
    <n v="29301"/>
    <x v="0"/>
    <x v="1"/>
    <n v="80000"/>
    <n v="5"/>
    <x v="0"/>
    <x v="2"/>
    <s v="Yes"/>
    <n v="4"/>
    <x v="3"/>
    <x v="1"/>
    <n v="40"/>
    <x v="0"/>
    <x v="0"/>
  </r>
  <r>
    <n v="12716"/>
    <x v="1"/>
    <x v="1"/>
    <n v="30000"/>
    <n v="0"/>
    <x v="1"/>
    <x v="1"/>
    <s v="Yes"/>
    <n v="1"/>
    <x v="1"/>
    <x v="0"/>
    <n v="32"/>
    <x v="0"/>
    <x v="0"/>
  </r>
  <r>
    <n v="12472"/>
    <x v="0"/>
    <x v="1"/>
    <n v="30000"/>
    <n v="1"/>
    <x v="0"/>
    <x v="1"/>
    <s v="Yes"/>
    <n v="1"/>
    <x v="1"/>
    <x v="0"/>
    <n v="39"/>
    <x v="0"/>
    <x v="0"/>
  </r>
  <r>
    <n v="20970"/>
    <x v="1"/>
    <x v="1"/>
    <n v="10000"/>
    <n v="2"/>
    <x v="1"/>
    <x v="3"/>
    <s v="Yes"/>
    <n v="1"/>
    <x v="0"/>
    <x v="0"/>
    <n v="52"/>
    <x v="0"/>
    <x v="1"/>
  </r>
  <r>
    <n v="26818"/>
    <x v="1"/>
    <x v="1"/>
    <n v="10000"/>
    <n v="3"/>
    <x v="2"/>
    <x v="3"/>
    <s v="Yes"/>
    <n v="1"/>
    <x v="0"/>
    <x v="0"/>
    <n v="39"/>
    <x v="0"/>
    <x v="1"/>
  </r>
  <r>
    <n v="12993"/>
    <x v="0"/>
    <x v="1"/>
    <n v="60000"/>
    <n v="2"/>
    <x v="0"/>
    <x v="2"/>
    <s v="Yes"/>
    <n v="1"/>
    <x v="1"/>
    <x v="1"/>
    <n v="37"/>
    <x v="0"/>
    <x v="0"/>
  </r>
  <r>
    <n v="14192"/>
    <x v="0"/>
    <x v="1"/>
    <n v="90000"/>
    <n v="4"/>
    <x v="2"/>
    <x v="4"/>
    <s v="Yes"/>
    <n v="3"/>
    <x v="2"/>
    <x v="0"/>
    <n v="56"/>
    <x v="1"/>
    <x v="1"/>
  </r>
  <r>
    <n v="19477"/>
    <x v="0"/>
    <x v="1"/>
    <n v="40000"/>
    <n v="0"/>
    <x v="0"/>
    <x v="2"/>
    <s v="Yes"/>
    <n v="0"/>
    <x v="0"/>
    <x v="0"/>
    <n v="40"/>
    <x v="0"/>
    <x v="1"/>
  </r>
  <r>
    <n v="26796"/>
    <x v="1"/>
    <x v="1"/>
    <n v="40000"/>
    <n v="2"/>
    <x v="0"/>
    <x v="4"/>
    <s v="Yes"/>
    <n v="2"/>
    <x v="2"/>
    <x v="1"/>
    <n v="65"/>
    <x v="1"/>
    <x v="1"/>
  </r>
  <r>
    <n v="21094"/>
    <x v="1"/>
    <x v="0"/>
    <n v="30000"/>
    <n v="2"/>
    <x v="1"/>
    <x v="1"/>
    <s v="Yes"/>
    <n v="2"/>
    <x v="0"/>
    <x v="0"/>
    <n v="42"/>
    <x v="0"/>
    <x v="0"/>
  </r>
  <r>
    <n v="12234"/>
    <x v="0"/>
    <x v="1"/>
    <n v="10000"/>
    <n v="2"/>
    <x v="1"/>
    <x v="3"/>
    <s v="Yes"/>
    <n v="1"/>
    <x v="1"/>
    <x v="0"/>
    <n v="52"/>
    <x v="0"/>
    <x v="0"/>
  </r>
  <r>
    <n v="28683"/>
    <x v="1"/>
    <x v="0"/>
    <n v="10000"/>
    <n v="1"/>
    <x v="2"/>
    <x v="3"/>
    <s v="No"/>
    <n v="1"/>
    <x v="2"/>
    <x v="0"/>
    <n v="35"/>
    <x v="0"/>
    <x v="1"/>
  </r>
  <r>
    <n v="17994"/>
    <x v="1"/>
    <x v="1"/>
    <n v="20000"/>
    <n v="2"/>
    <x v="2"/>
    <x v="3"/>
    <s v="Yes"/>
    <n v="2"/>
    <x v="0"/>
    <x v="0"/>
    <n v="42"/>
    <x v="0"/>
    <x v="0"/>
  </r>
  <r>
    <n v="24273"/>
    <x v="0"/>
    <x v="0"/>
    <n v="20000"/>
    <n v="2"/>
    <x v="3"/>
    <x v="1"/>
    <s v="Yes"/>
    <n v="2"/>
    <x v="2"/>
    <x v="1"/>
    <n v="55"/>
    <x v="1"/>
    <x v="1"/>
  </r>
  <r>
    <n v="26547"/>
    <x v="1"/>
    <x v="0"/>
    <n v="30000"/>
    <n v="2"/>
    <x v="1"/>
    <x v="1"/>
    <s v="No"/>
    <n v="2"/>
    <x v="2"/>
    <x v="1"/>
    <n v="60"/>
    <x v="1"/>
    <x v="1"/>
  </r>
  <r>
    <n v="22500"/>
    <x v="1"/>
    <x v="1"/>
    <n v="40000"/>
    <n v="0"/>
    <x v="0"/>
    <x v="2"/>
    <s v="No"/>
    <n v="0"/>
    <x v="0"/>
    <x v="0"/>
    <n v="40"/>
    <x v="0"/>
    <x v="1"/>
  </r>
  <r>
    <n v="23993"/>
    <x v="1"/>
    <x v="0"/>
    <n v="10000"/>
    <n v="0"/>
    <x v="1"/>
    <x v="3"/>
    <s v="No"/>
    <n v="1"/>
    <x v="0"/>
    <x v="1"/>
    <n v="26"/>
    <x v="2"/>
    <x v="1"/>
  </r>
  <r>
    <n v="14832"/>
    <x v="0"/>
    <x v="1"/>
    <n v="40000"/>
    <n v="1"/>
    <x v="0"/>
    <x v="0"/>
    <s v="Yes"/>
    <n v="0"/>
    <x v="0"/>
    <x v="0"/>
    <n v="42"/>
    <x v="0"/>
    <x v="1"/>
  </r>
  <r>
    <n v="16614"/>
    <x v="0"/>
    <x v="0"/>
    <n v="80000"/>
    <n v="0"/>
    <x v="0"/>
    <x v="2"/>
    <s v="Yes"/>
    <n v="3"/>
    <x v="4"/>
    <x v="1"/>
    <n v="32"/>
    <x v="0"/>
    <x v="0"/>
  </r>
  <r>
    <n v="20877"/>
    <x v="1"/>
    <x v="1"/>
    <n v="30000"/>
    <n v="1"/>
    <x v="0"/>
    <x v="1"/>
    <s v="Yes"/>
    <n v="0"/>
    <x v="3"/>
    <x v="0"/>
    <n v="37"/>
    <x v="0"/>
    <x v="1"/>
  </r>
  <r>
    <n v="20729"/>
    <x v="0"/>
    <x v="0"/>
    <n v="40000"/>
    <n v="2"/>
    <x v="1"/>
    <x v="1"/>
    <s v="No"/>
    <n v="1"/>
    <x v="0"/>
    <x v="0"/>
    <n v="34"/>
    <x v="0"/>
    <x v="0"/>
  </r>
  <r>
    <n v="22464"/>
    <x v="0"/>
    <x v="1"/>
    <n v="40000"/>
    <n v="0"/>
    <x v="4"/>
    <x v="1"/>
    <s v="Yes"/>
    <n v="0"/>
    <x v="0"/>
    <x v="0"/>
    <n v="37"/>
    <x v="0"/>
    <x v="1"/>
  </r>
  <r>
    <n v="19475"/>
    <x v="0"/>
    <x v="0"/>
    <n v="40000"/>
    <n v="0"/>
    <x v="0"/>
    <x v="2"/>
    <s v="No"/>
    <n v="0"/>
    <x v="0"/>
    <x v="0"/>
    <n v="40"/>
    <x v="0"/>
    <x v="1"/>
  </r>
  <r>
    <n v="19675"/>
    <x v="0"/>
    <x v="1"/>
    <n v="20000"/>
    <n v="4"/>
    <x v="2"/>
    <x v="0"/>
    <s v="Yes"/>
    <n v="2"/>
    <x v="2"/>
    <x v="1"/>
    <n v="60"/>
    <x v="1"/>
    <x v="0"/>
  </r>
  <r>
    <n v="12728"/>
    <x v="1"/>
    <x v="1"/>
    <n v="30000"/>
    <n v="0"/>
    <x v="1"/>
    <x v="1"/>
    <s v="No"/>
    <n v="1"/>
    <x v="3"/>
    <x v="0"/>
    <n v="27"/>
    <x v="2"/>
    <x v="0"/>
  </r>
  <r>
    <n v="26154"/>
    <x v="0"/>
    <x v="1"/>
    <n v="60000"/>
    <n v="1"/>
    <x v="1"/>
    <x v="0"/>
    <s v="Yes"/>
    <n v="1"/>
    <x v="2"/>
    <x v="1"/>
    <n v="43"/>
    <x v="0"/>
    <x v="1"/>
  </r>
  <r>
    <n v="29117"/>
    <x v="1"/>
    <x v="1"/>
    <n v="100000"/>
    <n v="1"/>
    <x v="0"/>
    <x v="4"/>
    <s v="No"/>
    <n v="3"/>
    <x v="0"/>
    <x v="1"/>
    <n v="48"/>
    <x v="0"/>
    <x v="0"/>
  </r>
  <r>
    <n v="17845"/>
    <x v="1"/>
    <x v="0"/>
    <n v="20000"/>
    <n v="0"/>
    <x v="3"/>
    <x v="3"/>
    <s v="No"/>
    <n v="2"/>
    <x v="3"/>
    <x v="0"/>
    <n v="32"/>
    <x v="0"/>
    <x v="0"/>
  </r>
  <r>
    <n v="25058"/>
    <x v="0"/>
    <x v="1"/>
    <n v="100000"/>
    <n v="1"/>
    <x v="0"/>
    <x v="4"/>
    <s v="Yes"/>
    <n v="3"/>
    <x v="1"/>
    <x v="1"/>
    <n v="47"/>
    <x v="0"/>
    <x v="0"/>
  </r>
  <r>
    <n v="23426"/>
    <x v="1"/>
    <x v="1"/>
    <n v="80000"/>
    <n v="5"/>
    <x v="4"/>
    <x v="4"/>
    <s v="Yes"/>
    <n v="3"/>
    <x v="0"/>
    <x v="1"/>
    <n v="40"/>
    <x v="0"/>
    <x v="0"/>
  </r>
  <r>
    <n v="14798"/>
    <x v="1"/>
    <x v="0"/>
    <n v="10000"/>
    <n v="4"/>
    <x v="3"/>
    <x v="3"/>
    <s v="Yes"/>
    <n v="2"/>
    <x v="0"/>
    <x v="0"/>
    <n v="41"/>
    <x v="0"/>
    <x v="1"/>
  </r>
  <r>
    <n v="12664"/>
    <x v="0"/>
    <x v="0"/>
    <n v="130000"/>
    <n v="5"/>
    <x v="1"/>
    <x v="2"/>
    <s v="Yes"/>
    <n v="4"/>
    <x v="0"/>
    <x v="0"/>
    <n v="59"/>
    <x v="1"/>
    <x v="0"/>
  </r>
  <r>
    <n v="23979"/>
    <x v="1"/>
    <x v="1"/>
    <n v="10000"/>
    <n v="2"/>
    <x v="1"/>
    <x v="3"/>
    <s v="No"/>
    <n v="0"/>
    <x v="0"/>
    <x v="0"/>
    <n v="50"/>
    <x v="0"/>
    <x v="0"/>
  </r>
  <r>
    <n v="25605"/>
    <x v="1"/>
    <x v="0"/>
    <n v="20000"/>
    <n v="2"/>
    <x v="1"/>
    <x v="3"/>
    <s v="No"/>
    <n v="1"/>
    <x v="0"/>
    <x v="0"/>
    <n v="54"/>
    <x v="0"/>
    <x v="1"/>
  </r>
  <r>
    <n v="20797"/>
    <x v="0"/>
    <x v="0"/>
    <n v="10000"/>
    <n v="1"/>
    <x v="0"/>
    <x v="3"/>
    <s v="Yes"/>
    <n v="0"/>
    <x v="0"/>
    <x v="0"/>
    <n v="48"/>
    <x v="0"/>
    <x v="0"/>
  </r>
  <r>
    <n v="21980"/>
    <x v="1"/>
    <x v="0"/>
    <n v="60000"/>
    <n v="1"/>
    <x v="0"/>
    <x v="2"/>
    <s v="Yes"/>
    <n v="1"/>
    <x v="2"/>
    <x v="1"/>
    <n v="44"/>
    <x v="0"/>
    <x v="1"/>
  </r>
  <r>
    <n v="25460"/>
    <x v="0"/>
    <x v="0"/>
    <n v="20000"/>
    <n v="2"/>
    <x v="2"/>
    <x v="3"/>
    <s v="Yes"/>
    <n v="0"/>
    <x v="0"/>
    <x v="0"/>
    <n v="40"/>
    <x v="0"/>
    <x v="1"/>
  </r>
  <r>
    <n v="29181"/>
    <x v="1"/>
    <x v="0"/>
    <n v="60000"/>
    <n v="2"/>
    <x v="0"/>
    <x v="2"/>
    <s v="No"/>
    <n v="1"/>
    <x v="0"/>
    <x v="1"/>
    <n v="38"/>
    <x v="0"/>
    <x v="1"/>
  </r>
  <r>
    <n v="24279"/>
    <x v="1"/>
    <x v="1"/>
    <n v="40000"/>
    <n v="2"/>
    <x v="1"/>
    <x v="0"/>
    <s v="No"/>
    <n v="2"/>
    <x v="3"/>
    <x v="1"/>
    <n v="52"/>
    <x v="0"/>
    <x v="0"/>
  </r>
  <r>
    <n v="22402"/>
    <x v="0"/>
    <x v="1"/>
    <n v="10000"/>
    <n v="0"/>
    <x v="1"/>
    <x v="3"/>
    <s v="Yes"/>
    <n v="1"/>
    <x v="1"/>
    <x v="1"/>
    <n v="25"/>
    <x v="2"/>
    <x v="1"/>
  </r>
  <r>
    <n v="15465"/>
    <x v="0"/>
    <x v="0"/>
    <n v="10000"/>
    <n v="0"/>
    <x v="1"/>
    <x v="3"/>
    <s v="No"/>
    <n v="1"/>
    <x v="0"/>
    <x v="1"/>
    <n v="25"/>
    <x v="2"/>
    <x v="0"/>
  </r>
  <r>
    <n v="26757"/>
    <x v="1"/>
    <x v="1"/>
    <n v="90000"/>
    <n v="1"/>
    <x v="0"/>
    <x v="2"/>
    <s v="Yes"/>
    <n v="1"/>
    <x v="1"/>
    <x v="1"/>
    <n v="47"/>
    <x v="0"/>
    <x v="1"/>
  </r>
  <r>
    <n v="14233"/>
    <x v="1"/>
    <x v="1"/>
    <n v="100000"/>
    <n v="0"/>
    <x v="2"/>
    <x v="4"/>
    <s v="Yes"/>
    <n v="3"/>
    <x v="4"/>
    <x v="1"/>
    <n v="35"/>
    <x v="0"/>
    <x v="0"/>
  </r>
  <r>
    <n v="14058"/>
    <x v="1"/>
    <x v="1"/>
    <n v="70000"/>
    <n v="0"/>
    <x v="0"/>
    <x v="2"/>
    <s v="No"/>
    <n v="1"/>
    <x v="2"/>
    <x v="1"/>
    <n v="41"/>
    <x v="0"/>
    <x v="1"/>
  </r>
  <r>
    <n v="12273"/>
    <x v="0"/>
    <x v="1"/>
    <n v="30000"/>
    <n v="1"/>
    <x v="0"/>
    <x v="1"/>
    <s v="Yes"/>
    <n v="0"/>
    <x v="0"/>
    <x v="0"/>
    <n v="47"/>
    <x v="0"/>
    <x v="0"/>
  </r>
  <r>
    <n v="17203"/>
    <x v="0"/>
    <x v="0"/>
    <n v="130000"/>
    <n v="4"/>
    <x v="1"/>
    <x v="2"/>
    <s v="Yes"/>
    <n v="4"/>
    <x v="2"/>
    <x v="0"/>
    <n v="61"/>
    <x v="1"/>
    <x v="1"/>
  </r>
  <r>
    <n v="18144"/>
    <x v="0"/>
    <x v="0"/>
    <n v="80000"/>
    <n v="5"/>
    <x v="0"/>
    <x v="4"/>
    <s v="Yes"/>
    <n v="2"/>
    <x v="1"/>
    <x v="0"/>
    <n v="61"/>
    <x v="1"/>
    <x v="0"/>
  </r>
  <r>
    <n v="23963"/>
    <x v="0"/>
    <x v="1"/>
    <n v="10000"/>
    <n v="0"/>
    <x v="3"/>
    <x v="3"/>
    <s v="No"/>
    <n v="2"/>
    <x v="0"/>
    <x v="0"/>
    <n v="33"/>
    <x v="0"/>
    <x v="0"/>
  </r>
  <r>
    <n v="17907"/>
    <x v="0"/>
    <x v="0"/>
    <n v="10000"/>
    <n v="0"/>
    <x v="1"/>
    <x v="3"/>
    <s v="Yes"/>
    <n v="1"/>
    <x v="1"/>
    <x v="1"/>
    <n v="27"/>
    <x v="2"/>
    <x v="0"/>
  </r>
  <r>
    <n v="19442"/>
    <x v="1"/>
    <x v="1"/>
    <n v="50000"/>
    <n v="0"/>
    <x v="4"/>
    <x v="0"/>
    <s v="Yes"/>
    <n v="0"/>
    <x v="0"/>
    <x v="0"/>
    <n v="37"/>
    <x v="0"/>
    <x v="1"/>
  </r>
  <r>
    <n v="17504"/>
    <x v="1"/>
    <x v="0"/>
    <n v="80000"/>
    <n v="2"/>
    <x v="1"/>
    <x v="0"/>
    <s v="Yes"/>
    <n v="2"/>
    <x v="2"/>
    <x v="1"/>
    <n v="52"/>
    <x v="0"/>
    <x v="1"/>
  </r>
  <r>
    <n v="12253"/>
    <x v="1"/>
    <x v="0"/>
    <n v="20000"/>
    <n v="0"/>
    <x v="1"/>
    <x v="3"/>
    <s v="Yes"/>
    <n v="0"/>
    <x v="0"/>
    <x v="1"/>
    <n v="29"/>
    <x v="2"/>
    <x v="1"/>
  </r>
  <r>
    <n v="27304"/>
    <x v="1"/>
    <x v="0"/>
    <n v="110000"/>
    <n v="2"/>
    <x v="1"/>
    <x v="2"/>
    <s v="No"/>
    <n v="3"/>
    <x v="2"/>
    <x v="0"/>
    <n v="48"/>
    <x v="0"/>
    <x v="0"/>
  </r>
  <r>
    <n v="14191"/>
    <x v="0"/>
    <x v="1"/>
    <n v="160000"/>
    <n v="4"/>
    <x v="1"/>
    <x v="2"/>
    <s v="No"/>
    <n v="2"/>
    <x v="4"/>
    <x v="0"/>
    <n v="55"/>
    <x v="1"/>
    <x v="1"/>
  </r>
  <r>
    <n v="12212"/>
    <x v="0"/>
    <x v="0"/>
    <n v="10000"/>
    <n v="0"/>
    <x v="4"/>
    <x v="3"/>
    <s v="Yes"/>
    <n v="0"/>
    <x v="0"/>
    <x v="0"/>
    <n v="37"/>
    <x v="0"/>
    <x v="1"/>
  </r>
  <r>
    <n v="25529"/>
    <x v="1"/>
    <x v="1"/>
    <n v="10000"/>
    <n v="1"/>
    <x v="4"/>
    <x v="3"/>
    <s v="Yes"/>
    <n v="0"/>
    <x v="0"/>
    <x v="0"/>
    <n v="44"/>
    <x v="0"/>
    <x v="0"/>
  </r>
  <r>
    <n v="22170"/>
    <x v="0"/>
    <x v="0"/>
    <n v="30000"/>
    <n v="3"/>
    <x v="1"/>
    <x v="1"/>
    <s v="No"/>
    <n v="2"/>
    <x v="3"/>
    <x v="1"/>
    <n v="55"/>
    <x v="1"/>
    <x v="1"/>
  </r>
  <r>
    <n v="19445"/>
    <x v="0"/>
    <x v="0"/>
    <n v="10000"/>
    <n v="2"/>
    <x v="2"/>
    <x v="3"/>
    <s v="No"/>
    <n v="1"/>
    <x v="0"/>
    <x v="0"/>
    <n v="38"/>
    <x v="0"/>
    <x v="0"/>
  </r>
  <r>
    <n v="15265"/>
    <x v="1"/>
    <x v="1"/>
    <n v="40000"/>
    <n v="2"/>
    <x v="0"/>
    <x v="4"/>
    <s v="Yes"/>
    <n v="2"/>
    <x v="2"/>
    <x v="1"/>
    <n v="66"/>
    <x v="1"/>
    <x v="1"/>
  </r>
  <r>
    <n v="28918"/>
    <x v="0"/>
    <x v="0"/>
    <n v="130000"/>
    <n v="4"/>
    <x v="2"/>
    <x v="4"/>
    <s v="No"/>
    <n v="4"/>
    <x v="4"/>
    <x v="0"/>
    <n v="58"/>
    <x v="1"/>
    <x v="0"/>
  </r>
  <r>
    <n v="15799"/>
    <x v="0"/>
    <x v="0"/>
    <n v="90000"/>
    <n v="1"/>
    <x v="0"/>
    <x v="2"/>
    <s v="Yes"/>
    <n v="1"/>
    <x v="1"/>
    <x v="1"/>
    <n v="47"/>
    <x v="0"/>
    <x v="1"/>
  </r>
  <r>
    <n v="11047"/>
    <x v="0"/>
    <x v="0"/>
    <n v="30000"/>
    <n v="3"/>
    <x v="2"/>
    <x v="0"/>
    <s v="No"/>
    <n v="2"/>
    <x v="3"/>
    <x v="1"/>
    <n v="56"/>
    <x v="1"/>
    <x v="1"/>
  </r>
  <r>
    <n v="18151"/>
    <x v="1"/>
    <x v="1"/>
    <n v="80000"/>
    <n v="5"/>
    <x v="1"/>
    <x v="2"/>
    <s v="No"/>
    <n v="2"/>
    <x v="4"/>
    <x v="0"/>
    <n v="59"/>
    <x v="1"/>
    <x v="0"/>
  </r>
  <r>
    <n v="20606"/>
    <x v="0"/>
    <x v="0"/>
    <n v="70000"/>
    <n v="0"/>
    <x v="0"/>
    <x v="2"/>
    <s v="Yes"/>
    <n v="4"/>
    <x v="4"/>
    <x v="1"/>
    <n v="32"/>
    <x v="0"/>
    <x v="1"/>
  </r>
  <r>
    <n v="19482"/>
    <x v="0"/>
    <x v="1"/>
    <n v="30000"/>
    <n v="1"/>
    <x v="1"/>
    <x v="1"/>
    <s v="Yes"/>
    <n v="1"/>
    <x v="0"/>
    <x v="0"/>
    <n v="44"/>
    <x v="0"/>
    <x v="1"/>
  </r>
  <r>
    <n v="16489"/>
    <x v="0"/>
    <x v="1"/>
    <n v="30000"/>
    <n v="3"/>
    <x v="2"/>
    <x v="0"/>
    <s v="Yes"/>
    <n v="2"/>
    <x v="2"/>
    <x v="1"/>
    <n v="55"/>
    <x v="1"/>
    <x v="0"/>
  </r>
  <r>
    <n v="26944"/>
    <x v="1"/>
    <x v="1"/>
    <n v="90000"/>
    <n v="2"/>
    <x v="2"/>
    <x v="3"/>
    <s v="Yes"/>
    <n v="0"/>
    <x v="0"/>
    <x v="0"/>
    <n v="36"/>
    <x v="0"/>
    <x v="1"/>
  </r>
  <r>
    <n v="15682"/>
    <x v="1"/>
    <x v="0"/>
    <n v="80000"/>
    <n v="5"/>
    <x v="0"/>
    <x v="4"/>
    <s v="Yes"/>
    <n v="2"/>
    <x v="4"/>
    <x v="0"/>
    <n v="62"/>
    <x v="1"/>
    <x v="0"/>
  </r>
  <r>
    <n v="26032"/>
    <x v="0"/>
    <x v="0"/>
    <n v="70000"/>
    <n v="5"/>
    <x v="0"/>
    <x v="2"/>
    <s v="Yes"/>
    <n v="4"/>
    <x v="4"/>
    <x v="1"/>
    <n v="41"/>
    <x v="0"/>
    <x v="0"/>
  </r>
  <r>
    <n v="17843"/>
    <x v="1"/>
    <x v="0"/>
    <n v="10000"/>
    <n v="0"/>
    <x v="3"/>
    <x v="3"/>
    <s v="No"/>
    <n v="2"/>
    <x v="0"/>
    <x v="0"/>
    <n v="32"/>
    <x v="0"/>
    <x v="0"/>
  </r>
  <r>
    <n v="25559"/>
    <x v="1"/>
    <x v="1"/>
    <n v="20000"/>
    <n v="0"/>
    <x v="0"/>
    <x v="1"/>
    <s v="Yes"/>
    <n v="0"/>
    <x v="0"/>
    <x v="1"/>
    <n v="25"/>
    <x v="2"/>
    <x v="1"/>
  </r>
  <r>
    <n v="16209"/>
    <x v="1"/>
    <x v="0"/>
    <n v="50000"/>
    <n v="0"/>
    <x v="4"/>
    <x v="0"/>
    <s v="Yes"/>
    <n v="0"/>
    <x v="3"/>
    <x v="0"/>
    <n v="36"/>
    <x v="0"/>
    <x v="0"/>
  </r>
  <r>
    <n v="11147"/>
    <x v="0"/>
    <x v="1"/>
    <n v="60000"/>
    <n v="2"/>
    <x v="4"/>
    <x v="4"/>
    <s v="Yes"/>
    <n v="1"/>
    <x v="0"/>
    <x v="1"/>
    <n v="67"/>
    <x v="1"/>
    <x v="1"/>
  </r>
  <r>
    <n v="15214"/>
    <x v="1"/>
    <x v="0"/>
    <n v="100000"/>
    <n v="0"/>
    <x v="4"/>
    <x v="4"/>
    <s v="No"/>
    <n v="1"/>
    <x v="3"/>
    <x v="1"/>
    <n v="39"/>
    <x v="0"/>
    <x v="1"/>
  </r>
  <r>
    <n v="11453"/>
    <x v="1"/>
    <x v="1"/>
    <n v="80000"/>
    <n v="0"/>
    <x v="0"/>
    <x v="2"/>
    <s v="No"/>
    <n v="3"/>
    <x v="4"/>
    <x v="1"/>
    <n v="33"/>
    <x v="0"/>
    <x v="1"/>
  </r>
  <r>
    <n v="24584"/>
    <x v="1"/>
    <x v="1"/>
    <n v="60000"/>
    <n v="0"/>
    <x v="0"/>
    <x v="2"/>
    <s v="No"/>
    <n v="3"/>
    <x v="1"/>
    <x v="1"/>
    <n v="31"/>
    <x v="0"/>
    <x v="0"/>
  </r>
  <r>
    <n v="12585"/>
    <x v="0"/>
    <x v="1"/>
    <n v="10000"/>
    <n v="1"/>
    <x v="2"/>
    <x v="3"/>
    <s v="Yes"/>
    <n v="0"/>
    <x v="1"/>
    <x v="1"/>
    <n v="27"/>
    <x v="2"/>
    <x v="1"/>
  </r>
  <r>
    <n v="18626"/>
    <x v="1"/>
    <x v="1"/>
    <n v="40000"/>
    <n v="2"/>
    <x v="1"/>
    <x v="1"/>
    <s v="Yes"/>
    <n v="0"/>
    <x v="3"/>
    <x v="0"/>
    <n v="33"/>
    <x v="0"/>
    <x v="1"/>
  </r>
  <r>
    <n v="29298"/>
    <x v="1"/>
    <x v="0"/>
    <n v="60000"/>
    <n v="1"/>
    <x v="1"/>
    <x v="0"/>
    <s v="Yes"/>
    <n v="1"/>
    <x v="2"/>
    <x v="1"/>
    <n v="46"/>
    <x v="0"/>
    <x v="1"/>
  </r>
  <r>
    <n v="24842"/>
    <x v="1"/>
    <x v="0"/>
    <n v="90000"/>
    <n v="3"/>
    <x v="2"/>
    <x v="2"/>
    <s v="No"/>
    <n v="1"/>
    <x v="1"/>
    <x v="0"/>
    <n v="51"/>
    <x v="0"/>
    <x v="0"/>
  </r>
  <r>
    <n v="15657"/>
    <x v="0"/>
    <x v="1"/>
    <n v="30000"/>
    <n v="3"/>
    <x v="4"/>
    <x v="1"/>
    <s v="Yes"/>
    <n v="0"/>
    <x v="0"/>
    <x v="0"/>
    <n v="46"/>
    <x v="0"/>
    <x v="1"/>
  </r>
  <r>
    <n v="11415"/>
    <x v="1"/>
    <x v="1"/>
    <n v="90000"/>
    <n v="5"/>
    <x v="1"/>
    <x v="2"/>
    <s v="No"/>
    <n v="2"/>
    <x v="4"/>
    <x v="0"/>
    <n v="62"/>
    <x v="1"/>
    <x v="0"/>
  </r>
  <r>
    <n v="28729"/>
    <x v="1"/>
    <x v="0"/>
    <n v="20000"/>
    <n v="0"/>
    <x v="3"/>
    <x v="3"/>
    <s v="Yes"/>
    <n v="2"/>
    <x v="3"/>
    <x v="0"/>
    <n v="26"/>
    <x v="2"/>
    <x v="1"/>
  </r>
  <r>
    <n v="22633"/>
    <x v="1"/>
    <x v="0"/>
    <n v="40000"/>
    <n v="0"/>
    <x v="4"/>
    <x v="1"/>
    <s v="Yes"/>
    <n v="0"/>
    <x v="0"/>
    <x v="0"/>
    <n v="37"/>
    <x v="0"/>
    <x v="1"/>
  </r>
  <r>
    <n v="25649"/>
    <x v="1"/>
    <x v="0"/>
    <n v="30000"/>
    <n v="3"/>
    <x v="1"/>
    <x v="1"/>
    <s v="Yes"/>
    <n v="0"/>
    <x v="0"/>
    <x v="0"/>
    <n v="42"/>
    <x v="0"/>
    <x v="1"/>
  </r>
  <r>
    <n v="14669"/>
    <x v="0"/>
    <x v="0"/>
    <n v="80000"/>
    <n v="4"/>
    <x v="4"/>
    <x v="4"/>
    <s v="Yes"/>
    <n v="1"/>
    <x v="0"/>
    <x v="1"/>
    <n v="36"/>
    <x v="0"/>
    <x v="0"/>
  </r>
  <r>
    <n v="19299"/>
    <x v="0"/>
    <x v="0"/>
    <n v="50000"/>
    <n v="0"/>
    <x v="4"/>
    <x v="0"/>
    <s v="Yes"/>
    <n v="0"/>
    <x v="0"/>
    <x v="0"/>
    <n v="36"/>
    <x v="0"/>
    <x v="1"/>
  </r>
  <r>
    <n v="20946"/>
    <x v="1"/>
    <x v="0"/>
    <n v="30000"/>
    <n v="0"/>
    <x v="1"/>
    <x v="1"/>
    <s v="No"/>
    <n v="1"/>
    <x v="1"/>
    <x v="0"/>
    <n v="30"/>
    <x v="2"/>
    <x v="0"/>
  </r>
  <r>
    <n v="11451"/>
    <x v="1"/>
    <x v="1"/>
    <n v="70000"/>
    <n v="0"/>
    <x v="0"/>
    <x v="2"/>
    <s v="No"/>
    <n v="4"/>
    <x v="4"/>
    <x v="1"/>
    <n v="31"/>
    <x v="0"/>
    <x v="1"/>
  </r>
  <r>
    <n v="25553"/>
    <x v="0"/>
    <x v="1"/>
    <n v="30000"/>
    <n v="1"/>
    <x v="0"/>
    <x v="1"/>
    <s v="Yes"/>
    <n v="0"/>
    <x v="0"/>
    <x v="0"/>
    <n v="65"/>
    <x v="1"/>
    <x v="1"/>
  </r>
  <r>
    <n v="27951"/>
    <x v="1"/>
    <x v="1"/>
    <n v="80000"/>
    <n v="4"/>
    <x v="1"/>
    <x v="2"/>
    <s v="No"/>
    <n v="2"/>
    <x v="1"/>
    <x v="0"/>
    <n v="54"/>
    <x v="0"/>
    <x v="1"/>
  </r>
  <r>
    <n v="25026"/>
    <x v="0"/>
    <x v="1"/>
    <n v="20000"/>
    <n v="2"/>
    <x v="3"/>
    <x v="1"/>
    <s v="Yes"/>
    <n v="3"/>
    <x v="2"/>
    <x v="1"/>
    <n v="54"/>
    <x v="0"/>
    <x v="0"/>
  </r>
  <r>
    <n v="13673"/>
    <x v="1"/>
    <x v="0"/>
    <n v="20000"/>
    <n v="0"/>
    <x v="3"/>
    <x v="3"/>
    <s v="No"/>
    <n v="2"/>
    <x v="0"/>
    <x v="0"/>
    <n v="25"/>
    <x v="2"/>
    <x v="0"/>
  </r>
  <r>
    <n v="16043"/>
    <x v="1"/>
    <x v="1"/>
    <n v="10000"/>
    <n v="1"/>
    <x v="0"/>
    <x v="3"/>
    <s v="Yes"/>
    <n v="0"/>
    <x v="0"/>
    <x v="0"/>
    <n v="48"/>
    <x v="0"/>
    <x v="0"/>
  </r>
  <r>
    <n v="22399"/>
    <x v="1"/>
    <x v="1"/>
    <n v="10000"/>
    <n v="0"/>
    <x v="1"/>
    <x v="3"/>
    <s v="Yes"/>
    <n v="1"/>
    <x v="3"/>
    <x v="1"/>
    <n v="26"/>
    <x v="2"/>
    <x v="1"/>
  </r>
  <r>
    <n v="27696"/>
    <x v="0"/>
    <x v="1"/>
    <n v="60000"/>
    <n v="1"/>
    <x v="0"/>
    <x v="2"/>
    <s v="Yes"/>
    <n v="1"/>
    <x v="2"/>
    <x v="1"/>
    <n v="43"/>
    <x v="0"/>
    <x v="1"/>
  </r>
  <r>
    <n v="25313"/>
    <x v="1"/>
    <x v="1"/>
    <n v="10000"/>
    <n v="0"/>
    <x v="3"/>
    <x v="3"/>
    <s v="No"/>
    <n v="2"/>
    <x v="3"/>
    <x v="0"/>
    <n v="35"/>
    <x v="0"/>
    <x v="0"/>
  </r>
  <r>
    <n v="13813"/>
    <x v="0"/>
    <x v="0"/>
    <n v="30000"/>
    <n v="3"/>
    <x v="1"/>
    <x v="1"/>
    <s v="No"/>
    <n v="0"/>
    <x v="0"/>
    <x v="0"/>
    <n v="42"/>
    <x v="0"/>
    <x v="0"/>
  </r>
  <r>
    <n v="18711"/>
    <x v="1"/>
    <x v="0"/>
    <n v="70000"/>
    <n v="5"/>
    <x v="0"/>
    <x v="2"/>
    <s v="Yes"/>
    <n v="4"/>
    <x v="4"/>
    <x v="1"/>
    <n v="39"/>
    <x v="0"/>
    <x v="0"/>
  </r>
  <r>
    <n v="19650"/>
    <x v="0"/>
    <x v="0"/>
    <n v="30000"/>
    <n v="2"/>
    <x v="1"/>
    <x v="1"/>
    <s v="No"/>
    <n v="2"/>
    <x v="0"/>
    <x v="1"/>
    <n v="67"/>
    <x v="1"/>
    <x v="0"/>
  </r>
  <r>
    <n v="14135"/>
    <x v="0"/>
    <x v="1"/>
    <n v="20000"/>
    <n v="1"/>
    <x v="1"/>
    <x v="3"/>
    <s v="Yes"/>
    <n v="0"/>
    <x v="3"/>
    <x v="0"/>
    <n v="35"/>
    <x v="0"/>
    <x v="0"/>
  </r>
  <r>
    <n v="12833"/>
    <x v="1"/>
    <x v="0"/>
    <n v="20000"/>
    <n v="3"/>
    <x v="2"/>
    <x v="3"/>
    <s v="Yes"/>
    <n v="1"/>
    <x v="0"/>
    <x v="0"/>
    <n v="42"/>
    <x v="0"/>
    <x v="1"/>
  </r>
  <r>
    <n v="26849"/>
    <x v="0"/>
    <x v="1"/>
    <n v="10000"/>
    <n v="3"/>
    <x v="3"/>
    <x v="3"/>
    <s v="Yes"/>
    <n v="2"/>
    <x v="0"/>
    <x v="0"/>
    <n v="43"/>
    <x v="0"/>
    <x v="0"/>
  </r>
  <r>
    <n v="20962"/>
    <x v="0"/>
    <x v="0"/>
    <n v="20000"/>
    <n v="1"/>
    <x v="4"/>
    <x v="1"/>
    <s v="Yes"/>
    <n v="0"/>
    <x v="0"/>
    <x v="0"/>
    <n v="45"/>
    <x v="0"/>
    <x v="0"/>
  </r>
  <r>
    <n v="28915"/>
    <x v="1"/>
    <x v="1"/>
    <n v="80000"/>
    <n v="5"/>
    <x v="2"/>
    <x v="4"/>
    <s v="Yes"/>
    <n v="3"/>
    <x v="4"/>
    <x v="0"/>
    <n v="57"/>
    <x v="1"/>
    <x v="0"/>
  </r>
  <r>
    <n v="22830"/>
    <x v="0"/>
    <x v="1"/>
    <n v="120000"/>
    <n v="4"/>
    <x v="1"/>
    <x v="4"/>
    <s v="Yes"/>
    <n v="3"/>
    <x v="4"/>
    <x v="0"/>
    <n v="56"/>
    <x v="1"/>
    <x v="0"/>
  </r>
  <r>
    <n v="14777"/>
    <x v="0"/>
    <x v="0"/>
    <n v="40000"/>
    <n v="0"/>
    <x v="0"/>
    <x v="1"/>
    <s v="Yes"/>
    <n v="0"/>
    <x v="0"/>
    <x v="0"/>
    <n v="38"/>
    <x v="0"/>
    <x v="1"/>
  </r>
  <r>
    <n v="12591"/>
    <x v="0"/>
    <x v="0"/>
    <n v="30000"/>
    <n v="4"/>
    <x v="4"/>
    <x v="1"/>
    <s v="Yes"/>
    <n v="0"/>
    <x v="0"/>
    <x v="0"/>
    <n v="45"/>
    <x v="0"/>
    <x v="0"/>
  </r>
  <r>
    <n v="24174"/>
    <x v="0"/>
    <x v="1"/>
    <n v="20000"/>
    <n v="0"/>
    <x v="0"/>
    <x v="1"/>
    <s v="Yes"/>
    <n v="0"/>
    <x v="0"/>
    <x v="1"/>
    <n v="27"/>
    <x v="2"/>
    <x v="1"/>
  </r>
  <r>
    <n v="24611"/>
    <x v="1"/>
    <x v="1"/>
    <n v="90000"/>
    <n v="0"/>
    <x v="0"/>
    <x v="2"/>
    <s v="No"/>
    <n v="4"/>
    <x v="4"/>
    <x v="1"/>
    <n v="35"/>
    <x v="0"/>
    <x v="1"/>
  </r>
  <r>
    <n v="11340"/>
    <x v="0"/>
    <x v="0"/>
    <n v="10000"/>
    <n v="1"/>
    <x v="4"/>
    <x v="1"/>
    <s v="Yes"/>
    <n v="0"/>
    <x v="0"/>
    <x v="0"/>
    <n v="70"/>
    <x v="1"/>
    <x v="1"/>
  </r>
  <r>
    <n v="25693"/>
    <x v="1"/>
    <x v="0"/>
    <n v="30000"/>
    <n v="5"/>
    <x v="4"/>
    <x v="1"/>
    <s v="Yes"/>
    <n v="0"/>
    <x v="0"/>
    <x v="0"/>
    <n v="44"/>
    <x v="0"/>
    <x v="1"/>
  </r>
  <r>
    <n v="25555"/>
    <x v="0"/>
    <x v="0"/>
    <n v="10000"/>
    <n v="0"/>
    <x v="1"/>
    <x v="3"/>
    <s v="No"/>
    <n v="1"/>
    <x v="0"/>
    <x v="1"/>
    <n v="26"/>
    <x v="2"/>
    <x v="1"/>
  </r>
  <r>
    <n v="22006"/>
    <x v="0"/>
    <x v="1"/>
    <n v="70000"/>
    <n v="5"/>
    <x v="1"/>
    <x v="0"/>
    <s v="Yes"/>
    <n v="3"/>
    <x v="2"/>
    <x v="1"/>
    <n v="46"/>
    <x v="0"/>
    <x v="0"/>
  </r>
  <r>
    <n v="20060"/>
    <x v="1"/>
    <x v="0"/>
    <n v="30000"/>
    <n v="0"/>
    <x v="2"/>
    <x v="3"/>
    <s v="No"/>
    <n v="1"/>
    <x v="1"/>
    <x v="0"/>
    <n v="34"/>
    <x v="0"/>
    <x v="1"/>
  </r>
  <r>
    <n v="17702"/>
    <x v="0"/>
    <x v="1"/>
    <n v="10000"/>
    <n v="1"/>
    <x v="4"/>
    <x v="3"/>
    <s v="Yes"/>
    <n v="0"/>
    <x v="0"/>
    <x v="0"/>
    <n v="37"/>
    <x v="0"/>
    <x v="0"/>
  </r>
  <r>
    <n v="12503"/>
    <x v="1"/>
    <x v="0"/>
    <n v="30000"/>
    <n v="3"/>
    <x v="1"/>
    <x v="1"/>
    <s v="Yes"/>
    <n v="2"/>
    <x v="0"/>
    <x v="0"/>
    <n v="27"/>
    <x v="2"/>
    <x v="0"/>
  </r>
  <r>
    <n v="23908"/>
    <x v="1"/>
    <x v="1"/>
    <n v="30000"/>
    <n v="1"/>
    <x v="0"/>
    <x v="1"/>
    <s v="No"/>
    <n v="1"/>
    <x v="0"/>
    <x v="0"/>
    <n v="39"/>
    <x v="0"/>
    <x v="1"/>
  </r>
  <r>
    <n v="22527"/>
    <x v="1"/>
    <x v="0"/>
    <n v="20000"/>
    <n v="0"/>
    <x v="2"/>
    <x v="3"/>
    <s v="No"/>
    <n v="1"/>
    <x v="1"/>
    <x v="0"/>
    <n v="29"/>
    <x v="2"/>
    <x v="0"/>
  </r>
  <r>
    <n v="19057"/>
    <x v="0"/>
    <x v="0"/>
    <n v="120000"/>
    <n v="3"/>
    <x v="0"/>
    <x v="4"/>
    <s v="No"/>
    <n v="2"/>
    <x v="4"/>
    <x v="0"/>
    <n v="52"/>
    <x v="0"/>
    <x v="1"/>
  </r>
  <r>
    <n v="18494"/>
    <x v="0"/>
    <x v="1"/>
    <n v="110000"/>
    <n v="5"/>
    <x v="0"/>
    <x v="4"/>
    <s v="Yes"/>
    <n v="4"/>
    <x v="1"/>
    <x v="1"/>
    <n v="48"/>
    <x v="0"/>
    <x v="1"/>
  </r>
  <r>
    <n v="11249"/>
    <x v="0"/>
    <x v="0"/>
    <n v="130000"/>
    <n v="3"/>
    <x v="1"/>
    <x v="2"/>
    <s v="Yes"/>
    <n v="3"/>
    <x v="0"/>
    <x v="0"/>
    <n v="51"/>
    <x v="0"/>
    <x v="1"/>
  </r>
  <r>
    <n v="21568"/>
    <x v="0"/>
    <x v="0"/>
    <n v="100000"/>
    <n v="0"/>
    <x v="2"/>
    <x v="4"/>
    <s v="Yes"/>
    <n v="4"/>
    <x v="4"/>
    <x v="1"/>
    <n v="34"/>
    <x v="0"/>
    <x v="1"/>
  </r>
  <r>
    <n v="13981"/>
    <x v="0"/>
    <x v="0"/>
    <n v="10000"/>
    <n v="5"/>
    <x v="2"/>
    <x v="0"/>
    <s v="No"/>
    <n v="3"/>
    <x v="3"/>
    <x v="1"/>
    <n v="62"/>
    <x v="1"/>
    <x v="0"/>
  </r>
  <r>
    <n v="23432"/>
    <x v="1"/>
    <x v="1"/>
    <n v="70000"/>
    <n v="0"/>
    <x v="0"/>
    <x v="2"/>
    <s v="Yes"/>
    <n v="1"/>
    <x v="2"/>
    <x v="1"/>
    <n v="37"/>
    <x v="0"/>
    <x v="1"/>
  </r>
  <r>
    <n v="22931"/>
    <x v="0"/>
    <x v="1"/>
    <n v="100000"/>
    <n v="5"/>
    <x v="4"/>
    <x v="4"/>
    <s v="No"/>
    <n v="1"/>
    <x v="3"/>
    <x v="1"/>
    <n v="78"/>
    <x v="1"/>
    <x v="1"/>
  </r>
  <r>
    <n v="18172"/>
    <x v="0"/>
    <x v="1"/>
    <n v="130000"/>
    <n v="4"/>
    <x v="2"/>
    <x v="2"/>
    <s v="Yes"/>
    <n v="3"/>
    <x v="0"/>
    <x v="0"/>
    <n v="55"/>
    <x v="1"/>
    <x v="0"/>
  </r>
  <r>
    <n v="12666"/>
    <x v="1"/>
    <x v="1"/>
    <n v="60000"/>
    <n v="0"/>
    <x v="0"/>
    <x v="2"/>
    <s v="No"/>
    <n v="4"/>
    <x v="1"/>
    <x v="1"/>
    <n v="31"/>
    <x v="0"/>
    <x v="0"/>
  </r>
  <r>
    <n v="20598"/>
    <x v="0"/>
    <x v="1"/>
    <n v="100000"/>
    <n v="3"/>
    <x v="3"/>
    <x v="2"/>
    <s v="Yes"/>
    <n v="0"/>
    <x v="4"/>
    <x v="0"/>
    <n v="59"/>
    <x v="1"/>
    <x v="1"/>
  </r>
  <r>
    <n v="21375"/>
    <x v="1"/>
    <x v="1"/>
    <n v="20000"/>
    <n v="2"/>
    <x v="3"/>
    <x v="1"/>
    <s v="Yes"/>
    <n v="2"/>
    <x v="2"/>
    <x v="1"/>
    <n v="57"/>
    <x v="1"/>
    <x v="0"/>
  </r>
  <r>
    <n v="20839"/>
    <x v="1"/>
    <x v="0"/>
    <n v="30000"/>
    <n v="3"/>
    <x v="4"/>
    <x v="1"/>
    <s v="Yes"/>
    <n v="0"/>
    <x v="0"/>
    <x v="0"/>
    <n v="47"/>
    <x v="0"/>
    <x v="1"/>
  </r>
  <r>
    <n v="21738"/>
    <x v="0"/>
    <x v="1"/>
    <n v="20000"/>
    <n v="1"/>
    <x v="4"/>
    <x v="1"/>
    <s v="Yes"/>
    <n v="0"/>
    <x v="0"/>
    <x v="0"/>
    <n v="43"/>
    <x v="0"/>
    <x v="0"/>
  </r>
  <r>
    <n v="14164"/>
    <x v="1"/>
    <x v="0"/>
    <n v="50000"/>
    <n v="0"/>
    <x v="4"/>
    <x v="0"/>
    <s v="Yes"/>
    <n v="0"/>
    <x v="0"/>
    <x v="0"/>
    <n v="36"/>
    <x v="0"/>
    <x v="1"/>
  </r>
  <r>
    <n v="14193"/>
    <x v="1"/>
    <x v="0"/>
    <n v="100000"/>
    <n v="3"/>
    <x v="1"/>
    <x v="4"/>
    <s v="Yes"/>
    <n v="4"/>
    <x v="4"/>
    <x v="0"/>
    <n v="56"/>
    <x v="1"/>
    <x v="0"/>
  </r>
  <r>
    <n v="12705"/>
    <x v="0"/>
    <x v="1"/>
    <n v="150000"/>
    <n v="0"/>
    <x v="0"/>
    <x v="4"/>
    <s v="Yes"/>
    <n v="4"/>
    <x v="0"/>
    <x v="1"/>
    <n v="37"/>
    <x v="0"/>
    <x v="1"/>
  </r>
  <r>
    <n v="22672"/>
    <x v="1"/>
    <x v="0"/>
    <n v="30000"/>
    <n v="2"/>
    <x v="1"/>
    <x v="1"/>
    <s v="Yes"/>
    <n v="0"/>
    <x v="0"/>
    <x v="0"/>
    <n v="43"/>
    <x v="0"/>
    <x v="0"/>
  </r>
  <r>
    <n v="26219"/>
    <x v="0"/>
    <x v="0"/>
    <n v="40000"/>
    <n v="1"/>
    <x v="0"/>
    <x v="0"/>
    <s v="Yes"/>
    <n v="1"/>
    <x v="3"/>
    <x v="0"/>
    <n v="33"/>
    <x v="0"/>
    <x v="1"/>
  </r>
  <r>
    <n v="28468"/>
    <x v="0"/>
    <x v="0"/>
    <n v="10000"/>
    <n v="2"/>
    <x v="1"/>
    <x v="3"/>
    <s v="Yes"/>
    <n v="0"/>
    <x v="3"/>
    <x v="0"/>
    <n v="51"/>
    <x v="0"/>
    <x v="0"/>
  </r>
  <r>
    <n v="23419"/>
    <x v="1"/>
    <x v="0"/>
    <n v="70000"/>
    <n v="5"/>
    <x v="0"/>
    <x v="2"/>
    <s v="Yes"/>
    <n v="3"/>
    <x v="4"/>
    <x v="1"/>
    <n v="39"/>
    <x v="0"/>
    <x v="0"/>
  </r>
  <r>
    <n v="17964"/>
    <x v="0"/>
    <x v="1"/>
    <n v="40000"/>
    <n v="0"/>
    <x v="4"/>
    <x v="1"/>
    <s v="Yes"/>
    <n v="0"/>
    <x v="0"/>
    <x v="0"/>
    <n v="37"/>
    <x v="0"/>
    <x v="1"/>
  </r>
  <r>
    <n v="20919"/>
    <x v="1"/>
    <x v="0"/>
    <n v="30000"/>
    <n v="2"/>
    <x v="1"/>
    <x v="1"/>
    <s v="Yes"/>
    <n v="2"/>
    <x v="0"/>
    <x v="0"/>
    <n v="42"/>
    <x v="0"/>
    <x v="0"/>
  </r>
  <r>
    <n v="20927"/>
    <x v="1"/>
    <x v="0"/>
    <n v="20000"/>
    <n v="5"/>
    <x v="2"/>
    <x v="3"/>
    <s v="Yes"/>
    <n v="2"/>
    <x v="0"/>
    <x v="0"/>
    <n v="27"/>
    <x v="2"/>
    <x v="0"/>
  </r>
  <r>
    <n v="13133"/>
    <x v="1"/>
    <x v="1"/>
    <n v="100000"/>
    <n v="5"/>
    <x v="0"/>
    <x v="2"/>
    <s v="Yes"/>
    <n v="1"/>
    <x v="2"/>
    <x v="1"/>
    <n v="47"/>
    <x v="0"/>
    <x v="1"/>
  </r>
  <r>
    <n v="19626"/>
    <x v="0"/>
    <x v="1"/>
    <n v="70000"/>
    <n v="5"/>
    <x v="1"/>
    <x v="0"/>
    <s v="Yes"/>
    <n v="3"/>
    <x v="2"/>
    <x v="1"/>
    <n v="45"/>
    <x v="0"/>
    <x v="0"/>
  </r>
  <r>
    <n v="21039"/>
    <x v="1"/>
    <x v="0"/>
    <n v="50000"/>
    <n v="0"/>
    <x v="4"/>
    <x v="0"/>
    <s v="No"/>
    <n v="0"/>
    <x v="0"/>
    <x v="0"/>
    <n v="37"/>
    <x v="0"/>
    <x v="1"/>
  </r>
  <r>
    <n v="12231"/>
    <x v="1"/>
    <x v="0"/>
    <n v="10000"/>
    <n v="2"/>
    <x v="1"/>
    <x v="3"/>
    <s v="Yes"/>
    <n v="0"/>
    <x v="0"/>
    <x v="0"/>
    <n v="51"/>
    <x v="0"/>
    <x v="1"/>
  </r>
  <r>
    <n v="25665"/>
    <x v="1"/>
    <x v="0"/>
    <n v="20000"/>
    <n v="0"/>
    <x v="2"/>
    <x v="3"/>
    <s v="No"/>
    <n v="1"/>
    <x v="3"/>
    <x v="0"/>
    <n v="28"/>
    <x v="2"/>
    <x v="0"/>
  </r>
  <r>
    <n v="24061"/>
    <x v="0"/>
    <x v="1"/>
    <n v="10000"/>
    <n v="4"/>
    <x v="3"/>
    <x v="3"/>
    <s v="Yes"/>
    <n v="1"/>
    <x v="0"/>
    <x v="0"/>
    <n v="40"/>
    <x v="0"/>
    <x v="1"/>
  </r>
  <r>
    <n v="26879"/>
    <x v="1"/>
    <x v="0"/>
    <n v="20000"/>
    <n v="0"/>
    <x v="2"/>
    <x v="3"/>
    <s v="No"/>
    <n v="1"/>
    <x v="1"/>
    <x v="0"/>
    <n v="30"/>
    <x v="2"/>
    <x v="0"/>
  </r>
  <r>
    <n v="12284"/>
    <x v="0"/>
    <x v="0"/>
    <n v="30000"/>
    <n v="0"/>
    <x v="0"/>
    <x v="1"/>
    <s v="No"/>
    <n v="0"/>
    <x v="0"/>
    <x v="0"/>
    <n v="36"/>
    <x v="0"/>
    <x v="1"/>
  </r>
  <r>
    <n v="26654"/>
    <x v="0"/>
    <x v="0"/>
    <n v="90000"/>
    <n v="1"/>
    <x v="4"/>
    <x v="4"/>
    <s v="Yes"/>
    <n v="0"/>
    <x v="0"/>
    <x v="1"/>
    <n v="37"/>
    <x v="0"/>
    <x v="1"/>
  </r>
  <r>
    <n v="14545"/>
    <x v="0"/>
    <x v="0"/>
    <n v="10000"/>
    <n v="2"/>
    <x v="1"/>
    <x v="3"/>
    <s v="Yes"/>
    <n v="0"/>
    <x v="3"/>
    <x v="0"/>
    <n v="49"/>
    <x v="0"/>
    <x v="0"/>
  </r>
  <r>
    <n v="24201"/>
    <x v="0"/>
    <x v="0"/>
    <n v="10000"/>
    <n v="2"/>
    <x v="2"/>
    <x v="3"/>
    <s v="Yes"/>
    <n v="0"/>
    <x v="0"/>
    <x v="0"/>
    <n v="37"/>
    <x v="0"/>
    <x v="1"/>
  </r>
  <r>
    <n v="20625"/>
    <x v="0"/>
    <x v="1"/>
    <n v="100000"/>
    <n v="0"/>
    <x v="2"/>
    <x v="4"/>
    <s v="Yes"/>
    <n v="3"/>
    <x v="4"/>
    <x v="1"/>
    <n v="35"/>
    <x v="0"/>
    <x v="1"/>
  </r>
  <r>
    <n v="16390"/>
    <x v="1"/>
    <x v="1"/>
    <n v="30000"/>
    <n v="1"/>
    <x v="0"/>
    <x v="1"/>
    <s v="No"/>
    <n v="0"/>
    <x v="0"/>
    <x v="0"/>
    <n v="38"/>
    <x v="0"/>
    <x v="1"/>
  </r>
  <r>
    <n v="14804"/>
    <x v="1"/>
    <x v="0"/>
    <n v="10000"/>
    <n v="3"/>
    <x v="3"/>
    <x v="3"/>
    <s v="Yes"/>
    <n v="2"/>
    <x v="0"/>
    <x v="0"/>
    <n v="43"/>
    <x v="0"/>
    <x v="0"/>
  </r>
  <r>
    <n v="12629"/>
    <x v="1"/>
    <x v="1"/>
    <n v="20000"/>
    <n v="1"/>
    <x v="1"/>
    <x v="3"/>
    <s v="No"/>
    <n v="0"/>
    <x v="0"/>
    <x v="0"/>
    <n v="37"/>
    <x v="0"/>
    <x v="0"/>
  </r>
  <r>
    <n v="14696"/>
    <x v="1"/>
    <x v="1"/>
    <n v="10000"/>
    <n v="0"/>
    <x v="3"/>
    <x v="3"/>
    <s v="No"/>
    <n v="2"/>
    <x v="0"/>
    <x v="0"/>
    <n v="34"/>
    <x v="0"/>
    <x v="0"/>
  </r>
  <r>
    <n v="22005"/>
    <x v="0"/>
    <x v="0"/>
    <n v="70000"/>
    <n v="5"/>
    <x v="1"/>
    <x v="0"/>
    <s v="No"/>
    <n v="3"/>
    <x v="2"/>
    <x v="1"/>
    <n v="46"/>
    <x v="0"/>
    <x v="0"/>
  </r>
  <r>
    <n v="14544"/>
    <x v="1"/>
    <x v="1"/>
    <n v="10000"/>
    <n v="1"/>
    <x v="1"/>
    <x v="3"/>
    <s v="Yes"/>
    <n v="0"/>
    <x v="0"/>
    <x v="0"/>
    <n v="49"/>
    <x v="0"/>
    <x v="0"/>
  </r>
  <r>
    <n v="14312"/>
    <x v="0"/>
    <x v="0"/>
    <n v="60000"/>
    <n v="1"/>
    <x v="1"/>
    <x v="0"/>
    <s v="Yes"/>
    <n v="1"/>
    <x v="2"/>
    <x v="1"/>
    <n v="45"/>
    <x v="0"/>
    <x v="0"/>
  </r>
  <r>
    <n v="29120"/>
    <x v="1"/>
    <x v="0"/>
    <n v="100000"/>
    <n v="1"/>
    <x v="0"/>
    <x v="4"/>
    <s v="Yes"/>
    <n v="4"/>
    <x v="1"/>
    <x v="1"/>
    <n v="48"/>
    <x v="0"/>
    <x v="0"/>
  </r>
  <r>
    <n v="24187"/>
    <x v="1"/>
    <x v="0"/>
    <n v="30000"/>
    <n v="3"/>
    <x v="4"/>
    <x v="1"/>
    <s v="No"/>
    <n v="0"/>
    <x v="0"/>
    <x v="0"/>
    <n v="46"/>
    <x v="0"/>
    <x v="1"/>
  </r>
  <r>
    <n v="15758"/>
    <x v="0"/>
    <x v="1"/>
    <n v="130000"/>
    <n v="0"/>
    <x v="4"/>
    <x v="4"/>
    <s v="Yes"/>
    <n v="0"/>
    <x v="2"/>
    <x v="1"/>
    <n v="48"/>
    <x v="0"/>
    <x v="0"/>
  </r>
  <r>
    <n v="29094"/>
    <x v="0"/>
    <x v="1"/>
    <n v="30000"/>
    <n v="3"/>
    <x v="2"/>
    <x v="0"/>
    <s v="Yes"/>
    <n v="2"/>
    <x v="2"/>
    <x v="1"/>
    <n v="54"/>
    <x v="0"/>
    <x v="1"/>
  </r>
  <r>
    <n v="28319"/>
    <x v="1"/>
    <x v="0"/>
    <n v="60000"/>
    <n v="1"/>
    <x v="1"/>
    <x v="0"/>
    <s v="No"/>
    <n v="1"/>
    <x v="0"/>
    <x v="1"/>
    <n v="46"/>
    <x v="0"/>
    <x v="1"/>
  </r>
  <r>
    <n v="16406"/>
    <x v="0"/>
    <x v="1"/>
    <n v="40000"/>
    <n v="0"/>
    <x v="0"/>
    <x v="1"/>
    <s v="No"/>
    <n v="0"/>
    <x v="0"/>
    <x v="0"/>
    <n v="38"/>
    <x v="0"/>
    <x v="1"/>
  </r>
  <r>
    <n v="20923"/>
    <x v="0"/>
    <x v="0"/>
    <n v="40000"/>
    <n v="1"/>
    <x v="0"/>
    <x v="0"/>
    <s v="Yes"/>
    <n v="0"/>
    <x v="0"/>
    <x v="0"/>
    <n v="42"/>
    <x v="0"/>
    <x v="1"/>
  </r>
  <r>
    <n v="11378"/>
    <x v="1"/>
    <x v="0"/>
    <n v="10000"/>
    <n v="1"/>
    <x v="2"/>
    <x v="3"/>
    <s v="No"/>
    <n v="1"/>
    <x v="1"/>
    <x v="0"/>
    <n v="46"/>
    <x v="0"/>
    <x v="1"/>
  </r>
  <r>
    <n v="20851"/>
    <x v="1"/>
    <x v="1"/>
    <n v="20000"/>
    <n v="0"/>
    <x v="1"/>
    <x v="3"/>
    <s v="No"/>
    <n v="1"/>
    <x v="1"/>
    <x v="0"/>
    <n v="36"/>
    <x v="0"/>
    <x v="1"/>
  </r>
  <r>
    <n v="21557"/>
    <x v="1"/>
    <x v="0"/>
    <n v="110000"/>
    <n v="0"/>
    <x v="1"/>
    <x v="4"/>
    <s v="Yes"/>
    <n v="3"/>
    <x v="4"/>
    <x v="1"/>
    <n v="32"/>
    <x v="0"/>
    <x v="1"/>
  </r>
  <r>
    <n v="26663"/>
    <x v="1"/>
    <x v="0"/>
    <n v="60000"/>
    <n v="2"/>
    <x v="0"/>
    <x v="2"/>
    <s v="No"/>
    <n v="1"/>
    <x v="0"/>
    <x v="1"/>
    <n v="39"/>
    <x v="0"/>
    <x v="1"/>
  </r>
  <r>
    <n v="11896"/>
    <x v="0"/>
    <x v="1"/>
    <n v="100000"/>
    <n v="1"/>
    <x v="4"/>
    <x v="4"/>
    <s v="Yes"/>
    <n v="0"/>
    <x v="1"/>
    <x v="1"/>
    <n v="36"/>
    <x v="0"/>
    <x v="1"/>
  </r>
  <r>
    <n v="14189"/>
    <x v="0"/>
    <x v="0"/>
    <n v="90000"/>
    <n v="4"/>
    <x v="2"/>
    <x v="2"/>
    <s v="No"/>
    <n v="2"/>
    <x v="1"/>
    <x v="0"/>
    <n v="54"/>
    <x v="0"/>
    <x v="1"/>
  </r>
  <r>
    <n v="13136"/>
    <x v="0"/>
    <x v="0"/>
    <n v="30000"/>
    <n v="2"/>
    <x v="1"/>
    <x v="1"/>
    <s v="No"/>
    <n v="2"/>
    <x v="2"/>
    <x v="1"/>
    <n v="69"/>
    <x v="1"/>
    <x v="0"/>
  </r>
  <r>
    <n v="25906"/>
    <x v="1"/>
    <x v="0"/>
    <n v="10000"/>
    <n v="5"/>
    <x v="2"/>
    <x v="0"/>
    <s v="No"/>
    <n v="2"/>
    <x v="3"/>
    <x v="1"/>
    <n v="62"/>
    <x v="1"/>
    <x v="0"/>
  </r>
  <r>
    <n v="17926"/>
    <x v="1"/>
    <x v="0"/>
    <n v="40000"/>
    <n v="0"/>
    <x v="0"/>
    <x v="1"/>
    <s v="No"/>
    <n v="0"/>
    <x v="0"/>
    <x v="1"/>
    <n v="28"/>
    <x v="2"/>
    <x v="1"/>
  </r>
  <r>
    <n v="26928"/>
    <x v="1"/>
    <x v="1"/>
    <n v="30000"/>
    <n v="1"/>
    <x v="0"/>
    <x v="1"/>
    <s v="Yes"/>
    <n v="0"/>
    <x v="0"/>
    <x v="0"/>
    <n v="62"/>
    <x v="1"/>
    <x v="1"/>
  </r>
  <r>
    <n v="20897"/>
    <x v="0"/>
    <x v="0"/>
    <n v="30000"/>
    <n v="1"/>
    <x v="0"/>
    <x v="0"/>
    <s v="Yes"/>
    <n v="2"/>
    <x v="0"/>
    <x v="0"/>
    <n v="40"/>
    <x v="0"/>
    <x v="0"/>
  </r>
  <r>
    <n v="28207"/>
    <x v="0"/>
    <x v="1"/>
    <n v="80000"/>
    <n v="4"/>
    <x v="4"/>
    <x v="4"/>
    <s v="Yes"/>
    <n v="1"/>
    <x v="0"/>
    <x v="1"/>
    <n v="36"/>
    <x v="0"/>
    <x v="1"/>
  </r>
  <r>
    <n v="25923"/>
    <x v="1"/>
    <x v="1"/>
    <n v="10000"/>
    <n v="2"/>
    <x v="3"/>
    <x v="1"/>
    <s v="Yes"/>
    <n v="2"/>
    <x v="2"/>
    <x v="1"/>
    <n v="58"/>
    <x v="1"/>
    <x v="0"/>
  </r>
  <r>
    <n v="11000"/>
    <x v="0"/>
    <x v="1"/>
    <n v="90000"/>
    <n v="2"/>
    <x v="0"/>
    <x v="2"/>
    <s v="Yes"/>
    <n v="0"/>
    <x v="3"/>
    <x v="1"/>
    <n v="40"/>
    <x v="0"/>
    <x v="1"/>
  </r>
  <r>
    <n v="20974"/>
    <x v="0"/>
    <x v="1"/>
    <n v="10000"/>
    <n v="2"/>
    <x v="0"/>
    <x v="1"/>
    <s v="Yes"/>
    <n v="1"/>
    <x v="0"/>
    <x v="0"/>
    <n v="66"/>
    <x v="1"/>
    <x v="0"/>
  </r>
  <r>
    <n v="28758"/>
    <x v="0"/>
    <x v="1"/>
    <n v="40000"/>
    <n v="2"/>
    <x v="1"/>
    <x v="1"/>
    <s v="Yes"/>
    <n v="1"/>
    <x v="3"/>
    <x v="0"/>
    <n v="35"/>
    <x v="0"/>
    <x v="1"/>
  </r>
  <r>
    <n v="11381"/>
    <x v="0"/>
    <x v="0"/>
    <n v="20000"/>
    <n v="2"/>
    <x v="1"/>
    <x v="3"/>
    <s v="Yes"/>
    <n v="1"/>
    <x v="1"/>
    <x v="0"/>
    <n v="47"/>
    <x v="0"/>
    <x v="1"/>
  </r>
  <r>
    <n v="17522"/>
    <x v="0"/>
    <x v="1"/>
    <n v="120000"/>
    <n v="4"/>
    <x v="0"/>
    <x v="4"/>
    <s v="Yes"/>
    <n v="1"/>
    <x v="1"/>
    <x v="1"/>
    <n v="47"/>
    <x v="0"/>
    <x v="0"/>
  </r>
  <r>
    <n v="21207"/>
    <x v="0"/>
    <x v="1"/>
    <n v="60000"/>
    <n v="1"/>
    <x v="1"/>
    <x v="0"/>
    <s v="Yes"/>
    <n v="1"/>
    <x v="2"/>
    <x v="1"/>
    <n v="46"/>
    <x v="0"/>
    <x v="0"/>
  </r>
  <r>
    <n v="28102"/>
    <x v="0"/>
    <x v="1"/>
    <n v="20000"/>
    <n v="4"/>
    <x v="2"/>
    <x v="0"/>
    <s v="Yes"/>
    <n v="2"/>
    <x v="2"/>
    <x v="1"/>
    <n v="58"/>
    <x v="1"/>
    <x v="1"/>
  </r>
  <r>
    <n v="23105"/>
    <x v="1"/>
    <x v="1"/>
    <n v="40000"/>
    <n v="3"/>
    <x v="3"/>
    <x v="1"/>
    <s v="No"/>
    <n v="2"/>
    <x v="2"/>
    <x v="1"/>
    <n v="52"/>
    <x v="0"/>
    <x v="1"/>
  </r>
  <r>
    <n v="18740"/>
    <x v="0"/>
    <x v="1"/>
    <n v="80000"/>
    <n v="5"/>
    <x v="0"/>
    <x v="2"/>
    <s v="No"/>
    <n v="1"/>
    <x v="0"/>
    <x v="1"/>
    <n v="47"/>
    <x v="0"/>
    <x v="1"/>
  </r>
  <r>
    <n v="21213"/>
    <x v="1"/>
    <x v="1"/>
    <n v="70000"/>
    <n v="0"/>
    <x v="0"/>
    <x v="2"/>
    <s v="No"/>
    <n v="1"/>
    <x v="2"/>
    <x v="1"/>
    <n v="41"/>
    <x v="0"/>
    <x v="0"/>
  </r>
  <r>
    <n v="17352"/>
    <x v="0"/>
    <x v="1"/>
    <n v="50000"/>
    <n v="2"/>
    <x v="4"/>
    <x v="4"/>
    <s v="Yes"/>
    <n v="1"/>
    <x v="2"/>
    <x v="1"/>
    <n v="64"/>
    <x v="1"/>
    <x v="1"/>
  </r>
  <r>
    <n v="14154"/>
    <x v="0"/>
    <x v="1"/>
    <n v="30000"/>
    <n v="0"/>
    <x v="0"/>
    <x v="1"/>
    <s v="Yes"/>
    <n v="0"/>
    <x v="0"/>
    <x v="0"/>
    <n v="35"/>
    <x v="0"/>
    <x v="1"/>
  </r>
  <r>
    <n v="19066"/>
    <x v="0"/>
    <x v="1"/>
    <n v="130000"/>
    <n v="4"/>
    <x v="1"/>
    <x v="2"/>
    <s v="No"/>
    <n v="3"/>
    <x v="4"/>
    <x v="0"/>
    <n v="54"/>
    <x v="0"/>
    <x v="0"/>
  </r>
  <r>
    <n v="11386"/>
    <x v="0"/>
    <x v="0"/>
    <n v="30000"/>
    <n v="3"/>
    <x v="0"/>
    <x v="1"/>
    <s v="Yes"/>
    <n v="0"/>
    <x v="0"/>
    <x v="0"/>
    <n v="45"/>
    <x v="0"/>
    <x v="0"/>
  </r>
  <r>
    <n v="20228"/>
    <x v="0"/>
    <x v="1"/>
    <n v="100000"/>
    <n v="0"/>
    <x v="4"/>
    <x v="4"/>
    <s v="Yes"/>
    <n v="0"/>
    <x v="1"/>
    <x v="1"/>
    <n v="40"/>
    <x v="0"/>
    <x v="1"/>
  </r>
  <r>
    <n v="16675"/>
    <x v="1"/>
    <x v="0"/>
    <n v="160000"/>
    <n v="0"/>
    <x v="4"/>
    <x v="4"/>
    <s v="No"/>
    <n v="3"/>
    <x v="0"/>
    <x v="1"/>
    <n v="47"/>
    <x v="0"/>
    <x v="1"/>
  </r>
  <r>
    <n v="16410"/>
    <x v="1"/>
    <x v="0"/>
    <n v="10000"/>
    <n v="4"/>
    <x v="3"/>
    <x v="3"/>
    <s v="Yes"/>
    <n v="2"/>
    <x v="0"/>
    <x v="0"/>
    <n v="41"/>
    <x v="0"/>
    <x v="1"/>
  </r>
  <r>
    <n v="27760"/>
    <x v="1"/>
    <x v="0"/>
    <n v="40000"/>
    <n v="0"/>
    <x v="4"/>
    <x v="1"/>
    <s v="No"/>
    <n v="0"/>
    <x v="0"/>
    <x v="0"/>
    <n v="37"/>
    <x v="0"/>
    <x v="1"/>
  </r>
  <r>
    <n v="22930"/>
    <x v="0"/>
    <x v="1"/>
    <n v="90000"/>
    <n v="4"/>
    <x v="0"/>
    <x v="2"/>
    <s v="Yes"/>
    <n v="0"/>
    <x v="3"/>
    <x v="1"/>
    <n v="38"/>
    <x v="0"/>
    <x v="1"/>
  </r>
  <r>
    <n v="23780"/>
    <x v="1"/>
    <x v="1"/>
    <n v="40000"/>
    <n v="2"/>
    <x v="1"/>
    <x v="1"/>
    <s v="No"/>
    <n v="2"/>
    <x v="0"/>
    <x v="0"/>
    <n v="36"/>
    <x v="0"/>
    <x v="1"/>
  </r>
  <r>
    <n v="20994"/>
    <x v="0"/>
    <x v="0"/>
    <n v="20000"/>
    <n v="0"/>
    <x v="0"/>
    <x v="1"/>
    <s v="No"/>
    <n v="0"/>
    <x v="0"/>
    <x v="1"/>
    <n v="26"/>
    <x v="2"/>
    <x v="1"/>
  </r>
  <r>
    <n v="28379"/>
    <x v="0"/>
    <x v="1"/>
    <n v="30000"/>
    <n v="1"/>
    <x v="0"/>
    <x v="0"/>
    <s v="Yes"/>
    <n v="2"/>
    <x v="0"/>
    <x v="0"/>
    <n v="40"/>
    <x v="0"/>
    <x v="0"/>
  </r>
  <r>
    <n v="14865"/>
    <x v="1"/>
    <x v="1"/>
    <n v="40000"/>
    <n v="2"/>
    <x v="1"/>
    <x v="1"/>
    <s v="Yes"/>
    <n v="2"/>
    <x v="3"/>
    <x v="0"/>
    <n v="36"/>
    <x v="0"/>
    <x v="0"/>
  </r>
  <r>
    <n v="12663"/>
    <x v="0"/>
    <x v="0"/>
    <n v="90000"/>
    <n v="5"/>
    <x v="3"/>
    <x v="0"/>
    <s v="Yes"/>
    <n v="2"/>
    <x v="4"/>
    <x v="0"/>
    <n v="59"/>
    <x v="1"/>
    <x v="0"/>
  </r>
  <r>
    <n v="24898"/>
    <x v="1"/>
    <x v="0"/>
    <n v="80000"/>
    <n v="0"/>
    <x v="0"/>
    <x v="2"/>
    <s v="Yes"/>
    <n v="3"/>
    <x v="4"/>
    <x v="1"/>
    <n v="32"/>
    <x v="0"/>
    <x v="0"/>
  </r>
  <r>
    <n v="19508"/>
    <x v="0"/>
    <x v="1"/>
    <n v="10000"/>
    <n v="0"/>
    <x v="3"/>
    <x v="3"/>
    <s v="No"/>
    <n v="2"/>
    <x v="0"/>
    <x v="0"/>
    <n v="30"/>
    <x v="2"/>
    <x v="0"/>
  </r>
  <r>
    <n v="11489"/>
    <x v="1"/>
    <x v="0"/>
    <n v="20000"/>
    <n v="0"/>
    <x v="3"/>
    <x v="3"/>
    <s v="No"/>
    <n v="2"/>
    <x v="3"/>
    <x v="0"/>
    <n v="35"/>
    <x v="0"/>
    <x v="1"/>
  </r>
  <r>
    <n v="18160"/>
    <x v="0"/>
    <x v="1"/>
    <n v="130000"/>
    <n v="3"/>
    <x v="2"/>
    <x v="2"/>
    <s v="Yes"/>
    <n v="4"/>
    <x v="2"/>
    <x v="0"/>
    <n v="51"/>
    <x v="0"/>
    <x v="1"/>
  </r>
  <r>
    <n v="25241"/>
    <x v="0"/>
    <x v="1"/>
    <n v="90000"/>
    <n v="2"/>
    <x v="0"/>
    <x v="2"/>
    <s v="Yes"/>
    <n v="1"/>
    <x v="2"/>
    <x v="1"/>
    <n v="47"/>
    <x v="0"/>
    <x v="0"/>
  </r>
  <r>
    <n v="24369"/>
    <x v="0"/>
    <x v="1"/>
    <n v="80000"/>
    <n v="5"/>
    <x v="4"/>
    <x v="4"/>
    <s v="No"/>
    <n v="2"/>
    <x v="0"/>
    <x v="1"/>
    <n v="39"/>
    <x v="0"/>
    <x v="0"/>
  </r>
  <r>
    <n v="27165"/>
    <x v="1"/>
    <x v="1"/>
    <n v="20000"/>
    <n v="0"/>
    <x v="3"/>
    <x v="3"/>
    <s v="No"/>
    <n v="2"/>
    <x v="0"/>
    <x v="0"/>
    <n v="34"/>
    <x v="0"/>
    <x v="0"/>
  </r>
  <r>
    <n v="29424"/>
    <x v="0"/>
    <x v="1"/>
    <n v="10000"/>
    <n v="0"/>
    <x v="3"/>
    <x v="3"/>
    <s v="Yes"/>
    <n v="2"/>
    <x v="0"/>
    <x v="0"/>
    <n v="32"/>
    <x v="0"/>
    <x v="0"/>
  </r>
  <r>
    <n v="15926"/>
    <x v="1"/>
    <x v="0"/>
    <n v="120000"/>
    <n v="3"/>
    <x v="2"/>
    <x v="2"/>
    <s v="Yes"/>
    <n v="4"/>
    <x v="2"/>
    <x v="0"/>
    <n v="50"/>
    <x v="0"/>
    <x v="1"/>
  </r>
  <r>
    <n v="14554"/>
    <x v="0"/>
    <x v="1"/>
    <n v="20000"/>
    <n v="1"/>
    <x v="0"/>
    <x v="1"/>
    <s v="Yes"/>
    <n v="0"/>
    <x v="0"/>
    <x v="0"/>
    <n v="66"/>
    <x v="1"/>
    <x v="0"/>
  </r>
  <r>
    <n v="16468"/>
    <x v="1"/>
    <x v="1"/>
    <n v="30000"/>
    <n v="0"/>
    <x v="1"/>
    <x v="1"/>
    <s v="Yes"/>
    <n v="1"/>
    <x v="1"/>
    <x v="0"/>
    <n v="30"/>
    <x v="2"/>
    <x v="0"/>
  </r>
  <r>
    <n v="19174"/>
    <x v="1"/>
    <x v="0"/>
    <n v="30000"/>
    <n v="0"/>
    <x v="2"/>
    <x v="3"/>
    <s v="No"/>
    <n v="1"/>
    <x v="1"/>
    <x v="0"/>
    <n v="32"/>
    <x v="0"/>
    <x v="1"/>
  </r>
  <r>
    <n v="19183"/>
    <x v="1"/>
    <x v="1"/>
    <n v="10000"/>
    <n v="0"/>
    <x v="3"/>
    <x v="3"/>
    <s v="Yes"/>
    <n v="2"/>
    <x v="3"/>
    <x v="0"/>
    <n v="35"/>
    <x v="0"/>
    <x v="0"/>
  </r>
  <r>
    <n v="13683"/>
    <x v="1"/>
    <x v="0"/>
    <n v="30000"/>
    <n v="0"/>
    <x v="2"/>
    <x v="3"/>
    <s v="No"/>
    <n v="1"/>
    <x v="1"/>
    <x v="0"/>
    <n v="32"/>
    <x v="0"/>
    <x v="0"/>
  </r>
  <r>
    <n v="17848"/>
    <x v="1"/>
    <x v="1"/>
    <n v="30000"/>
    <n v="0"/>
    <x v="1"/>
    <x v="1"/>
    <s v="No"/>
    <n v="1"/>
    <x v="1"/>
    <x v="0"/>
    <n v="31"/>
    <x v="0"/>
    <x v="1"/>
  </r>
  <r>
    <n v="17894"/>
    <x v="0"/>
    <x v="0"/>
    <n v="20000"/>
    <n v="1"/>
    <x v="0"/>
    <x v="1"/>
    <s v="Yes"/>
    <n v="0"/>
    <x v="0"/>
    <x v="0"/>
    <n v="50"/>
    <x v="0"/>
    <x v="1"/>
  </r>
  <r>
    <n v="25651"/>
    <x v="0"/>
    <x v="1"/>
    <n v="40000"/>
    <n v="1"/>
    <x v="0"/>
    <x v="0"/>
    <s v="No"/>
    <n v="0"/>
    <x v="0"/>
    <x v="0"/>
    <n v="43"/>
    <x v="0"/>
    <x v="1"/>
  </r>
  <r>
    <n v="22936"/>
    <x v="1"/>
    <x v="0"/>
    <n v="60000"/>
    <n v="1"/>
    <x v="1"/>
    <x v="0"/>
    <s v="No"/>
    <n v="1"/>
    <x v="0"/>
    <x v="1"/>
    <n v="45"/>
    <x v="0"/>
    <x v="1"/>
  </r>
  <r>
    <n v="23915"/>
    <x v="0"/>
    <x v="1"/>
    <n v="20000"/>
    <n v="2"/>
    <x v="2"/>
    <x v="3"/>
    <s v="Yes"/>
    <n v="2"/>
    <x v="0"/>
    <x v="0"/>
    <n v="42"/>
    <x v="0"/>
    <x v="0"/>
  </r>
  <r>
    <n v="24121"/>
    <x v="1"/>
    <x v="0"/>
    <n v="30000"/>
    <n v="0"/>
    <x v="1"/>
    <x v="1"/>
    <s v="No"/>
    <n v="1"/>
    <x v="0"/>
    <x v="0"/>
    <n v="29"/>
    <x v="2"/>
    <x v="1"/>
  </r>
  <r>
    <n v="27878"/>
    <x v="1"/>
    <x v="1"/>
    <n v="20000"/>
    <n v="0"/>
    <x v="1"/>
    <x v="3"/>
    <s v="No"/>
    <n v="0"/>
    <x v="0"/>
    <x v="1"/>
    <n v="28"/>
    <x v="2"/>
    <x v="1"/>
  </r>
  <r>
    <n v="13572"/>
    <x v="1"/>
    <x v="1"/>
    <n v="10000"/>
    <n v="3"/>
    <x v="2"/>
    <x v="3"/>
    <s v="Yes"/>
    <n v="0"/>
    <x v="0"/>
    <x v="0"/>
    <n v="37"/>
    <x v="0"/>
    <x v="1"/>
  </r>
  <r>
    <n v="27941"/>
    <x v="0"/>
    <x v="0"/>
    <n v="80000"/>
    <n v="4"/>
    <x v="1"/>
    <x v="2"/>
    <s v="Yes"/>
    <n v="2"/>
    <x v="1"/>
    <x v="0"/>
    <n v="53"/>
    <x v="0"/>
    <x v="0"/>
  </r>
  <r>
    <n v="26354"/>
    <x v="1"/>
    <x v="1"/>
    <n v="40000"/>
    <n v="0"/>
    <x v="4"/>
    <x v="1"/>
    <s v="No"/>
    <n v="0"/>
    <x v="0"/>
    <x v="0"/>
    <n v="38"/>
    <x v="0"/>
    <x v="1"/>
  </r>
  <r>
    <n v="14785"/>
    <x v="1"/>
    <x v="1"/>
    <n v="30000"/>
    <n v="1"/>
    <x v="0"/>
    <x v="1"/>
    <s v="No"/>
    <n v="1"/>
    <x v="3"/>
    <x v="0"/>
    <n v="39"/>
    <x v="0"/>
    <x v="0"/>
  </r>
  <r>
    <n v="17238"/>
    <x v="1"/>
    <x v="1"/>
    <n v="80000"/>
    <n v="0"/>
    <x v="0"/>
    <x v="2"/>
    <s v="Yes"/>
    <n v="3"/>
    <x v="4"/>
    <x v="1"/>
    <n v="32"/>
    <x v="0"/>
    <x v="0"/>
  </r>
  <r>
    <n v="23608"/>
    <x v="0"/>
    <x v="0"/>
    <n v="150000"/>
    <n v="3"/>
    <x v="2"/>
    <x v="2"/>
    <s v="Yes"/>
    <n v="3"/>
    <x v="0"/>
    <x v="0"/>
    <n v="51"/>
    <x v="0"/>
    <x v="1"/>
  </r>
  <r>
    <n v="22538"/>
    <x v="1"/>
    <x v="0"/>
    <n v="10000"/>
    <n v="0"/>
    <x v="3"/>
    <x v="3"/>
    <s v="Yes"/>
    <n v="2"/>
    <x v="3"/>
    <x v="0"/>
    <n v="33"/>
    <x v="0"/>
    <x v="0"/>
  </r>
  <r>
    <n v="12332"/>
    <x v="0"/>
    <x v="1"/>
    <n v="90000"/>
    <n v="4"/>
    <x v="2"/>
    <x v="4"/>
    <s v="Yes"/>
    <n v="3"/>
    <x v="2"/>
    <x v="0"/>
    <n v="58"/>
    <x v="1"/>
    <x v="1"/>
  </r>
  <r>
    <n v="17230"/>
    <x v="0"/>
    <x v="1"/>
    <n v="80000"/>
    <n v="0"/>
    <x v="0"/>
    <x v="2"/>
    <s v="Yes"/>
    <n v="3"/>
    <x v="4"/>
    <x v="1"/>
    <n v="30"/>
    <x v="2"/>
    <x v="0"/>
  </r>
  <r>
    <n v="13082"/>
    <x v="1"/>
    <x v="1"/>
    <n v="130000"/>
    <n v="0"/>
    <x v="4"/>
    <x v="4"/>
    <s v="Yes"/>
    <n v="0"/>
    <x v="1"/>
    <x v="1"/>
    <n v="48"/>
    <x v="0"/>
    <x v="1"/>
  </r>
  <r>
    <n v="22518"/>
    <x v="1"/>
    <x v="0"/>
    <n v="30000"/>
    <n v="3"/>
    <x v="1"/>
    <x v="1"/>
    <s v="No"/>
    <n v="2"/>
    <x v="0"/>
    <x v="0"/>
    <n v="27"/>
    <x v="2"/>
    <x v="1"/>
  </r>
  <r>
    <n v="13687"/>
    <x v="0"/>
    <x v="1"/>
    <n v="40000"/>
    <n v="1"/>
    <x v="0"/>
    <x v="0"/>
    <s v="Yes"/>
    <n v="1"/>
    <x v="0"/>
    <x v="0"/>
    <n v="33"/>
    <x v="0"/>
    <x v="1"/>
  </r>
  <r>
    <n v="23571"/>
    <x v="0"/>
    <x v="0"/>
    <n v="40000"/>
    <n v="2"/>
    <x v="0"/>
    <x v="4"/>
    <s v="Yes"/>
    <n v="2"/>
    <x v="0"/>
    <x v="1"/>
    <n v="66"/>
    <x v="1"/>
    <x v="1"/>
  </r>
  <r>
    <n v="19305"/>
    <x v="1"/>
    <x v="0"/>
    <n v="10000"/>
    <n v="2"/>
    <x v="2"/>
    <x v="3"/>
    <s v="Yes"/>
    <n v="1"/>
    <x v="0"/>
    <x v="0"/>
    <n v="38"/>
    <x v="0"/>
    <x v="1"/>
  </r>
  <r>
    <n v="22636"/>
    <x v="1"/>
    <x v="0"/>
    <n v="40000"/>
    <n v="0"/>
    <x v="0"/>
    <x v="1"/>
    <s v="No"/>
    <n v="0"/>
    <x v="0"/>
    <x v="0"/>
    <n v="38"/>
    <x v="0"/>
    <x v="1"/>
  </r>
  <r>
    <n v="17310"/>
    <x v="0"/>
    <x v="1"/>
    <n v="60000"/>
    <n v="1"/>
    <x v="1"/>
    <x v="0"/>
    <s v="Yes"/>
    <n v="1"/>
    <x v="0"/>
    <x v="1"/>
    <n v="45"/>
    <x v="0"/>
    <x v="1"/>
  </r>
  <r>
    <n v="12133"/>
    <x v="0"/>
    <x v="0"/>
    <n v="130000"/>
    <n v="3"/>
    <x v="1"/>
    <x v="2"/>
    <s v="Yes"/>
    <n v="3"/>
    <x v="2"/>
    <x v="0"/>
    <n v="50"/>
    <x v="0"/>
    <x v="1"/>
  </r>
  <r>
    <n v="25918"/>
    <x v="1"/>
    <x v="0"/>
    <n v="30000"/>
    <n v="2"/>
    <x v="1"/>
    <x v="1"/>
    <s v="No"/>
    <n v="2"/>
    <x v="2"/>
    <x v="1"/>
    <n v="60"/>
    <x v="1"/>
    <x v="1"/>
  </r>
  <r>
    <n v="25752"/>
    <x v="1"/>
    <x v="0"/>
    <n v="20000"/>
    <n v="2"/>
    <x v="1"/>
    <x v="3"/>
    <s v="No"/>
    <n v="1"/>
    <x v="0"/>
    <x v="0"/>
    <n v="53"/>
    <x v="0"/>
    <x v="1"/>
  </r>
  <r>
    <n v="17324"/>
    <x v="0"/>
    <x v="0"/>
    <n v="100000"/>
    <n v="4"/>
    <x v="0"/>
    <x v="2"/>
    <s v="Yes"/>
    <n v="1"/>
    <x v="4"/>
    <x v="1"/>
    <n v="46"/>
    <x v="0"/>
    <x v="0"/>
  </r>
  <r>
    <n v="22918"/>
    <x v="1"/>
    <x v="1"/>
    <n v="80000"/>
    <n v="5"/>
    <x v="4"/>
    <x v="4"/>
    <s v="Yes"/>
    <n v="3"/>
    <x v="0"/>
    <x v="1"/>
    <n v="50"/>
    <x v="0"/>
    <x v="0"/>
  </r>
  <r>
    <n v="12510"/>
    <x v="0"/>
    <x v="1"/>
    <n v="40000"/>
    <n v="1"/>
    <x v="0"/>
    <x v="0"/>
    <s v="Yes"/>
    <n v="1"/>
    <x v="0"/>
    <x v="0"/>
    <n v="43"/>
    <x v="0"/>
    <x v="1"/>
  </r>
  <r>
    <n v="25512"/>
    <x v="1"/>
    <x v="1"/>
    <n v="20000"/>
    <n v="0"/>
    <x v="2"/>
    <x v="3"/>
    <s v="No"/>
    <n v="1"/>
    <x v="1"/>
    <x v="0"/>
    <n v="30"/>
    <x v="2"/>
    <x v="0"/>
  </r>
  <r>
    <n v="16179"/>
    <x v="1"/>
    <x v="0"/>
    <n v="80000"/>
    <n v="5"/>
    <x v="0"/>
    <x v="2"/>
    <s v="Yes"/>
    <n v="4"/>
    <x v="3"/>
    <x v="1"/>
    <n v="38"/>
    <x v="0"/>
    <x v="0"/>
  </r>
  <r>
    <n v="15628"/>
    <x v="0"/>
    <x v="0"/>
    <n v="40000"/>
    <n v="1"/>
    <x v="0"/>
    <x v="0"/>
    <s v="Yes"/>
    <n v="1"/>
    <x v="0"/>
    <x v="0"/>
    <n v="89"/>
    <x v="1"/>
    <x v="0"/>
  </r>
  <r>
    <n v="20977"/>
    <x v="0"/>
    <x v="1"/>
    <n v="20000"/>
    <n v="1"/>
    <x v="0"/>
    <x v="1"/>
    <s v="Yes"/>
    <n v="0"/>
    <x v="0"/>
    <x v="0"/>
    <n v="64"/>
    <x v="1"/>
    <x v="1"/>
  </r>
  <r>
    <n v="18140"/>
    <x v="0"/>
    <x v="1"/>
    <n v="130000"/>
    <n v="3"/>
    <x v="1"/>
    <x v="2"/>
    <s v="No"/>
    <n v="3"/>
    <x v="2"/>
    <x v="0"/>
    <n v="51"/>
    <x v="0"/>
    <x v="1"/>
  </r>
  <r>
    <n v="20417"/>
    <x v="0"/>
    <x v="1"/>
    <n v="30000"/>
    <n v="3"/>
    <x v="1"/>
    <x v="1"/>
    <s v="No"/>
    <n v="2"/>
    <x v="2"/>
    <x v="1"/>
    <n v="56"/>
    <x v="1"/>
    <x v="0"/>
  </r>
  <r>
    <n v="18267"/>
    <x v="0"/>
    <x v="1"/>
    <n v="60000"/>
    <n v="3"/>
    <x v="0"/>
    <x v="2"/>
    <s v="Yes"/>
    <n v="2"/>
    <x v="2"/>
    <x v="1"/>
    <n v="43"/>
    <x v="0"/>
    <x v="0"/>
  </r>
  <r>
    <n v="13620"/>
    <x v="1"/>
    <x v="1"/>
    <n v="70000"/>
    <n v="0"/>
    <x v="0"/>
    <x v="2"/>
    <s v="No"/>
    <n v="3"/>
    <x v="4"/>
    <x v="1"/>
    <n v="30"/>
    <x v="2"/>
    <x v="1"/>
  </r>
  <r>
    <n v="22974"/>
    <x v="0"/>
    <x v="0"/>
    <n v="30000"/>
    <n v="2"/>
    <x v="1"/>
    <x v="1"/>
    <s v="Yes"/>
    <n v="2"/>
    <x v="2"/>
    <x v="1"/>
    <n v="69"/>
    <x v="1"/>
    <x v="0"/>
  </r>
  <r>
    <n v="13586"/>
    <x v="0"/>
    <x v="1"/>
    <n v="80000"/>
    <n v="4"/>
    <x v="1"/>
    <x v="2"/>
    <s v="Yes"/>
    <n v="2"/>
    <x v="4"/>
    <x v="0"/>
    <n v="53"/>
    <x v="0"/>
    <x v="0"/>
  </r>
  <r>
    <n v="17978"/>
    <x v="0"/>
    <x v="1"/>
    <n v="40000"/>
    <n v="0"/>
    <x v="4"/>
    <x v="1"/>
    <s v="Yes"/>
    <n v="0"/>
    <x v="0"/>
    <x v="0"/>
    <n v="37"/>
    <x v="0"/>
    <x v="1"/>
  </r>
  <r>
    <n v="12581"/>
    <x v="1"/>
    <x v="0"/>
    <n v="10000"/>
    <n v="0"/>
    <x v="1"/>
    <x v="3"/>
    <s v="No"/>
    <n v="1"/>
    <x v="0"/>
    <x v="1"/>
    <n v="28"/>
    <x v="2"/>
    <x v="1"/>
  </r>
  <r>
    <n v="18018"/>
    <x v="1"/>
    <x v="1"/>
    <n v="30000"/>
    <n v="3"/>
    <x v="1"/>
    <x v="1"/>
    <s v="Yes"/>
    <n v="0"/>
    <x v="0"/>
    <x v="0"/>
    <n v="43"/>
    <x v="0"/>
    <x v="0"/>
  </r>
  <r>
    <n v="28957"/>
    <x v="1"/>
    <x v="0"/>
    <n v="120000"/>
    <n v="0"/>
    <x v="3"/>
    <x v="2"/>
    <s v="Yes"/>
    <n v="4"/>
    <x v="4"/>
    <x v="1"/>
    <n v="34"/>
    <x v="0"/>
    <x v="1"/>
  </r>
  <r>
    <n v="13690"/>
    <x v="1"/>
    <x v="0"/>
    <n v="20000"/>
    <n v="0"/>
    <x v="3"/>
    <x v="3"/>
    <s v="No"/>
    <n v="2"/>
    <x v="3"/>
    <x v="0"/>
    <n v="34"/>
    <x v="0"/>
    <x v="1"/>
  </r>
  <r>
    <n v="12568"/>
    <x v="0"/>
    <x v="0"/>
    <n v="30000"/>
    <n v="1"/>
    <x v="0"/>
    <x v="1"/>
    <s v="Yes"/>
    <n v="0"/>
    <x v="0"/>
    <x v="0"/>
    <n v="64"/>
    <x v="1"/>
    <x v="0"/>
  </r>
  <r>
    <n v="13122"/>
    <x v="0"/>
    <x v="0"/>
    <n v="80000"/>
    <n v="0"/>
    <x v="0"/>
    <x v="2"/>
    <s v="Yes"/>
    <n v="1"/>
    <x v="3"/>
    <x v="1"/>
    <n v="41"/>
    <x v="0"/>
    <x v="1"/>
  </r>
  <r>
    <n v="21184"/>
    <x v="1"/>
    <x v="1"/>
    <n v="70000"/>
    <n v="0"/>
    <x v="0"/>
    <x v="2"/>
    <s v="No"/>
    <n v="1"/>
    <x v="2"/>
    <x v="1"/>
    <n v="38"/>
    <x v="0"/>
    <x v="0"/>
  </r>
  <r>
    <n v="26150"/>
    <x v="1"/>
    <x v="0"/>
    <n v="70000"/>
    <n v="0"/>
    <x v="0"/>
    <x v="2"/>
    <s v="No"/>
    <n v="1"/>
    <x v="0"/>
    <x v="1"/>
    <n v="41"/>
    <x v="0"/>
    <x v="1"/>
  </r>
  <r>
    <n v="24151"/>
    <x v="1"/>
    <x v="1"/>
    <n v="20000"/>
    <n v="1"/>
    <x v="0"/>
    <x v="1"/>
    <s v="No"/>
    <n v="0"/>
    <x v="0"/>
    <x v="0"/>
    <n v="51"/>
    <x v="0"/>
    <x v="0"/>
  </r>
  <r>
    <n v="23962"/>
    <x v="0"/>
    <x v="0"/>
    <n v="10000"/>
    <n v="0"/>
    <x v="3"/>
    <x v="3"/>
    <s v="Yes"/>
    <n v="2"/>
    <x v="3"/>
    <x v="0"/>
    <n v="32"/>
    <x v="0"/>
    <x v="0"/>
  </r>
  <r>
    <n v="17793"/>
    <x v="0"/>
    <x v="0"/>
    <n v="40000"/>
    <n v="0"/>
    <x v="0"/>
    <x v="1"/>
    <s v="Yes"/>
    <n v="0"/>
    <x v="0"/>
    <x v="0"/>
    <n v="38"/>
    <x v="0"/>
    <x v="1"/>
  </r>
  <r>
    <n v="14926"/>
    <x v="0"/>
    <x v="1"/>
    <n v="30000"/>
    <n v="1"/>
    <x v="0"/>
    <x v="1"/>
    <s v="Yes"/>
    <n v="0"/>
    <x v="0"/>
    <x v="0"/>
    <n v="38"/>
    <x v="0"/>
    <x v="1"/>
  </r>
  <r>
    <n v="16163"/>
    <x v="1"/>
    <x v="1"/>
    <n v="60000"/>
    <n v="2"/>
    <x v="0"/>
    <x v="2"/>
    <s v="Yes"/>
    <n v="1"/>
    <x v="1"/>
    <x v="1"/>
    <n v="38"/>
    <x v="0"/>
    <x v="1"/>
  </r>
  <r>
    <n v="21365"/>
    <x v="0"/>
    <x v="0"/>
    <n v="10000"/>
    <n v="2"/>
    <x v="3"/>
    <x v="1"/>
    <s v="Yes"/>
    <n v="2"/>
    <x v="2"/>
    <x v="1"/>
    <n v="58"/>
    <x v="1"/>
    <x v="0"/>
  </r>
  <r>
    <n v="27771"/>
    <x v="1"/>
    <x v="1"/>
    <n v="30000"/>
    <n v="1"/>
    <x v="0"/>
    <x v="1"/>
    <s v="Yes"/>
    <n v="1"/>
    <x v="3"/>
    <x v="0"/>
    <n v="39"/>
    <x v="0"/>
    <x v="1"/>
  </r>
  <r>
    <n v="26167"/>
    <x v="1"/>
    <x v="0"/>
    <n v="40000"/>
    <n v="2"/>
    <x v="0"/>
    <x v="4"/>
    <s v="No"/>
    <n v="1"/>
    <x v="2"/>
    <x v="1"/>
    <n v="53"/>
    <x v="0"/>
    <x v="1"/>
  </r>
  <r>
    <n v="25792"/>
    <x v="1"/>
    <x v="0"/>
    <n v="110000"/>
    <n v="3"/>
    <x v="0"/>
    <x v="4"/>
    <s v="Yes"/>
    <n v="4"/>
    <x v="4"/>
    <x v="0"/>
    <n v="53"/>
    <x v="0"/>
    <x v="0"/>
  </r>
  <r>
    <n v="11555"/>
    <x v="0"/>
    <x v="0"/>
    <n v="40000"/>
    <n v="1"/>
    <x v="0"/>
    <x v="1"/>
    <s v="Yes"/>
    <n v="0"/>
    <x v="0"/>
    <x v="0"/>
    <n v="80"/>
    <x v="1"/>
    <x v="0"/>
  </r>
  <r>
    <n v="22381"/>
    <x v="0"/>
    <x v="1"/>
    <n v="10000"/>
    <n v="1"/>
    <x v="4"/>
    <x v="3"/>
    <s v="Yes"/>
    <n v="0"/>
    <x v="0"/>
    <x v="0"/>
    <n v="44"/>
    <x v="0"/>
    <x v="0"/>
  </r>
  <r>
    <n v="17882"/>
    <x v="0"/>
    <x v="1"/>
    <n v="20000"/>
    <n v="1"/>
    <x v="4"/>
    <x v="1"/>
    <s v="Yes"/>
    <n v="0"/>
    <x v="0"/>
    <x v="0"/>
    <n v="44"/>
    <x v="0"/>
    <x v="0"/>
  </r>
  <r>
    <n v="22174"/>
    <x v="0"/>
    <x v="1"/>
    <n v="30000"/>
    <n v="3"/>
    <x v="2"/>
    <x v="0"/>
    <s v="Yes"/>
    <n v="2"/>
    <x v="2"/>
    <x v="1"/>
    <n v="54"/>
    <x v="0"/>
    <x v="1"/>
  </r>
  <r>
    <n v="22439"/>
    <x v="0"/>
    <x v="0"/>
    <n v="30000"/>
    <n v="0"/>
    <x v="0"/>
    <x v="1"/>
    <s v="Yes"/>
    <n v="0"/>
    <x v="0"/>
    <x v="0"/>
    <n v="37"/>
    <x v="0"/>
    <x v="1"/>
  </r>
  <r>
    <n v="18012"/>
    <x v="0"/>
    <x v="0"/>
    <n v="40000"/>
    <n v="1"/>
    <x v="0"/>
    <x v="0"/>
    <s v="Yes"/>
    <n v="0"/>
    <x v="0"/>
    <x v="0"/>
    <n v="41"/>
    <x v="0"/>
    <x v="0"/>
  </r>
  <r>
    <n v="27582"/>
    <x v="1"/>
    <x v="0"/>
    <n v="90000"/>
    <n v="2"/>
    <x v="0"/>
    <x v="2"/>
    <s v="No"/>
    <n v="0"/>
    <x v="0"/>
    <x v="1"/>
    <n v="36"/>
    <x v="0"/>
    <x v="1"/>
  </r>
  <r>
    <n v="12744"/>
    <x v="1"/>
    <x v="0"/>
    <n v="40000"/>
    <n v="2"/>
    <x v="1"/>
    <x v="1"/>
    <s v="Yes"/>
    <n v="0"/>
    <x v="0"/>
    <x v="0"/>
    <n v="33"/>
    <x v="0"/>
    <x v="0"/>
  </r>
  <r>
    <n v="22821"/>
    <x v="0"/>
    <x v="0"/>
    <n v="130000"/>
    <n v="3"/>
    <x v="1"/>
    <x v="2"/>
    <s v="Yes"/>
    <n v="4"/>
    <x v="0"/>
    <x v="0"/>
    <n v="52"/>
    <x v="0"/>
    <x v="0"/>
  </r>
  <r>
    <n v="20171"/>
    <x v="0"/>
    <x v="0"/>
    <n v="20000"/>
    <n v="2"/>
    <x v="1"/>
    <x v="3"/>
    <s v="Yes"/>
    <n v="1"/>
    <x v="0"/>
    <x v="0"/>
    <n v="46"/>
    <x v="0"/>
    <x v="1"/>
  </r>
  <r>
    <n v="11116"/>
    <x v="0"/>
    <x v="1"/>
    <n v="70000"/>
    <n v="5"/>
    <x v="1"/>
    <x v="0"/>
    <s v="Yes"/>
    <n v="2"/>
    <x v="2"/>
    <x v="1"/>
    <n v="43"/>
    <x v="0"/>
    <x v="0"/>
  </r>
  <r>
    <n v="20053"/>
    <x v="1"/>
    <x v="1"/>
    <n v="40000"/>
    <n v="2"/>
    <x v="1"/>
    <x v="1"/>
    <s v="Yes"/>
    <n v="0"/>
    <x v="0"/>
    <x v="0"/>
    <n v="34"/>
    <x v="0"/>
    <x v="0"/>
  </r>
  <r>
    <n v="25266"/>
    <x v="1"/>
    <x v="0"/>
    <n v="30000"/>
    <n v="2"/>
    <x v="1"/>
    <x v="1"/>
    <s v="No"/>
    <n v="2"/>
    <x v="2"/>
    <x v="1"/>
    <n v="67"/>
    <x v="1"/>
    <x v="0"/>
  </r>
  <r>
    <n v="17960"/>
    <x v="0"/>
    <x v="0"/>
    <n v="40000"/>
    <n v="0"/>
    <x v="4"/>
    <x v="1"/>
    <s v="Yes"/>
    <n v="0"/>
    <x v="0"/>
    <x v="0"/>
    <n v="35"/>
    <x v="0"/>
    <x v="1"/>
  </r>
  <r>
    <n v="13961"/>
    <x v="0"/>
    <x v="0"/>
    <n v="80000"/>
    <n v="5"/>
    <x v="4"/>
    <x v="4"/>
    <s v="Yes"/>
    <n v="3"/>
    <x v="0"/>
    <x v="1"/>
    <n v="40"/>
    <x v="0"/>
    <x v="0"/>
  </r>
  <r>
    <n v="11897"/>
    <x v="1"/>
    <x v="1"/>
    <n v="60000"/>
    <n v="2"/>
    <x v="0"/>
    <x v="2"/>
    <s v="No"/>
    <n v="1"/>
    <x v="0"/>
    <x v="1"/>
    <n v="37"/>
    <x v="0"/>
    <x v="1"/>
  </r>
  <r>
    <n v="11139"/>
    <x v="1"/>
    <x v="0"/>
    <n v="30000"/>
    <n v="2"/>
    <x v="1"/>
    <x v="1"/>
    <s v="No"/>
    <n v="2"/>
    <x v="2"/>
    <x v="1"/>
    <n v="67"/>
    <x v="1"/>
    <x v="0"/>
  </r>
  <r>
    <n v="11576"/>
    <x v="0"/>
    <x v="1"/>
    <n v="30000"/>
    <n v="1"/>
    <x v="0"/>
    <x v="0"/>
    <s v="Yes"/>
    <n v="2"/>
    <x v="0"/>
    <x v="0"/>
    <n v="41"/>
    <x v="0"/>
    <x v="1"/>
  </r>
  <r>
    <n v="19255"/>
    <x v="1"/>
    <x v="1"/>
    <n v="10000"/>
    <n v="2"/>
    <x v="1"/>
    <x v="3"/>
    <s v="Yes"/>
    <n v="1"/>
    <x v="0"/>
    <x v="0"/>
    <n v="51"/>
    <x v="0"/>
    <x v="1"/>
  </r>
  <r>
    <n v="18153"/>
    <x v="0"/>
    <x v="0"/>
    <n v="100000"/>
    <n v="2"/>
    <x v="0"/>
    <x v="4"/>
    <s v="Yes"/>
    <n v="4"/>
    <x v="4"/>
    <x v="0"/>
    <n v="59"/>
    <x v="1"/>
    <x v="0"/>
  </r>
  <r>
    <n v="14547"/>
    <x v="0"/>
    <x v="1"/>
    <n v="10000"/>
    <n v="2"/>
    <x v="1"/>
    <x v="3"/>
    <s v="Yes"/>
    <n v="0"/>
    <x v="3"/>
    <x v="0"/>
    <n v="51"/>
    <x v="0"/>
    <x v="0"/>
  </r>
  <r>
    <n v="24901"/>
    <x v="1"/>
    <x v="1"/>
    <n v="110000"/>
    <n v="0"/>
    <x v="1"/>
    <x v="4"/>
    <s v="No"/>
    <n v="3"/>
    <x v="4"/>
    <x v="1"/>
    <n v="32"/>
    <x v="0"/>
    <x v="1"/>
  </r>
  <r>
    <n v="27169"/>
    <x v="1"/>
    <x v="1"/>
    <n v="30000"/>
    <n v="0"/>
    <x v="2"/>
    <x v="3"/>
    <s v="Yes"/>
    <n v="1"/>
    <x v="1"/>
    <x v="0"/>
    <n v="34"/>
    <x v="0"/>
    <x v="1"/>
  </r>
  <r>
    <n v="14805"/>
    <x v="1"/>
    <x v="0"/>
    <n v="10000"/>
    <n v="3"/>
    <x v="3"/>
    <x v="3"/>
    <s v="Yes"/>
    <n v="2"/>
    <x v="0"/>
    <x v="0"/>
    <n v="43"/>
    <x v="0"/>
    <x v="0"/>
  </r>
  <r>
    <n v="15822"/>
    <x v="0"/>
    <x v="1"/>
    <n v="40000"/>
    <n v="2"/>
    <x v="0"/>
    <x v="4"/>
    <s v="Yes"/>
    <n v="2"/>
    <x v="0"/>
    <x v="1"/>
    <n v="67"/>
    <x v="1"/>
    <x v="0"/>
  </r>
  <r>
    <n v="19389"/>
    <x v="1"/>
    <x v="1"/>
    <n v="30000"/>
    <n v="0"/>
    <x v="1"/>
    <x v="1"/>
    <s v="No"/>
    <n v="1"/>
    <x v="1"/>
    <x v="0"/>
    <n v="28"/>
    <x v="2"/>
    <x v="0"/>
  </r>
  <r>
    <n v="17048"/>
    <x v="1"/>
    <x v="0"/>
    <n v="90000"/>
    <n v="1"/>
    <x v="4"/>
    <x v="4"/>
    <s v="Yes"/>
    <n v="0"/>
    <x v="0"/>
    <x v="1"/>
    <n v="36"/>
    <x v="0"/>
    <x v="1"/>
  </r>
  <r>
    <n v="22204"/>
    <x v="0"/>
    <x v="1"/>
    <n v="110000"/>
    <n v="4"/>
    <x v="0"/>
    <x v="4"/>
    <s v="Yes"/>
    <n v="3"/>
    <x v="1"/>
    <x v="1"/>
    <n v="48"/>
    <x v="0"/>
    <x v="0"/>
  </r>
  <r>
    <n v="12718"/>
    <x v="1"/>
    <x v="0"/>
    <n v="30000"/>
    <n v="0"/>
    <x v="1"/>
    <x v="1"/>
    <s v="Yes"/>
    <n v="1"/>
    <x v="1"/>
    <x v="0"/>
    <n v="31"/>
    <x v="0"/>
    <x v="0"/>
  </r>
  <r>
    <n v="15019"/>
    <x v="1"/>
    <x v="0"/>
    <n v="30000"/>
    <n v="3"/>
    <x v="2"/>
    <x v="0"/>
    <s v="Yes"/>
    <n v="2"/>
    <x v="2"/>
    <x v="1"/>
    <n v="55"/>
    <x v="1"/>
    <x v="0"/>
  </r>
  <r>
    <n v="28488"/>
    <x v="1"/>
    <x v="1"/>
    <n v="20000"/>
    <n v="0"/>
    <x v="1"/>
    <x v="3"/>
    <s v="Yes"/>
    <n v="0"/>
    <x v="0"/>
    <x v="1"/>
    <n v="28"/>
    <x v="2"/>
    <x v="1"/>
  </r>
  <r>
    <n v="21891"/>
    <x v="0"/>
    <x v="0"/>
    <n v="110000"/>
    <n v="0"/>
    <x v="2"/>
    <x v="4"/>
    <s v="Yes"/>
    <n v="3"/>
    <x v="4"/>
    <x v="1"/>
    <n v="34"/>
    <x v="0"/>
    <x v="1"/>
  </r>
  <r>
    <n v="27814"/>
    <x v="1"/>
    <x v="0"/>
    <n v="30000"/>
    <n v="3"/>
    <x v="1"/>
    <x v="1"/>
    <s v="No"/>
    <n v="1"/>
    <x v="0"/>
    <x v="0"/>
    <n v="26"/>
    <x v="2"/>
    <x v="0"/>
  </r>
  <r>
    <n v="22175"/>
    <x v="0"/>
    <x v="0"/>
    <n v="30000"/>
    <n v="3"/>
    <x v="2"/>
    <x v="0"/>
    <s v="Yes"/>
    <n v="2"/>
    <x v="2"/>
    <x v="1"/>
    <n v="53"/>
    <x v="0"/>
    <x v="1"/>
  </r>
  <r>
    <n v="29447"/>
    <x v="1"/>
    <x v="0"/>
    <n v="10000"/>
    <n v="2"/>
    <x v="0"/>
    <x v="1"/>
    <s v="No"/>
    <n v="1"/>
    <x v="1"/>
    <x v="0"/>
    <n v="68"/>
    <x v="1"/>
    <x v="0"/>
  </r>
  <r>
    <n v="19784"/>
    <x v="0"/>
    <x v="0"/>
    <n v="80000"/>
    <n v="2"/>
    <x v="2"/>
    <x v="0"/>
    <s v="Yes"/>
    <n v="2"/>
    <x v="2"/>
    <x v="1"/>
    <n v="50"/>
    <x v="0"/>
    <x v="1"/>
  </r>
  <r>
    <n v="27824"/>
    <x v="1"/>
    <x v="0"/>
    <n v="30000"/>
    <n v="3"/>
    <x v="1"/>
    <x v="1"/>
    <s v="Yes"/>
    <n v="2"/>
    <x v="0"/>
    <x v="0"/>
    <n v="28"/>
    <x v="2"/>
    <x v="1"/>
  </r>
  <r>
    <n v="24093"/>
    <x v="1"/>
    <x v="0"/>
    <n v="80000"/>
    <n v="0"/>
    <x v="4"/>
    <x v="0"/>
    <s v="No"/>
    <n v="0"/>
    <x v="0"/>
    <x v="0"/>
    <n v="40"/>
    <x v="0"/>
    <x v="1"/>
  </r>
  <r>
    <n v="19618"/>
    <x v="0"/>
    <x v="1"/>
    <n v="70000"/>
    <n v="5"/>
    <x v="1"/>
    <x v="0"/>
    <s v="Yes"/>
    <n v="2"/>
    <x v="0"/>
    <x v="1"/>
    <n v="44"/>
    <x v="0"/>
    <x v="0"/>
  </r>
  <r>
    <n v="21561"/>
    <x v="1"/>
    <x v="1"/>
    <n v="90000"/>
    <n v="0"/>
    <x v="0"/>
    <x v="2"/>
    <s v="No"/>
    <n v="3"/>
    <x v="4"/>
    <x v="1"/>
    <n v="34"/>
    <x v="0"/>
    <x v="1"/>
  </r>
  <r>
    <n v="11061"/>
    <x v="0"/>
    <x v="1"/>
    <n v="70000"/>
    <n v="2"/>
    <x v="1"/>
    <x v="0"/>
    <s v="Yes"/>
    <n v="2"/>
    <x v="2"/>
    <x v="1"/>
    <n v="52"/>
    <x v="0"/>
    <x v="1"/>
  </r>
  <r>
    <n v="26651"/>
    <x v="1"/>
    <x v="1"/>
    <n v="80000"/>
    <n v="4"/>
    <x v="4"/>
    <x v="4"/>
    <s v="Yes"/>
    <n v="0"/>
    <x v="0"/>
    <x v="1"/>
    <n v="36"/>
    <x v="0"/>
    <x v="1"/>
  </r>
  <r>
    <n v="21108"/>
    <x v="0"/>
    <x v="0"/>
    <n v="40000"/>
    <n v="1"/>
    <x v="0"/>
    <x v="0"/>
    <s v="Yes"/>
    <n v="1"/>
    <x v="0"/>
    <x v="0"/>
    <n v="43"/>
    <x v="0"/>
    <x v="1"/>
  </r>
  <r>
    <n v="12731"/>
    <x v="1"/>
    <x v="1"/>
    <n v="30000"/>
    <n v="0"/>
    <x v="2"/>
    <x v="3"/>
    <s v="No"/>
    <n v="1"/>
    <x v="3"/>
    <x v="0"/>
    <n v="32"/>
    <x v="0"/>
    <x v="0"/>
  </r>
  <r>
    <n v="25307"/>
    <x v="0"/>
    <x v="0"/>
    <n v="40000"/>
    <n v="1"/>
    <x v="0"/>
    <x v="0"/>
    <s v="Yes"/>
    <n v="1"/>
    <x v="3"/>
    <x v="0"/>
    <n v="32"/>
    <x v="0"/>
    <x v="1"/>
  </r>
  <r>
    <n v="14278"/>
    <x v="0"/>
    <x v="0"/>
    <n v="130000"/>
    <n v="0"/>
    <x v="4"/>
    <x v="4"/>
    <s v="Yes"/>
    <n v="1"/>
    <x v="4"/>
    <x v="1"/>
    <n v="48"/>
    <x v="0"/>
    <x v="0"/>
  </r>
  <r>
    <n v="20711"/>
    <x v="0"/>
    <x v="0"/>
    <n v="40000"/>
    <n v="1"/>
    <x v="0"/>
    <x v="0"/>
    <s v="Yes"/>
    <n v="0"/>
    <x v="3"/>
    <x v="0"/>
    <n v="32"/>
    <x v="0"/>
    <x v="1"/>
  </r>
  <r>
    <n v="11383"/>
    <x v="0"/>
    <x v="0"/>
    <n v="30000"/>
    <n v="3"/>
    <x v="4"/>
    <x v="1"/>
    <s v="Yes"/>
    <n v="0"/>
    <x v="0"/>
    <x v="0"/>
    <n v="46"/>
    <x v="0"/>
    <x v="0"/>
  </r>
  <r>
    <n v="12497"/>
    <x v="0"/>
    <x v="0"/>
    <n v="40000"/>
    <n v="1"/>
    <x v="0"/>
    <x v="0"/>
    <s v="Yes"/>
    <n v="0"/>
    <x v="0"/>
    <x v="0"/>
    <n v="42"/>
    <x v="0"/>
    <x v="0"/>
  </r>
  <r>
    <n v="16559"/>
    <x v="1"/>
    <x v="0"/>
    <n v="10000"/>
    <n v="2"/>
    <x v="2"/>
    <x v="3"/>
    <s v="Yes"/>
    <n v="0"/>
    <x v="0"/>
    <x v="0"/>
    <n v="36"/>
    <x v="0"/>
    <x v="1"/>
  </r>
  <r>
    <n v="11585"/>
    <x v="0"/>
    <x v="0"/>
    <n v="40000"/>
    <n v="1"/>
    <x v="0"/>
    <x v="0"/>
    <s v="Yes"/>
    <n v="0"/>
    <x v="0"/>
    <x v="0"/>
    <n v="41"/>
    <x v="0"/>
    <x v="0"/>
  </r>
  <r>
    <n v="20277"/>
    <x v="0"/>
    <x v="0"/>
    <n v="30000"/>
    <n v="2"/>
    <x v="1"/>
    <x v="1"/>
    <s v="No"/>
    <n v="2"/>
    <x v="0"/>
    <x v="1"/>
    <n v="69"/>
    <x v="1"/>
    <x v="0"/>
  </r>
  <r>
    <n v="26765"/>
    <x v="1"/>
    <x v="0"/>
    <n v="70000"/>
    <n v="5"/>
    <x v="1"/>
    <x v="0"/>
    <s v="Yes"/>
    <n v="2"/>
    <x v="2"/>
    <x v="1"/>
    <n v="45"/>
    <x v="0"/>
    <x v="0"/>
  </r>
  <r>
    <n v="12389"/>
    <x v="1"/>
    <x v="1"/>
    <n v="30000"/>
    <n v="0"/>
    <x v="2"/>
    <x v="3"/>
    <s v="No"/>
    <n v="1"/>
    <x v="1"/>
    <x v="0"/>
    <n v="34"/>
    <x v="0"/>
    <x v="0"/>
  </r>
  <r>
    <n v="13585"/>
    <x v="0"/>
    <x v="0"/>
    <n v="80000"/>
    <n v="4"/>
    <x v="1"/>
    <x v="2"/>
    <s v="No"/>
    <n v="1"/>
    <x v="1"/>
    <x v="0"/>
    <n v="53"/>
    <x v="0"/>
    <x v="1"/>
  </r>
  <r>
    <n v="26385"/>
    <x v="1"/>
    <x v="1"/>
    <n v="120000"/>
    <n v="3"/>
    <x v="2"/>
    <x v="2"/>
    <s v="No"/>
    <n v="4"/>
    <x v="2"/>
    <x v="0"/>
    <n v="50"/>
    <x v="0"/>
    <x v="0"/>
  </r>
  <r>
    <n v="12236"/>
    <x v="0"/>
    <x v="0"/>
    <n v="20000"/>
    <n v="1"/>
    <x v="1"/>
    <x v="3"/>
    <s v="Yes"/>
    <n v="0"/>
    <x v="0"/>
    <x v="0"/>
    <n v="65"/>
    <x v="1"/>
    <x v="0"/>
  </r>
  <r>
    <n v="21560"/>
    <x v="0"/>
    <x v="1"/>
    <n v="120000"/>
    <n v="0"/>
    <x v="3"/>
    <x v="2"/>
    <s v="Yes"/>
    <n v="4"/>
    <x v="4"/>
    <x v="1"/>
    <n v="32"/>
    <x v="0"/>
    <x v="1"/>
  </r>
  <r>
    <n v="21554"/>
    <x v="1"/>
    <x v="0"/>
    <n v="80000"/>
    <n v="0"/>
    <x v="0"/>
    <x v="2"/>
    <s v="No"/>
    <n v="3"/>
    <x v="4"/>
    <x v="1"/>
    <n v="33"/>
    <x v="0"/>
    <x v="0"/>
  </r>
  <r>
    <n v="13662"/>
    <x v="1"/>
    <x v="1"/>
    <n v="20000"/>
    <n v="0"/>
    <x v="3"/>
    <x v="3"/>
    <s v="Yes"/>
    <n v="2"/>
    <x v="3"/>
    <x v="0"/>
    <n v="31"/>
    <x v="0"/>
    <x v="1"/>
  </r>
  <r>
    <n v="13089"/>
    <x v="0"/>
    <x v="0"/>
    <n v="120000"/>
    <n v="1"/>
    <x v="0"/>
    <x v="4"/>
    <s v="Yes"/>
    <n v="2"/>
    <x v="0"/>
    <x v="1"/>
    <n v="46"/>
    <x v="0"/>
    <x v="1"/>
  </r>
  <r>
    <n v="14791"/>
    <x v="0"/>
    <x v="0"/>
    <n v="40000"/>
    <n v="0"/>
    <x v="0"/>
    <x v="1"/>
    <s v="Yes"/>
    <n v="0"/>
    <x v="0"/>
    <x v="0"/>
    <n v="39"/>
    <x v="0"/>
    <x v="1"/>
  </r>
  <r>
    <n v="19331"/>
    <x v="1"/>
    <x v="1"/>
    <n v="20000"/>
    <n v="2"/>
    <x v="2"/>
    <x v="3"/>
    <s v="Yes"/>
    <n v="1"/>
    <x v="0"/>
    <x v="0"/>
    <n v="40"/>
    <x v="0"/>
    <x v="0"/>
  </r>
  <r>
    <n v="17754"/>
    <x v="1"/>
    <x v="0"/>
    <n v="30000"/>
    <n v="3"/>
    <x v="0"/>
    <x v="1"/>
    <s v="Yes"/>
    <n v="0"/>
    <x v="0"/>
    <x v="0"/>
    <n v="46"/>
    <x v="0"/>
    <x v="1"/>
  </r>
  <r>
    <n v="11149"/>
    <x v="0"/>
    <x v="1"/>
    <n v="40000"/>
    <n v="2"/>
    <x v="0"/>
    <x v="4"/>
    <s v="Yes"/>
    <n v="2"/>
    <x v="0"/>
    <x v="1"/>
    <n v="65"/>
    <x v="1"/>
    <x v="0"/>
  </r>
  <r>
    <n v="16549"/>
    <x v="1"/>
    <x v="0"/>
    <n v="30000"/>
    <n v="3"/>
    <x v="0"/>
    <x v="1"/>
    <s v="Yes"/>
    <n v="0"/>
    <x v="0"/>
    <x v="0"/>
    <n v="47"/>
    <x v="0"/>
    <x v="1"/>
  </r>
  <r>
    <n v="24305"/>
    <x v="1"/>
    <x v="1"/>
    <n v="100000"/>
    <n v="1"/>
    <x v="0"/>
    <x v="4"/>
    <s v="No"/>
    <n v="3"/>
    <x v="0"/>
    <x v="1"/>
    <n v="46"/>
    <x v="0"/>
    <x v="1"/>
  </r>
  <r>
    <n v="18253"/>
    <x v="0"/>
    <x v="0"/>
    <n v="80000"/>
    <n v="5"/>
    <x v="4"/>
    <x v="4"/>
    <s v="Yes"/>
    <n v="3"/>
    <x v="0"/>
    <x v="1"/>
    <n v="40"/>
    <x v="0"/>
    <x v="0"/>
  </r>
  <r>
    <n v="20147"/>
    <x v="0"/>
    <x v="0"/>
    <n v="30000"/>
    <n v="1"/>
    <x v="0"/>
    <x v="1"/>
    <s v="Yes"/>
    <n v="0"/>
    <x v="0"/>
    <x v="0"/>
    <n v="65"/>
    <x v="1"/>
    <x v="0"/>
  </r>
  <r>
    <n v="15612"/>
    <x v="1"/>
    <x v="1"/>
    <n v="30000"/>
    <n v="0"/>
    <x v="2"/>
    <x v="3"/>
    <s v="No"/>
    <n v="1"/>
    <x v="3"/>
    <x v="0"/>
    <n v="28"/>
    <x v="2"/>
    <x v="0"/>
  </r>
  <r>
    <n v="28323"/>
    <x v="1"/>
    <x v="1"/>
    <n v="70000"/>
    <n v="0"/>
    <x v="0"/>
    <x v="2"/>
    <s v="No"/>
    <n v="2"/>
    <x v="2"/>
    <x v="1"/>
    <n v="43"/>
    <x v="0"/>
    <x v="1"/>
  </r>
  <r>
    <n v="22634"/>
    <x v="1"/>
    <x v="0"/>
    <n v="40000"/>
    <n v="0"/>
    <x v="4"/>
    <x v="1"/>
    <s v="Yes"/>
    <n v="0"/>
    <x v="0"/>
    <x v="0"/>
    <n v="38"/>
    <x v="0"/>
    <x v="1"/>
  </r>
  <r>
    <n v="15665"/>
    <x v="0"/>
    <x v="0"/>
    <n v="30000"/>
    <n v="0"/>
    <x v="0"/>
    <x v="1"/>
    <s v="Yes"/>
    <n v="0"/>
    <x v="0"/>
    <x v="0"/>
    <n v="47"/>
    <x v="0"/>
    <x v="1"/>
  </r>
  <r>
    <n v="27585"/>
    <x v="0"/>
    <x v="0"/>
    <n v="90000"/>
    <n v="2"/>
    <x v="0"/>
    <x v="2"/>
    <s v="No"/>
    <n v="0"/>
    <x v="0"/>
    <x v="1"/>
    <n v="36"/>
    <x v="0"/>
    <x v="1"/>
  </r>
  <r>
    <n v="19748"/>
    <x v="0"/>
    <x v="1"/>
    <n v="20000"/>
    <n v="4"/>
    <x v="2"/>
    <x v="0"/>
    <s v="No"/>
    <n v="2"/>
    <x v="3"/>
    <x v="1"/>
    <n v="60"/>
    <x v="1"/>
    <x v="0"/>
  </r>
  <r>
    <n v="21974"/>
    <x v="1"/>
    <x v="0"/>
    <n v="70000"/>
    <n v="0"/>
    <x v="0"/>
    <x v="2"/>
    <s v="Yes"/>
    <n v="1"/>
    <x v="2"/>
    <x v="1"/>
    <n v="42"/>
    <x v="0"/>
    <x v="1"/>
  </r>
  <r>
    <n v="14032"/>
    <x v="0"/>
    <x v="1"/>
    <n v="70000"/>
    <n v="2"/>
    <x v="2"/>
    <x v="0"/>
    <s v="No"/>
    <n v="2"/>
    <x v="3"/>
    <x v="1"/>
    <n v="50"/>
    <x v="0"/>
    <x v="1"/>
  </r>
  <r>
    <n v="22610"/>
    <x v="0"/>
    <x v="1"/>
    <n v="30000"/>
    <n v="0"/>
    <x v="0"/>
    <x v="1"/>
    <s v="Yes"/>
    <n v="0"/>
    <x v="0"/>
    <x v="0"/>
    <n v="35"/>
    <x v="0"/>
    <x v="1"/>
  </r>
  <r>
    <n v="26984"/>
    <x v="0"/>
    <x v="1"/>
    <n v="40000"/>
    <n v="1"/>
    <x v="0"/>
    <x v="0"/>
    <s v="Yes"/>
    <n v="1"/>
    <x v="0"/>
    <x v="0"/>
    <n v="32"/>
    <x v="0"/>
    <x v="1"/>
  </r>
  <r>
    <n v="18294"/>
    <x v="0"/>
    <x v="0"/>
    <n v="90000"/>
    <n v="1"/>
    <x v="0"/>
    <x v="2"/>
    <s v="Yes"/>
    <n v="1"/>
    <x v="2"/>
    <x v="1"/>
    <n v="46"/>
    <x v="0"/>
    <x v="0"/>
  </r>
  <r>
    <n v="28564"/>
    <x v="1"/>
    <x v="0"/>
    <n v="40000"/>
    <n v="2"/>
    <x v="1"/>
    <x v="1"/>
    <s v="Yes"/>
    <n v="0"/>
    <x v="3"/>
    <x v="0"/>
    <n v="33"/>
    <x v="0"/>
    <x v="1"/>
  </r>
  <r>
    <n v="28521"/>
    <x v="1"/>
    <x v="1"/>
    <n v="40000"/>
    <n v="0"/>
    <x v="4"/>
    <x v="1"/>
    <s v="No"/>
    <n v="0"/>
    <x v="0"/>
    <x v="0"/>
    <n v="36"/>
    <x v="0"/>
    <x v="1"/>
  </r>
  <r>
    <n v="15450"/>
    <x v="0"/>
    <x v="1"/>
    <n v="10000"/>
    <n v="1"/>
    <x v="4"/>
    <x v="1"/>
    <s v="Yes"/>
    <n v="0"/>
    <x v="0"/>
    <x v="0"/>
    <n v="70"/>
    <x v="1"/>
    <x v="0"/>
  </r>
  <r>
    <n v="25681"/>
    <x v="1"/>
    <x v="0"/>
    <n v="30000"/>
    <n v="0"/>
    <x v="1"/>
    <x v="1"/>
    <s v="No"/>
    <n v="1"/>
    <x v="1"/>
    <x v="0"/>
    <n v="31"/>
    <x v="0"/>
    <x v="1"/>
  </r>
  <r>
    <n v="19491"/>
    <x v="1"/>
    <x v="1"/>
    <n v="30000"/>
    <n v="2"/>
    <x v="1"/>
    <x v="1"/>
    <s v="Yes"/>
    <n v="2"/>
    <x v="0"/>
    <x v="0"/>
    <n v="42"/>
    <x v="0"/>
    <x v="0"/>
  </r>
  <r>
    <n v="26415"/>
    <x v="0"/>
    <x v="0"/>
    <n v="90000"/>
    <n v="4"/>
    <x v="3"/>
    <x v="0"/>
    <s v="Yes"/>
    <n v="4"/>
    <x v="4"/>
    <x v="0"/>
    <n v="58"/>
    <x v="1"/>
    <x v="0"/>
  </r>
  <r>
    <n v="12821"/>
    <x v="0"/>
    <x v="1"/>
    <n v="40000"/>
    <n v="0"/>
    <x v="0"/>
    <x v="1"/>
    <s v="Yes"/>
    <n v="0"/>
    <x v="0"/>
    <x v="0"/>
    <n v="39"/>
    <x v="0"/>
    <x v="0"/>
  </r>
  <r>
    <n v="15629"/>
    <x v="1"/>
    <x v="0"/>
    <n v="10000"/>
    <n v="0"/>
    <x v="3"/>
    <x v="3"/>
    <s v="Yes"/>
    <n v="2"/>
    <x v="3"/>
    <x v="0"/>
    <n v="34"/>
    <x v="0"/>
    <x v="0"/>
  </r>
  <r>
    <n v="27835"/>
    <x v="0"/>
    <x v="1"/>
    <n v="20000"/>
    <n v="0"/>
    <x v="3"/>
    <x v="3"/>
    <s v="Yes"/>
    <n v="2"/>
    <x v="0"/>
    <x v="0"/>
    <n v="32"/>
    <x v="0"/>
    <x v="0"/>
  </r>
  <r>
    <n v="11738"/>
    <x v="0"/>
    <x v="1"/>
    <n v="60000"/>
    <n v="4"/>
    <x v="0"/>
    <x v="2"/>
    <s v="Yes"/>
    <n v="0"/>
    <x v="1"/>
    <x v="2"/>
    <n v="46"/>
    <x v="0"/>
    <x v="0"/>
  </r>
  <r>
    <n v="25065"/>
    <x v="0"/>
    <x v="1"/>
    <n v="70000"/>
    <n v="2"/>
    <x v="3"/>
    <x v="0"/>
    <s v="Yes"/>
    <n v="2"/>
    <x v="2"/>
    <x v="2"/>
    <n v="48"/>
    <x v="0"/>
    <x v="0"/>
  </r>
  <r>
    <n v="26238"/>
    <x v="1"/>
    <x v="0"/>
    <n v="40000"/>
    <n v="3"/>
    <x v="1"/>
    <x v="1"/>
    <s v="Yes"/>
    <n v="1"/>
    <x v="3"/>
    <x v="2"/>
    <n v="31"/>
    <x v="0"/>
    <x v="1"/>
  </r>
  <r>
    <n v="23707"/>
    <x v="1"/>
    <x v="1"/>
    <n v="70000"/>
    <n v="5"/>
    <x v="0"/>
    <x v="4"/>
    <s v="Yes"/>
    <n v="3"/>
    <x v="4"/>
    <x v="2"/>
    <n v="60"/>
    <x v="1"/>
    <x v="1"/>
  </r>
  <r>
    <n v="27650"/>
    <x v="0"/>
    <x v="1"/>
    <n v="70000"/>
    <n v="4"/>
    <x v="2"/>
    <x v="2"/>
    <s v="Yes"/>
    <n v="0"/>
    <x v="2"/>
    <x v="2"/>
    <n v="51"/>
    <x v="0"/>
    <x v="0"/>
  </r>
  <r>
    <n v="24981"/>
    <x v="0"/>
    <x v="1"/>
    <n v="60000"/>
    <n v="2"/>
    <x v="1"/>
    <x v="2"/>
    <s v="Yes"/>
    <n v="2"/>
    <x v="4"/>
    <x v="2"/>
    <n v="56"/>
    <x v="1"/>
    <x v="0"/>
  </r>
  <r>
    <n v="20678"/>
    <x v="1"/>
    <x v="0"/>
    <n v="60000"/>
    <n v="3"/>
    <x v="0"/>
    <x v="0"/>
    <s v="Yes"/>
    <n v="1"/>
    <x v="1"/>
    <x v="2"/>
    <n v="40"/>
    <x v="0"/>
    <x v="1"/>
  </r>
  <r>
    <n v="15302"/>
    <x v="1"/>
    <x v="0"/>
    <n v="70000"/>
    <n v="1"/>
    <x v="4"/>
    <x v="2"/>
    <s v="Yes"/>
    <n v="0"/>
    <x v="1"/>
    <x v="2"/>
    <n v="34"/>
    <x v="0"/>
    <x v="1"/>
  </r>
  <r>
    <n v="26012"/>
    <x v="0"/>
    <x v="1"/>
    <n v="80000"/>
    <n v="1"/>
    <x v="1"/>
    <x v="0"/>
    <s v="Yes"/>
    <n v="1"/>
    <x v="1"/>
    <x v="2"/>
    <n v="48"/>
    <x v="0"/>
    <x v="1"/>
  </r>
  <r>
    <n v="26575"/>
    <x v="1"/>
    <x v="0"/>
    <n v="40000"/>
    <n v="0"/>
    <x v="2"/>
    <x v="0"/>
    <s v="No"/>
    <n v="2"/>
    <x v="3"/>
    <x v="2"/>
    <n v="31"/>
    <x v="0"/>
    <x v="1"/>
  </r>
  <r>
    <n v="15559"/>
    <x v="0"/>
    <x v="1"/>
    <n v="60000"/>
    <n v="5"/>
    <x v="0"/>
    <x v="2"/>
    <s v="Yes"/>
    <n v="1"/>
    <x v="1"/>
    <x v="2"/>
    <n v="47"/>
    <x v="0"/>
    <x v="0"/>
  </r>
  <r>
    <n v="19235"/>
    <x v="0"/>
    <x v="0"/>
    <n v="50000"/>
    <n v="0"/>
    <x v="4"/>
    <x v="0"/>
    <s v="Yes"/>
    <n v="0"/>
    <x v="0"/>
    <x v="2"/>
    <n v="34"/>
    <x v="0"/>
    <x v="0"/>
  </r>
  <r>
    <n v="15275"/>
    <x v="0"/>
    <x v="1"/>
    <n v="40000"/>
    <n v="0"/>
    <x v="1"/>
    <x v="0"/>
    <s v="Yes"/>
    <n v="1"/>
    <x v="2"/>
    <x v="2"/>
    <n v="29"/>
    <x v="2"/>
    <x v="0"/>
  </r>
  <r>
    <n v="20339"/>
    <x v="0"/>
    <x v="0"/>
    <n v="130000"/>
    <n v="1"/>
    <x v="0"/>
    <x v="4"/>
    <s v="Yes"/>
    <n v="4"/>
    <x v="1"/>
    <x v="2"/>
    <n v="44"/>
    <x v="0"/>
    <x v="1"/>
  </r>
  <r>
    <n v="25405"/>
    <x v="0"/>
    <x v="1"/>
    <n v="70000"/>
    <n v="2"/>
    <x v="0"/>
    <x v="0"/>
    <s v="Yes"/>
    <n v="1"/>
    <x v="1"/>
    <x v="2"/>
    <n v="38"/>
    <x v="0"/>
    <x v="1"/>
  </r>
  <r>
    <n v="15940"/>
    <x v="0"/>
    <x v="1"/>
    <n v="100000"/>
    <n v="4"/>
    <x v="1"/>
    <x v="2"/>
    <s v="Yes"/>
    <n v="4"/>
    <x v="0"/>
    <x v="2"/>
    <n v="40"/>
    <x v="0"/>
    <x v="0"/>
  </r>
  <r>
    <n v="25074"/>
    <x v="0"/>
    <x v="0"/>
    <n v="70000"/>
    <n v="4"/>
    <x v="0"/>
    <x v="2"/>
    <s v="Yes"/>
    <n v="2"/>
    <x v="1"/>
    <x v="2"/>
    <n v="42"/>
    <x v="0"/>
    <x v="1"/>
  </r>
  <r>
    <n v="24738"/>
    <x v="0"/>
    <x v="0"/>
    <n v="40000"/>
    <n v="1"/>
    <x v="1"/>
    <x v="1"/>
    <s v="Yes"/>
    <n v="1"/>
    <x v="3"/>
    <x v="2"/>
    <n v="51"/>
    <x v="0"/>
    <x v="1"/>
  </r>
  <r>
    <n v="16337"/>
    <x v="0"/>
    <x v="1"/>
    <n v="60000"/>
    <n v="0"/>
    <x v="1"/>
    <x v="0"/>
    <s v="No"/>
    <n v="2"/>
    <x v="3"/>
    <x v="2"/>
    <n v="29"/>
    <x v="2"/>
    <x v="0"/>
  </r>
  <r>
    <n v="24357"/>
    <x v="0"/>
    <x v="1"/>
    <n v="80000"/>
    <n v="3"/>
    <x v="0"/>
    <x v="2"/>
    <s v="Yes"/>
    <n v="1"/>
    <x v="1"/>
    <x v="2"/>
    <n v="48"/>
    <x v="0"/>
    <x v="1"/>
  </r>
  <r>
    <n v="18613"/>
    <x v="1"/>
    <x v="1"/>
    <n v="70000"/>
    <n v="0"/>
    <x v="0"/>
    <x v="2"/>
    <s v="No"/>
    <n v="1"/>
    <x v="1"/>
    <x v="2"/>
    <n v="37"/>
    <x v="0"/>
    <x v="1"/>
  </r>
  <r>
    <n v="12207"/>
    <x v="1"/>
    <x v="1"/>
    <n v="80000"/>
    <n v="4"/>
    <x v="0"/>
    <x v="4"/>
    <s v="Yes"/>
    <n v="0"/>
    <x v="2"/>
    <x v="2"/>
    <n v="66"/>
    <x v="1"/>
    <x v="1"/>
  </r>
  <r>
    <n v="18052"/>
    <x v="0"/>
    <x v="0"/>
    <n v="60000"/>
    <n v="1"/>
    <x v="1"/>
    <x v="0"/>
    <s v="Yes"/>
    <n v="1"/>
    <x v="0"/>
    <x v="2"/>
    <n v="45"/>
    <x v="0"/>
    <x v="1"/>
  </r>
  <r>
    <n v="13353"/>
    <x v="1"/>
    <x v="0"/>
    <n v="60000"/>
    <n v="4"/>
    <x v="4"/>
    <x v="4"/>
    <s v="Yes"/>
    <n v="2"/>
    <x v="4"/>
    <x v="2"/>
    <n v="61"/>
    <x v="1"/>
    <x v="1"/>
  </r>
  <r>
    <n v="19399"/>
    <x v="1"/>
    <x v="1"/>
    <n v="40000"/>
    <n v="0"/>
    <x v="0"/>
    <x v="2"/>
    <s v="No"/>
    <n v="1"/>
    <x v="1"/>
    <x v="2"/>
    <n v="45"/>
    <x v="0"/>
    <x v="0"/>
  </r>
  <r>
    <n v="16154"/>
    <x v="0"/>
    <x v="0"/>
    <n v="70000"/>
    <n v="5"/>
    <x v="0"/>
    <x v="2"/>
    <s v="Yes"/>
    <n v="2"/>
    <x v="1"/>
    <x v="2"/>
    <n v="47"/>
    <x v="0"/>
    <x v="0"/>
  </r>
  <r>
    <n v="22219"/>
    <x v="0"/>
    <x v="0"/>
    <n v="60000"/>
    <n v="2"/>
    <x v="2"/>
    <x v="2"/>
    <s v="Yes"/>
    <n v="2"/>
    <x v="2"/>
    <x v="2"/>
    <n v="49"/>
    <x v="0"/>
    <x v="0"/>
  </r>
  <r>
    <n v="17269"/>
    <x v="1"/>
    <x v="1"/>
    <n v="60000"/>
    <n v="3"/>
    <x v="0"/>
    <x v="2"/>
    <s v="No"/>
    <n v="0"/>
    <x v="0"/>
    <x v="2"/>
    <n v="47"/>
    <x v="0"/>
    <x v="1"/>
  </r>
  <r>
    <n v="23586"/>
    <x v="0"/>
    <x v="0"/>
    <n v="80000"/>
    <n v="0"/>
    <x v="0"/>
    <x v="4"/>
    <s v="Yes"/>
    <n v="1"/>
    <x v="3"/>
    <x v="2"/>
    <n v="34"/>
    <x v="0"/>
    <x v="1"/>
  </r>
  <r>
    <n v="15740"/>
    <x v="0"/>
    <x v="1"/>
    <n v="80000"/>
    <n v="5"/>
    <x v="0"/>
    <x v="4"/>
    <s v="Yes"/>
    <n v="2"/>
    <x v="3"/>
    <x v="2"/>
    <n v="64"/>
    <x v="1"/>
    <x v="0"/>
  </r>
  <r>
    <n v="27638"/>
    <x v="1"/>
    <x v="1"/>
    <n v="100000"/>
    <n v="1"/>
    <x v="1"/>
    <x v="2"/>
    <s v="No"/>
    <n v="3"/>
    <x v="3"/>
    <x v="2"/>
    <n v="44"/>
    <x v="0"/>
    <x v="0"/>
  </r>
  <r>
    <n v="18976"/>
    <x v="1"/>
    <x v="1"/>
    <n v="40000"/>
    <n v="4"/>
    <x v="2"/>
    <x v="2"/>
    <s v="Yes"/>
    <n v="2"/>
    <x v="4"/>
    <x v="2"/>
    <n v="62"/>
    <x v="1"/>
    <x v="1"/>
  </r>
  <r>
    <n v="19413"/>
    <x v="1"/>
    <x v="1"/>
    <n v="60000"/>
    <n v="3"/>
    <x v="0"/>
    <x v="2"/>
    <s v="No"/>
    <n v="1"/>
    <x v="0"/>
    <x v="2"/>
    <n v="47"/>
    <x v="0"/>
    <x v="1"/>
  </r>
  <r>
    <n v="13283"/>
    <x v="0"/>
    <x v="1"/>
    <n v="80000"/>
    <n v="3"/>
    <x v="1"/>
    <x v="2"/>
    <s v="No"/>
    <n v="2"/>
    <x v="0"/>
    <x v="2"/>
    <n v="49"/>
    <x v="0"/>
    <x v="1"/>
  </r>
  <r>
    <n v="17471"/>
    <x v="1"/>
    <x v="0"/>
    <n v="80000"/>
    <n v="4"/>
    <x v="4"/>
    <x v="4"/>
    <s v="Yes"/>
    <n v="2"/>
    <x v="2"/>
    <x v="2"/>
    <n v="67"/>
    <x v="1"/>
    <x v="0"/>
  </r>
  <r>
    <n v="16791"/>
    <x v="1"/>
    <x v="1"/>
    <n v="60000"/>
    <n v="5"/>
    <x v="0"/>
    <x v="4"/>
    <s v="Yes"/>
    <n v="3"/>
    <x v="4"/>
    <x v="2"/>
    <n v="59"/>
    <x v="1"/>
    <x v="1"/>
  </r>
  <r>
    <n v="15382"/>
    <x v="0"/>
    <x v="0"/>
    <n v="110000"/>
    <n v="1"/>
    <x v="0"/>
    <x v="4"/>
    <s v="Yes"/>
    <n v="2"/>
    <x v="3"/>
    <x v="2"/>
    <n v="44"/>
    <x v="0"/>
    <x v="0"/>
  </r>
  <r>
    <n v="11641"/>
    <x v="0"/>
    <x v="1"/>
    <n v="50000"/>
    <n v="1"/>
    <x v="0"/>
    <x v="0"/>
    <s v="Yes"/>
    <n v="0"/>
    <x v="0"/>
    <x v="2"/>
    <n v="36"/>
    <x v="0"/>
    <x v="0"/>
  </r>
  <r>
    <n v="11935"/>
    <x v="1"/>
    <x v="0"/>
    <n v="30000"/>
    <n v="0"/>
    <x v="1"/>
    <x v="0"/>
    <s v="Yes"/>
    <n v="1"/>
    <x v="2"/>
    <x v="2"/>
    <n v="28"/>
    <x v="2"/>
    <x v="0"/>
  </r>
  <r>
    <n v="13233"/>
    <x v="0"/>
    <x v="1"/>
    <n v="60000"/>
    <n v="2"/>
    <x v="1"/>
    <x v="2"/>
    <s v="Yes"/>
    <n v="1"/>
    <x v="4"/>
    <x v="2"/>
    <n v="57"/>
    <x v="1"/>
    <x v="1"/>
  </r>
  <r>
    <n v="25909"/>
    <x v="0"/>
    <x v="1"/>
    <n v="60000"/>
    <n v="0"/>
    <x v="1"/>
    <x v="0"/>
    <s v="Yes"/>
    <n v="1"/>
    <x v="2"/>
    <x v="2"/>
    <n v="27"/>
    <x v="2"/>
    <x v="1"/>
  </r>
  <r>
    <n v="14092"/>
    <x v="1"/>
    <x v="1"/>
    <n v="30000"/>
    <n v="0"/>
    <x v="3"/>
    <x v="1"/>
    <s v="Yes"/>
    <n v="2"/>
    <x v="2"/>
    <x v="2"/>
    <n v="28"/>
    <x v="2"/>
    <x v="0"/>
  </r>
  <r>
    <n v="29143"/>
    <x v="1"/>
    <x v="0"/>
    <n v="60000"/>
    <n v="1"/>
    <x v="0"/>
    <x v="2"/>
    <s v="No"/>
    <n v="1"/>
    <x v="0"/>
    <x v="2"/>
    <n v="44"/>
    <x v="0"/>
    <x v="1"/>
  </r>
  <r>
    <n v="24941"/>
    <x v="0"/>
    <x v="1"/>
    <n v="60000"/>
    <n v="3"/>
    <x v="0"/>
    <x v="4"/>
    <s v="Yes"/>
    <n v="2"/>
    <x v="4"/>
    <x v="2"/>
    <n v="66"/>
    <x v="1"/>
    <x v="0"/>
  </r>
  <r>
    <n v="24637"/>
    <x v="0"/>
    <x v="1"/>
    <n v="40000"/>
    <n v="4"/>
    <x v="2"/>
    <x v="2"/>
    <s v="Yes"/>
    <n v="2"/>
    <x v="4"/>
    <x v="2"/>
    <n v="64"/>
    <x v="1"/>
    <x v="0"/>
  </r>
  <r>
    <n v="23893"/>
    <x v="0"/>
    <x v="1"/>
    <n v="50000"/>
    <n v="3"/>
    <x v="0"/>
    <x v="0"/>
    <s v="Yes"/>
    <n v="3"/>
    <x v="4"/>
    <x v="2"/>
    <n v="41"/>
    <x v="0"/>
    <x v="0"/>
  </r>
  <r>
    <n v="13907"/>
    <x v="1"/>
    <x v="0"/>
    <n v="80000"/>
    <n v="3"/>
    <x v="0"/>
    <x v="0"/>
    <s v="Yes"/>
    <n v="1"/>
    <x v="0"/>
    <x v="2"/>
    <n v="41"/>
    <x v="0"/>
    <x v="1"/>
  </r>
  <r>
    <n v="14900"/>
    <x v="0"/>
    <x v="0"/>
    <n v="40000"/>
    <n v="1"/>
    <x v="1"/>
    <x v="1"/>
    <s v="Yes"/>
    <n v="1"/>
    <x v="3"/>
    <x v="2"/>
    <n v="49"/>
    <x v="0"/>
    <x v="1"/>
  </r>
  <r>
    <n v="11262"/>
    <x v="0"/>
    <x v="0"/>
    <n v="80000"/>
    <n v="4"/>
    <x v="0"/>
    <x v="4"/>
    <s v="Yes"/>
    <n v="0"/>
    <x v="0"/>
    <x v="2"/>
    <n v="42"/>
    <x v="0"/>
    <x v="0"/>
  </r>
  <r>
    <n v="22294"/>
    <x v="1"/>
    <x v="0"/>
    <n v="70000"/>
    <n v="0"/>
    <x v="0"/>
    <x v="2"/>
    <s v="No"/>
    <n v="1"/>
    <x v="1"/>
    <x v="2"/>
    <n v="37"/>
    <x v="0"/>
    <x v="1"/>
  </r>
  <r>
    <n v="12195"/>
    <x v="1"/>
    <x v="0"/>
    <n v="70000"/>
    <n v="3"/>
    <x v="4"/>
    <x v="4"/>
    <s v="Yes"/>
    <n v="2"/>
    <x v="3"/>
    <x v="2"/>
    <n v="52"/>
    <x v="0"/>
    <x v="0"/>
  </r>
  <r>
    <n v="25375"/>
    <x v="0"/>
    <x v="1"/>
    <n v="50000"/>
    <n v="1"/>
    <x v="4"/>
    <x v="0"/>
    <s v="Yes"/>
    <n v="0"/>
    <x v="3"/>
    <x v="2"/>
    <n v="34"/>
    <x v="0"/>
    <x v="0"/>
  </r>
  <r>
    <n v="11143"/>
    <x v="0"/>
    <x v="1"/>
    <n v="40000"/>
    <n v="0"/>
    <x v="2"/>
    <x v="0"/>
    <s v="Yes"/>
    <n v="2"/>
    <x v="2"/>
    <x v="2"/>
    <n v="29"/>
    <x v="2"/>
    <x v="0"/>
  </r>
  <r>
    <n v="25898"/>
    <x v="0"/>
    <x v="0"/>
    <n v="70000"/>
    <n v="2"/>
    <x v="2"/>
    <x v="2"/>
    <s v="Yes"/>
    <n v="2"/>
    <x v="1"/>
    <x v="2"/>
    <n v="53"/>
    <x v="0"/>
    <x v="0"/>
  </r>
  <r>
    <n v="24397"/>
    <x v="1"/>
    <x v="1"/>
    <n v="120000"/>
    <n v="2"/>
    <x v="0"/>
    <x v="4"/>
    <s v="No"/>
    <n v="4"/>
    <x v="3"/>
    <x v="2"/>
    <n v="40"/>
    <x v="0"/>
    <x v="0"/>
  </r>
  <r>
    <n v="19758"/>
    <x v="1"/>
    <x v="1"/>
    <n v="60000"/>
    <n v="0"/>
    <x v="1"/>
    <x v="0"/>
    <s v="No"/>
    <n v="2"/>
    <x v="3"/>
    <x v="2"/>
    <n v="29"/>
    <x v="2"/>
    <x v="0"/>
  </r>
  <r>
    <n v="15529"/>
    <x v="0"/>
    <x v="1"/>
    <n v="60000"/>
    <n v="4"/>
    <x v="0"/>
    <x v="2"/>
    <s v="Yes"/>
    <n v="2"/>
    <x v="1"/>
    <x v="2"/>
    <n v="43"/>
    <x v="0"/>
    <x v="1"/>
  </r>
  <r>
    <n v="19884"/>
    <x v="0"/>
    <x v="1"/>
    <n v="60000"/>
    <n v="2"/>
    <x v="2"/>
    <x v="2"/>
    <s v="Yes"/>
    <n v="2"/>
    <x v="1"/>
    <x v="2"/>
    <n v="55"/>
    <x v="1"/>
    <x v="1"/>
  </r>
  <r>
    <n v="18674"/>
    <x v="1"/>
    <x v="0"/>
    <n v="80000"/>
    <n v="4"/>
    <x v="4"/>
    <x v="0"/>
    <s v="No"/>
    <n v="0"/>
    <x v="0"/>
    <x v="2"/>
    <n v="48"/>
    <x v="0"/>
    <x v="0"/>
  </r>
  <r>
    <n v="13453"/>
    <x v="0"/>
    <x v="0"/>
    <n v="130000"/>
    <n v="3"/>
    <x v="0"/>
    <x v="4"/>
    <s v="Yes"/>
    <n v="3"/>
    <x v="0"/>
    <x v="2"/>
    <n v="45"/>
    <x v="0"/>
    <x v="1"/>
  </r>
  <r>
    <n v="14063"/>
    <x v="1"/>
    <x v="0"/>
    <n v="70000"/>
    <n v="0"/>
    <x v="0"/>
    <x v="2"/>
    <s v="No"/>
    <n v="1"/>
    <x v="0"/>
    <x v="1"/>
    <n v="42"/>
    <x v="0"/>
    <x v="1"/>
  </r>
  <r>
    <n v="27393"/>
    <x v="0"/>
    <x v="0"/>
    <n v="50000"/>
    <n v="4"/>
    <x v="0"/>
    <x v="4"/>
    <s v="Yes"/>
    <n v="2"/>
    <x v="4"/>
    <x v="2"/>
    <n v="63"/>
    <x v="1"/>
    <x v="0"/>
  </r>
  <r>
    <n v="14417"/>
    <x v="1"/>
    <x v="1"/>
    <n v="60000"/>
    <n v="3"/>
    <x v="2"/>
    <x v="2"/>
    <s v="Yes"/>
    <n v="2"/>
    <x v="4"/>
    <x v="2"/>
    <n v="54"/>
    <x v="0"/>
    <x v="1"/>
  </r>
  <r>
    <n v="17533"/>
    <x v="0"/>
    <x v="1"/>
    <n v="40000"/>
    <n v="3"/>
    <x v="1"/>
    <x v="2"/>
    <s v="No"/>
    <n v="2"/>
    <x v="2"/>
    <x v="2"/>
    <n v="73"/>
    <x v="1"/>
    <x v="1"/>
  </r>
  <r>
    <n v="18580"/>
    <x v="0"/>
    <x v="0"/>
    <n v="60000"/>
    <n v="2"/>
    <x v="4"/>
    <x v="2"/>
    <s v="Yes"/>
    <n v="0"/>
    <x v="1"/>
    <x v="2"/>
    <n v="40"/>
    <x v="0"/>
    <x v="1"/>
  </r>
  <r>
    <n v="17025"/>
    <x v="1"/>
    <x v="1"/>
    <n v="50000"/>
    <n v="0"/>
    <x v="1"/>
    <x v="0"/>
    <s v="No"/>
    <n v="1"/>
    <x v="1"/>
    <x v="2"/>
    <n v="39"/>
    <x v="0"/>
    <x v="1"/>
  </r>
  <r>
    <n v="25293"/>
    <x v="0"/>
    <x v="1"/>
    <n v="80000"/>
    <n v="4"/>
    <x v="0"/>
    <x v="4"/>
    <s v="Yes"/>
    <n v="0"/>
    <x v="3"/>
    <x v="2"/>
    <n v="42"/>
    <x v="0"/>
    <x v="0"/>
  </r>
  <r>
    <n v="24725"/>
    <x v="0"/>
    <x v="0"/>
    <n v="40000"/>
    <n v="3"/>
    <x v="1"/>
    <x v="1"/>
    <s v="Yes"/>
    <n v="0"/>
    <x v="3"/>
    <x v="2"/>
    <n v="31"/>
    <x v="0"/>
    <x v="0"/>
  </r>
  <r>
    <n v="23200"/>
    <x v="0"/>
    <x v="0"/>
    <n v="50000"/>
    <n v="3"/>
    <x v="0"/>
    <x v="0"/>
    <s v="Yes"/>
    <n v="2"/>
    <x v="0"/>
    <x v="2"/>
    <n v="41"/>
    <x v="0"/>
    <x v="0"/>
  </r>
  <r>
    <n v="15895"/>
    <x v="1"/>
    <x v="0"/>
    <n v="60000"/>
    <n v="2"/>
    <x v="0"/>
    <x v="4"/>
    <s v="Yes"/>
    <n v="0"/>
    <x v="4"/>
    <x v="2"/>
    <n v="58"/>
    <x v="1"/>
    <x v="0"/>
  </r>
  <r>
    <n v="18577"/>
    <x v="0"/>
    <x v="0"/>
    <n v="60000"/>
    <n v="0"/>
    <x v="4"/>
    <x v="2"/>
    <s v="Yes"/>
    <n v="0"/>
    <x v="0"/>
    <x v="2"/>
    <n v="40"/>
    <x v="0"/>
    <x v="0"/>
  </r>
  <r>
    <n v="27218"/>
    <x v="0"/>
    <x v="0"/>
    <n v="20000"/>
    <n v="2"/>
    <x v="3"/>
    <x v="1"/>
    <s v="No"/>
    <n v="0"/>
    <x v="0"/>
    <x v="2"/>
    <n v="48"/>
    <x v="0"/>
    <x v="0"/>
  </r>
  <r>
    <n v="18560"/>
    <x v="0"/>
    <x v="0"/>
    <n v="70000"/>
    <n v="2"/>
    <x v="4"/>
    <x v="2"/>
    <s v="Yes"/>
    <n v="0"/>
    <x v="1"/>
    <x v="2"/>
    <n v="34"/>
    <x v="0"/>
    <x v="1"/>
  </r>
  <r>
    <n v="25006"/>
    <x v="1"/>
    <x v="0"/>
    <n v="30000"/>
    <n v="0"/>
    <x v="1"/>
    <x v="0"/>
    <s v="Yes"/>
    <n v="1"/>
    <x v="2"/>
    <x v="2"/>
    <n v="28"/>
    <x v="2"/>
    <x v="0"/>
  </r>
  <r>
    <n v="17369"/>
    <x v="1"/>
    <x v="1"/>
    <n v="30000"/>
    <n v="0"/>
    <x v="1"/>
    <x v="0"/>
    <s v="Yes"/>
    <n v="1"/>
    <x v="2"/>
    <x v="2"/>
    <n v="27"/>
    <x v="2"/>
    <x v="0"/>
  </r>
  <r>
    <n v="14495"/>
    <x v="0"/>
    <x v="1"/>
    <n v="40000"/>
    <n v="3"/>
    <x v="1"/>
    <x v="2"/>
    <s v="No"/>
    <n v="2"/>
    <x v="2"/>
    <x v="2"/>
    <n v="54"/>
    <x v="0"/>
    <x v="1"/>
  </r>
  <r>
    <n v="18847"/>
    <x v="0"/>
    <x v="0"/>
    <n v="60000"/>
    <n v="2"/>
    <x v="4"/>
    <x v="4"/>
    <s v="Yes"/>
    <n v="2"/>
    <x v="2"/>
    <x v="2"/>
    <n v="70"/>
    <x v="1"/>
    <x v="0"/>
  </r>
  <r>
    <n v="14754"/>
    <x v="0"/>
    <x v="1"/>
    <n v="40000"/>
    <n v="1"/>
    <x v="1"/>
    <x v="1"/>
    <s v="Yes"/>
    <n v="1"/>
    <x v="3"/>
    <x v="2"/>
    <n v="48"/>
    <x v="0"/>
    <x v="1"/>
  </r>
  <r>
    <n v="23378"/>
    <x v="0"/>
    <x v="1"/>
    <n v="70000"/>
    <n v="1"/>
    <x v="1"/>
    <x v="0"/>
    <s v="Yes"/>
    <n v="1"/>
    <x v="1"/>
    <x v="2"/>
    <n v="44"/>
    <x v="0"/>
    <x v="1"/>
  </r>
  <r>
    <n v="26452"/>
    <x v="1"/>
    <x v="1"/>
    <n v="50000"/>
    <n v="3"/>
    <x v="4"/>
    <x v="4"/>
    <s v="Yes"/>
    <n v="2"/>
    <x v="4"/>
    <x v="2"/>
    <n v="69"/>
    <x v="1"/>
    <x v="0"/>
  </r>
  <r>
    <n v="20370"/>
    <x v="0"/>
    <x v="1"/>
    <n v="70000"/>
    <n v="3"/>
    <x v="3"/>
    <x v="0"/>
    <s v="Yes"/>
    <n v="2"/>
    <x v="2"/>
    <x v="2"/>
    <n v="52"/>
    <x v="0"/>
    <x v="0"/>
  </r>
  <r>
    <n v="20528"/>
    <x v="0"/>
    <x v="1"/>
    <n v="40000"/>
    <n v="2"/>
    <x v="3"/>
    <x v="0"/>
    <s v="Yes"/>
    <n v="2"/>
    <x v="1"/>
    <x v="2"/>
    <n v="55"/>
    <x v="1"/>
    <x v="0"/>
  </r>
  <r>
    <n v="23549"/>
    <x v="1"/>
    <x v="1"/>
    <n v="30000"/>
    <n v="0"/>
    <x v="2"/>
    <x v="0"/>
    <s v="Yes"/>
    <n v="2"/>
    <x v="2"/>
    <x v="2"/>
    <n v="30"/>
    <x v="2"/>
    <x v="0"/>
  </r>
  <r>
    <n v="21751"/>
    <x v="0"/>
    <x v="1"/>
    <n v="60000"/>
    <n v="3"/>
    <x v="4"/>
    <x v="4"/>
    <s v="Yes"/>
    <n v="2"/>
    <x v="3"/>
    <x v="2"/>
    <n v="63"/>
    <x v="1"/>
    <x v="0"/>
  </r>
  <r>
    <n v="21266"/>
    <x v="1"/>
    <x v="0"/>
    <n v="80000"/>
    <n v="0"/>
    <x v="0"/>
    <x v="4"/>
    <s v="Yes"/>
    <n v="1"/>
    <x v="3"/>
    <x v="2"/>
    <n v="34"/>
    <x v="0"/>
    <x v="1"/>
  </r>
  <r>
    <n v="13388"/>
    <x v="1"/>
    <x v="1"/>
    <n v="60000"/>
    <n v="2"/>
    <x v="1"/>
    <x v="2"/>
    <s v="Yes"/>
    <n v="1"/>
    <x v="4"/>
    <x v="2"/>
    <n v="56"/>
    <x v="1"/>
    <x v="0"/>
  </r>
  <r>
    <n v="18752"/>
    <x v="1"/>
    <x v="0"/>
    <n v="40000"/>
    <n v="0"/>
    <x v="2"/>
    <x v="0"/>
    <s v="Yes"/>
    <n v="1"/>
    <x v="2"/>
    <x v="2"/>
    <n v="31"/>
    <x v="0"/>
    <x v="0"/>
  </r>
  <r>
    <n v="16917"/>
    <x v="0"/>
    <x v="1"/>
    <n v="120000"/>
    <n v="1"/>
    <x v="0"/>
    <x v="4"/>
    <s v="Yes"/>
    <n v="4"/>
    <x v="0"/>
    <x v="2"/>
    <n v="38"/>
    <x v="0"/>
    <x v="0"/>
  </r>
  <r>
    <n v="15313"/>
    <x v="0"/>
    <x v="1"/>
    <n v="60000"/>
    <n v="4"/>
    <x v="0"/>
    <x v="4"/>
    <s v="Yes"/>
    <n v="2"/>
    <x v="1"/>
    <x v="2"/>
    <n v="59"/>
    <x v="1"/>
    <x v="0"/>
  </r>
  <r>
    <n v="25329"/>
    <x v="1"/>
    <x v="0"/>
    <n v="40000"/>
    <n v="3"/>
    <x v="1"/>
    <x v="1"/>
    <s v="No"/>
    <n v="2"/>
    <x v="0"/>
    <x v="2"/>
    <n v="32"/>
    <x v="0"/>
    <x v="0"/>
  </r>
  <r>
    <n v="20380"/>
    <x v="0"/>
    <x v="0"/>
    <n v="60000"/>
    <n v="3"/>
    <x v="4"/>
    <x v="4"/>
    <s v="Yes"/>
    <n v="2"/>
    <x v="4"/>
    <x v="2"/>
    <n v="69"/>
    <x v="1"/>
    <x v="0"/>
  </r>
  <r>
    <n v="23089"/>
    <x v="0"/>
    <x v="1"/>
    <n v="40000"/>
    <n v="0"/>
    <x v="1"/>
    <x v="0"/>
    <s v="Yes"/>
    <n v="1"/>
    <x v="2"/>
    <x v="2"/>
    <n v="28"/>
    <x v="2"/>
    <x v="0"/>
  </r>
  <r>
    <n v="13749"/>
    <x v="0"/>
    <x v="1"/>
    <n v="80000"/>
    <n v="4"/>
    <x v="4"/>
    <x v="0"/>
    <s v="Yes"/>
    <n v="0"/>
    <x v="3"/>
    <x v="2"/>
    <n v="47"/>
    <x v="0"/>
    <x v="0"/>
  </r>
  <r>
    <n v="24943"/>
    <x v="0"/>
    <x v="1"/>
    <n v="60000"/>
    <n v="3"/>
    <x v="0"/>
    <x v="4"/>
    <s v="Yes"/>
    <n v="2"/>
    <x v="4"/>
    <x v="2"/>
    <n v="66"/>
    <x v="1"/>
    <x v="0"/>
  </r>
  <r>
    <n v="28667"/>
    <x v="1"/>
    <x v="1"/>
    <n v="70000"/>
    <n v="2"/>
    <x v="0"/>
    <x v="0"/>
    <s v="No"/>
    <n v="1"/>
    <x v="0"/>
    <x v="2"/>
    <n v="37"/>
    <x v="0"/>
    <x v="1"/>
  </r>
  <r>
    <n v="15194"/>
    <x v="1"/>
    <x v="1"/>
    <n v="120000"/>
    <n v="2"/>
    <x v="0"/>
    <x v="4"/>
    <s v="No"/>
    <n v="3"/>
    <x v="0"/>
    <x v="2"/>
    <n v="39"/>
    <x v="0"/>
    <x v="1"/>
  </r>
  <r>
    <n v="17436"/>
    <x v="0"/>
    <x v="1"/>
    <n v="60000"/>
    <n v="2"/>
    <x v="2"/>
    <x v="2"/>
    <s v="No"/>
    <n v="2"/>
    <x v="3"/>
    <x v="2"/>
    <n v="51"/>
    <x v="0"/>
    <x v="0"/>
  </r>
  <r>
    <n v="18935"/>
    <x v="0"/>
    <x v="0"/>
    <n v="130000"/>
    <n v="0"/>
    <x v="4"/>
    <x v="4"/>
    <s v="Yes"/>
    <n v="3"/>
    <x v="3"/>
    <x v="2"/>
    <n v="40"/>
    <x v="0"/>
    <x v="0"/>
  </r>
  <r>
    <n v="16871"/>
    <x v="0"/>
    <x v="0"/>
    <n v="90000"/>
    <n v="2"/>
    <x v="2"/>
    <x v="2"/>
    <s v="Yes"/>
    <n v="1"/>
    <x v="4"/>
    <x v="2"/>
    <n v="51"/>
    <x v="0"/>
    <x v="1"/>
  </r>
  <r>
    <n v="12100"/>
    <x v="1"/>
    <x v="1"/>
    <n v="60000"/>
    <n v="2"/>
    <x v="0"/>
    <x v="4"/>
    <s v="Yes"/>
    <n v="0"/>
    <x v="4"/>
    <x v="2"/>
    <n v="57"/>
    <x v="1"/>
    <x v="0"/>
  </r>
  <r>
    <n v="23158"/>
    <x v="0"/>
    <x v="0"/>
    <n v="60000"/>
    <n v="1"/>
    <x v="4"/>
    <x v="2"/>
    <s v="No"/>
    <n v="0"/>
    <x v="0"/>
    <x v="2"/>
    <n v="35"/>
    <x v="0"/>
    <x v="1"/>
  </r>
  <r>
    <n v="18545"/>
    <x v="0"/>
    <x v="1"/>
    <n v="40000"/>
    <n v="4"/>
    <x v="2"/>
    <x v="2"/>
    <s v="No"/>
    <n v="2"/>
    <x v="4"/>
    <x v="2"/>
    <n v="61"/>
    <x v="1"/>
    <x v="1"/>
  </r>
  <r>
    <n v="18391"/>
    <x v="1"/>
    <x v="0"/>
    <n v="80000"/>
    <n v="5"/>
    <x v="1"/>
    <x v="2"/>
    <s v="Yes"/>
    <n v="2"/>
    <x v="2"/>
    <x v="2"/>
    <n v="44"/>
    <x v="0"/>
    <x v="0"/>
  </r>
  <r>
    <n v="19812"/>
    <x v="1"/>
    <x v="0"/>
    <n v="70000"/>
    <n v="2"/>
    <x v="1"/>
    <x v="2"/>
    <s v="Yes"/>
    <n v="0"/>
    <x v="2"/>
    <x v="2"/>
    <n v="49"/>
    <x v="0"/>
    <x v="1"/>
  </r>
  <r>
    <n v="27660"/>
    <x v="0"/>
    <x v="1"/>
    <n v="80000"/>
    <n v="4"/>
    <x v="4"/>
    <x v="4"/>
    <s v="Yes"/>
    <n v="2"/>
    <x v="2"/>
    <x v="2"/>
    <n v="70"/>
    <x v="1"/>
    <x v="0"/>
  </r>
  <r>
    <n v="18058"/>
    <x v="1"/>
    <x v="0"/>
    <n v="20000"/>
    <n v="3"/>
    <x v="2"/>
    <x v="0"/>
    <s v="Yes"/>
    <n v="2"/>
    <x v="1"/>
    <x v="2"/>
    <n v="78"/>
    <x v="1"/>
    <x v="0"/>
  </r>
  <r>
    <n v="20343"/>
    <x v="0"/>
    <x v="0"/>
    <n v="90000"/>
    <n v="4"/>
    <x v="1"/>
    <x v="2"/>
    <s v="Yes"/>
    <n v="1"/>
    <x v="3"/>
    <x v="2"/>
    <n v="45"/>
    <x v="0"/>
    <x v="0"/>
  </r>
  <r>
    <n v="28997"/>
    <x v="1"/>
    <x v="1"/>
    <n v="40000"/>
    <n v="2"/>
    <x v="2"/>
    <x v="2"/>
    <s v="No"/>
    <n v="1"/>
    <x v="1"/>
    <x v="2"/>
    <n v="58"/>
    <x v="1"/>
    <x v="1"/>
  </r>
  <r>
    <n v="24398"/>
    <x v="0"/>
    <x v="1"/>
    <n v="130000"/>
    <n v="1"/>
    <x v="4"/>
    <x v="4"/>
    <s v="Yes"/>
    <n v="4"/>
    <x v="0"/>
    <x v="2"/>
    <n v="41"/>
    <x v="0"/>
    <x v="0"/>
  </r>
  <r>
    <n v="19002"/>
    <x v="0"/>
    <x v="0"/>
    <n v="60000"/>
    <n v="2"/>
    <x v="1"/>
    <x v="2"/>
    <s v="Yes"/>
    <n v="1"/>
    <x v="1"/>
    <x v="2"/>
    <n v="57"/>
    <x v="1"/>
    <x v="1"/>
  </r>
  <r>
    <n v="28609"/>
    <x v="0"/>
    <x v="1"/>
    <n v="30000"/>
    <n v="2"/>
    <x v="2"/>
    <x v="0"/>
    <s v="No"/>
    <n v="2"/>
    <x v="0"/>
    <x v="2"/>
    <n v="49"/>
    <x v="0"/>
    <x v="0"/>
  </r>
  <r>
    <n v="29231"/>
    <x v="1"/>
    <x v="1"/>
    <n v="80000"/>
    <n v="4"/>
    <x v="1"/>
    <x v="2"/>
    <s v="No"/>
    <n v="2"/>
    <x v="0"/>
    <x v="2"/>
    <n v="43"/>
    <x v="0"/>
    <x v="0"/>
  </r>
  <r>
    <n v="18858"/>
    <x v="1"/>
    <x v="1"/>
    <n v="60000"/>
    <n v="2"/>
    <x v="3"/>
    <x v="0"/>
    <s v="Yes"/>
    <n v="2"/>
    <x v="2"/>
    <x v="2"/>
    <n v="52"/>
    <x v="0"/>
    <x v="1"/>
  </r>
  <r>
    <n v="20000"/>
    <x v="0"/>
    <x v="1"/>
    <n v="60000"/>
    <n v="1"/>
    <x v="4"/>
    <x v="2"/>
    <s v="Yes"/>
    <n v="0"/>
    <x v="0"/>
    <x v="2"/>
    <n v="35"/>
    <x v="0"/>
    <x v="1"/>
  </r>
  <r>
    <n v="25261"/>
    <x v="0"/>
    <x v="1"/>
    <n v="40000"/>
    <n v="0"/>
    <x v="2"/>
    <x v="0"/>
    <s v="Yes"/>
    <n v="2"/>
    <x v="2"/>
    <x v="2"/>
    <n v="27"/>
    <x v="2"/>
    <x v="0"/>
  </r>
  <r>
    <n v="17458"/>
    <x v="1"/>
    <x v="1"/>
    <n v="70000"/>
    <n v="3"/>
    <x v="2"/>
    <x v="2"/>
    <s v="Yes"/>
    <n v="0"/>
    <x v="2"/>
    <x v="2"/>
    <n v="52"/>
    <x v="0"/>
    <x v="1"/>
  </r>
  <r>
    <n v="11644"/>
    <x v="1"/>
    <x v="1"/>
    <n v="40000"/>
    <n v="2"/>
    <x v="0"/>
    <x v="0"/>
    <s v="Yes"/>
    <n v="0"/>
    <x v="1"/>
    <x v="2"/>
    <n v="36"/>
    <x v="0"/>
    <x v="0"/>
  </r>
  <r>
    <n v="16145"/>
    <x v="1"/>
    <x v="0"/>
    <n v="70000"/>
    <n v="5"/>
    <x v="4"/>
    <x v="2"/>
    <s v="Yes"/>
    <n v="3"/>
    <x v="4"/>
    <x v="2"/>
    <n v="46"/>
    <x v="0"/>
    <x v="1"/>
  </r>
  <r>
    <n v="16890"/>
    <x v="0"/>
    <x v="1"/>
    <n v="60000"/>
    <n v="3"/>
    <x v="3"/>
    <x v="0"/>
    <s v="Yes"/>
    <n v="2"/>
    <x v="2"/>
    <x v="2"/>
    <n v="52"/>
    <x v="0"/>
    <x v="1"/>
  </r>
  <r>
    <n v="25983"/>
    <x v="0"/>
    <x v="1"/>
    <n v="70000"/>
    <n v="0"/>
    <x v="0"/>
    <x v="2"/>
    <s v="No"/>
    <n v="1"/>
    <x v="0"/>
    <x v="2"/>
    <n v="43"/>
    <x v="0"/>
    <x v="0"/>
  </r>
  <r>
    <n v="14633"/>
    <x v="0"/>
    <x v="1"/>
    <n v="60000"/>
    <n v="1"/>
    <x v="1"/>
    <x v="0"/>
    <s v="Yes"/>
    <n v="1"/>
    <x v="1"/>
    <x v="2"/>
    <n v="44"/>
    <x v="0"/>
    <x v="0"/>
  </r>
  <r>
    <n v="22994"/>
    <x v="0"/>
    <x v="0"/>
    <n v="80000"/>
    <n v="0"/>
    <x v="0"/>
    <x v="4"/>
    <s v="Yes"/>
    <n v="1"/>
    <x v="3"/>
    <x v="2"/>
    <n v="34"/>
    <x v="0"/>
    <x v="1"/>
  </r>
  <r>
    <n v="22983"/>
    <x v="1"/>
    <x v="0"/>
    <n v="30000"/>
    <n v="0"/>
    <x v="3"/>
    <x v="1"/>
    <s v="Yes"/>
    <n v="2"/>
    <x v="2"/>
    <x v="2"/>
    <n v="27"/>
    <x v="2"/>
    <x v="0"/>
  </r>
  <r>
    <n v="25184"/>
    <x v="1"/>
    <x v="1"/>
    <n v="110000"/>
    <n v="1"/>
    <x v="1"/>
    <x v="2"/>
    <s v="Yes"/>
    <n v="4"/>
    <x v="2"/>
    <x v="2"/>
    <n v="45"/>
    <x v="0"/>
    <x v="1"/>
  </r>
  <r>
    <n v="14469"/>
    <x v="0"/>
    <x v="0"/>
    <n v="100000"/>
    <n v="3"/>
    <x v="1"/>
    <x v="2"/>
    <s v="Yes"/>
    <n v="4"/>
    <x v="3"/>
    <x v="2"/>
    <n v="45"/>
    <x v="0"/>
    <x v="0"/>
  </r>
  <r>
    <n v="11538"/>
    <x v="1"/>
    <x v="0"/>
    <n v="60000"/>
    <n v="4"/>
    <x v="4"/>
    <x v="0"/>
    <s v="No"/>
    <n v="0"/>
    <x v="0"/>
    <x v="2"/>
    <n v="47"/>
    <x v="0"/>
    <x v="1"/>
  </r>
  <r>
    <n v="16245"/>
    <x v="1"/>
    <x v="0"/>
    <n v="80000"/>
    <n v="4"/>
    <x v="4"/>
    <x v="0"/>
    <s v="Yes"/>
    <n v="0"/>
    <x v="3"/>
    <x v="2"/>
    <n v="47"/>
    <x v="0"/>
    <x v="0"/>
  </r>
  <r>
    <n v="17858"/>
    <x v="0"/>
    <x v="1"/>
    <n v="40000"/>
    <n v="4"/>
    <x v="2"/>
    <x v="0"/>
    <s v="Yes"/>
    <n v="2"/>
    <x v="1"/>
    <x v="2"/>
    <n v="44"/>
    <x v="0"/>
    <x v="1"/>
  </r>
  <r>
    <n v="25347"/>
    <x v="1"/>
    <x v="0"/>
    <n v="20000"/>
    <n v="3"/>
    <x v="3"/>
    <x v="1"/>
    <s v="No"/>
    <n v="2"/>
    <x v="0"/>
    <x v="2"/>
    <n v="49"/>
    <x v="0"/>
    <x v="0"/>
  </r>
  <r>
    <n v="15814"/>
    <x v="1"/>
    <x v="0"/>
    <n v="40000"/>
    <n v="0"/>
    <x v="2"/>
    <x v="0"/>
    <s v="Yes"/>
    <n v="1"/>
    <x v="2"/>
    <x v="2"/>
    <n v="30"/>
    <x v="2"/>
    <x v="0"/>
  </r>
  <r>
    <n v="11259"/>
    <x v="0"/>
    <x v="0"/>
    <n v="100000"/>
    <n v="4"/>
    <x v="1"/>
    <x v="2"/>
    <s v="Yes"/>
    <n v="4"/>
    <x v="1"/>
    <x v="2"/>
    <n v="41"/>
    <x v="0"/>
    <x v="1"/>
  </r>
  <r>
    <n v="11200"/>
    <x v="0"/>
    <x v="1"/>
    <n v="70000"/>
    <n v="4"/>
    <x v="0"/>
    <x v="4"/>
    <s v="Yes"/>
    <n v="1"/>
    <x v="3"/>
    <x v="2"/>
    <n v="58"/>
    <x v="1"/>
    <x v="0"/>
  </r>
  <r>
    <n v="25101"/>
    <x v="0"/>
    <x v="1"/>
    <n v="60000"/>
    <n v="5"/>
    <x v="0"/>
    <x v="2"/>
    <s v="Yes"/>
    <n v="1"/>
    <x v="1"/>
    <x v="2"/>
    <n v="47"/>
    <x v="0"/>
    <x v="0"/>
  </r>
  <r>
    <n v="21801"/>
    <x v="0"/>
    <x v="0"/>
    <n v="70000"/>
    <n v="4"/>
    <x v="1"/>
    <x v="2"/>
    <s v="Yes"/>
    <n v="1"/>
    <x v="3"/>
    <x v="2"/>
    <n v="55"/>
    <x v="1"/>
    <x v="0"/>
  </r>
  <r>
    <n v="25943"/>
    <x v="1"/>
    <x v="0"/>
    <n v="70000"/>
    <n v="0"/>
    <x v="1"/>
    <x v="0"/>
    <s v="No"/>
    <n v="2"/>
    <x v="0"/>
    <x v="2"/>
    <n v="27"/>
    <x v="2"/>
    <x v="1"/>
  </r>
  <r>
    <n v="22127"/>
    <x v="0"/>
    <x v="1"/>
    <n v="60000"/>
    <n v="3"/>
    <x v="4"/>
    <x v="4"/>
    <s v="Yes"/>
    <n v="2"/>
    <x v="3"/>
    <x v="2"/>
    <n v="67"/>
    <x v="1"/>
    <x v="0"/>
  </r>
  <r>
    <n v="20414"/>
    <x v="0"/>
    <x v="0"/>
    <n v="60000"/>
    <n v="0"/>
    <x v="1"/>
    <x v="0"/>
    <s v="Yes"/>
    <n v="2"/>
    <x v="2"/>
    <x v="2"/>
    <n v="29"/>
    <x v="2"/>
    <x v="0"/>
  </r>
  <r>
    <n v="23672"/>
    <x v="0"/>
    <x v="0"/>
    <n v="60000"/>
    <n v="3"/>
    <x v="4"/>
    <x v="4"/>
    <s v="Yes"/>
    <n v="2"/>
    <x v="3"/>
    <x v="2"/>
    <n v="67"/>
    <x v="1"/>
    <x v="0"/>
  </r>
  <r>
    <n v="29255"/>
    <x v="1"/>
    <x v="1"/>
    <n v="80000"/>
    <n v="3"/>
    <x v="1"/>
    <x v="2"/>
    <s v="No"/>
    <n v="1"/>
    <x v="3"/>
    <x v="2"/>
    <n v="51"/>
    <x v="0"/>
    <x v="1"/>
  </r>
  <r>
    <n v="28815"/>
    <x v="0"/>
    <x v="0"/>
    <n v="50000"/>
    <n v="1"/>
    <x v="4"/>
    <x v="0"/>
    <s v="Yes"/>
    <n v="0"/>
    <x v="0"/>
    <x v="2"/>
    <n v="35"/>
    <x v="0"/>
    <x v="0"/>
  </r>
  <r>
    <n v="27753"/>
    <x v="0"/>
    <x v="1"/>
    <n v="40000"/>
    <n v="0"/>
    <x v="2"/>
    <x v="0"/>
    <s v="No"/>
    <n v="2"/>
    <x v="3"/>
    <x v="2"/>
    <n v="30"/>
    <x v="2"/>
    <x v="0"/>
  </r>
  <r>
    <n v="27643"/>
    <x v="1"/>
    <x v="1"/>
    <n v="70000"/>
    <n v="5"/>
    <x v="1"/>
    <x v="2"/>
    <s v="Yes"/>
    <n v="3"/>
    <x v="1"/>
    <x v="2"/>
    <n v="44"/>
    <x v="0"/>
    <x v="0"/>
  </r>
  <r>
    <n v="13754"/>
    <x v="1"/>
    <x v="0"/>
    <n v="80000"/>
    <n v="4"/>
    <x v="4"/>
    <x v="0"/>
    <s v="Yes"/>
    <n v="0"/>
    <x v="3"/>
    <x v="2"/>
    <n v="48"/>
    <x v="0"/>
    <x v="0"/>
  </r>
  <r>
    <n v="22088"/>
    <x v="0"/>
    <x v="0"/>
    <n v="130000"/>
    <n v="1"/>
    <x v="0"/>
    <x v="4"/>
    <s v="Yes"/>
    <n v="2"/>
    <x v="0"/>
    <x v="2"/>
    <n v="45"/>
    <x v="0"/>
    <x v="1"/>
  </r>
  <r>
    <n v="27388"/>
    <x v="0"/>
    <x v="1"/>
    <n v="60000"/>
    <n v="3"/>
    <x v="0"/>
    <x v="4"/>
    <s v="No"/>
    <n v="2"/>
    <x v="3"/>
    <x v="2"/>
    <n v="66"/>
    <x v="1"/>
    <x v="0"/>
  </r>
  <r>
    <n v="24745"/>
    <x v="1"/>
    <x v="0"/>
    <n v="30000"/>
    <n v="2"/>
    <x v="2"/>
    <x v="0"/>
    <s v="No"/>
    <n v="2"/>
    <x v="0"/>
    <x v="2"/>
    <n v="49"/>
    <x v="0"/>
    <x v="0"/>
  </r>
  <r>
    <n v="29237"/>
    <x v="1"/>
    <x v="0"/>
    <n v="120000"/>
    <n v="4"/>
    <x v="1"/>
    <x v="2"/>
    <s v="Yes"/>
    <n v="3"/>
    <x v="2"/>
    <x v="2"/>
    <n v="43"/>
    <x v="0"/>
    <x v="1"/>
  </r>
  <r>
    <n v="15272"/>
    <x v="1"/>
    <x v="1"/>
    <n v="40000"/>
    <n v="0"/>
    <x v="2"/>
    <x v="0"/>
    <s v="No"/>
    <n v="2"/>
    <x v="3"/>
    <x v="2"/>
    <n v="30"/>
    <x v="2"/>
    <x v="0"/>
  </r>
  <r>
    <n v="18949"/>
    <x v="1"/>
    <x v="1"/>
    <n v="70000"/>
    <n v="0"/>
    <x v="4"/>
    <x v="4"/>
    <s v="Yes"/>
    <n v="2"/>
    <x v="2"/>
    <x v="2"/>
    <n v="74"/>
    <x v="1"/>
    <x v="1"/>
  </r>
  <r>
    <n v="14507"/>
    <x v="0"/>
    <x v="1"/>
    <n v="100000"/>
    <n v="2"/>
    <x v="4"/>
    <x v="4"/>
    <s v="Yes"/>
    <n v="3"/>
    <x v="3"/>
    <x v="2"/>
    <n v="65"/>
    <x v="1"/>
    <x v="0"/>
  </r>
  <r>
    <n v="25886"/>
    <x v="0"/>
    <x v="0"/>
    <n v="60000"/>
    <n v="2"/>
    <x v="1"/>
    <x v="2"/>
    <s v="Yes"/>
    <n v="2"/>
    <x v="1"/>
    <x v="2"/>
    <n v="56"/>
    <x v="1"/>
    <x v="1"/>
  </r>
  <r>
    <n v="21441"/>
    <x v="0"/>
    <x v="1"/>
    <n v="50000"/>
    <n v="4"/>
    <x v="0"/>
    <x v="4"/>
    <s v="Yes"/>
    <n v="2"/>
    <x v="4"/>
    <x v="2"/>
    <n v="64"/>
    <x v="1"/>
    <x v="0"/>
  </r>
  <r>
    <n v="21741"/>
    <x v="0"/>
    <x v="0"/>
    <n v="70000"/>
    <n v="3"/>
    <x v="1"/>
    <x v="2"/>
    <s v="Yes"/>
    <n v="2"/>
    <x v="2"/>
    <x v="2"/>
    <n v="50"/>
    <x v="0"/>
    <x v="1"/>
  </r>
  <r>
    <n v="14572"/>
    <x v="0"/>
    <x v="0"/>
    <n v="70000"/>
    <n v="3"/>
    <x v="4"/>
    <x v="2"/>
    <s v="Yes"/>
    <n v="0"/>
    <x v="1"/>
    <x v="2"/>
    <n v="35"/>
    <x v="0"/>
    <x v="1"/>
  </r>
  <r>
    <n v="23368"/>
    <x v="0"/>
    <x v="0"/>
    <n v="60000"/>
    <n v="5"/>
    <x v="0"/>
    <x v="0"/>
    <s v="Yes"/>
    <n v="3"/>
    <x v="4"/>
    <x v="2"/>
    <n v="41"/>
    <x v="0"/>
    <x v="0"/>
  </r>
  <r>
    <n v="16217"/>
    <x v="1"/>
    <x v="0"/>
    <n v="60000"/>
    <n v="0"/>
    <x v="4"/>
    <x v="0"/>
    <s v="Yes"/>
    <n v="0"/>
    <x v="0"/>
    <x v="2"/>
    <n v="39"/>
    <x v="0"/>
    <x v="0"/>
  </r>
  <r>
    <n v="16247"/>
    <x v="1"/>
    <x v="0"/>
    <n v="60000"/>
    <n v="4"/>
    <x v="4"/>
    <x v="0"/>
    <s v="No"/>
    <n v="0"/>
    <x v="3"/>
    <x v="2"/>
    <n v="47"/>
    <x v="0"/>
    <x v="0"/>
  </r>
  <r>
    <n v="22010"/>
    <x v="1"/>
    <x v="1"/>
    <n v="40000"/>
    <n v="0"/>
    <x v="2"/>
    <x v="0"/>
    <s v="Yes"/>
    <n v="2"/>
    <x v="2"/>
    <x v="2"/>
    <n v="31"/>
    <x v="0"/>
    <x v="0"/>
  </r>
  <r>
    <n v="25872"/>
    <x v="1"/>
    <x v="0"/>
    <n v="70000"/>
    <n v="2"/>
    <x v="0"/>
    <x v="4"/>
    <s v="No"/>
    <n v="1"/>
    <x v="1"/>
    <x v="2"/>
    <n v="58"/>
    <x v="1"/>
    <x v="1"/>
  </r>
  <r>
    <n v="19164"/>
    <x v="1"/>
    <x v="0"/>
    <n v="70000"/>
    <n v="0"/>
    <x v="0"/>
    <x v="2"/>
    <s v="No"/>
    <n v="1"/>
    <x v="1"/>
    <x v="2"/>
    <n v="38"/>
    <x v="0"/>
    <x v="1"/>
  </r>
  <r>
    <n v="18435"/>
    <x v="1"/>
    <x v="0"/>
    <n v="70000"/>
    <n v="5"/>
    <x v="4"/>
    <x v="4"/>
    <s v="Yes"/>
    <n v="2"/>
    <x v="4"/>
    <x v="2"/>
    <n v="67"/>
    <x v="1"/>
    <x v="1"/>
  </r>
  <r>
    <n v="14284"/>
    <x v="1"/>
    <x v="1"/>
    <n v="60000"/>
    <n v="0"/>
    <x v="1"/>
    <x v="2"/>
    <s v="No"/>
    <n v="2"/>
    <x v="3"/>
    <x v="2"/>
    <n v="32"/>
    <x v="0"/>
    <x v="1"/>
  </r>
  <r>
    <n v="11287"/>
    <x v="0"/>
    <x v="1"/>
    <n v="70000"/>
    <n v="5"/>
    <x v="1"/>
    <x v="2"/>
    <s v="No"/>
    <n v="3"/>
    <x v="2"/>
    <x v="2"/>
    <n v="45"/>
    <x v="0"/>
    <x v="0"/>
  </r>
  <r>
    <n v="13066"/>
    <x v="1"/>
    <x v="1"/>
    <n v="30000"/>
    <n v="0"/>
    <x v="2"/>
    <x v="0"/>
    <s v="No"/>
    <n v="2"/>
    <x v="3"/>
    <x v="2"/>
    <n v="31"/>
    <x v="0"/>
    <x v="1"/>
  </r>
  <r>
    <n v="29106"/>
    <x v="1"/>
    <x v="1"/>
    <n v="40000"/>
    <n v="0"/>
    <x v="2"/>
    <x v="0"/>
    <s v="No"/>
    <n v="2"/>
    <x v="3"/>
    <x v="2"/>
    <n v="31"/>
    <x v="0"/>
    <x v="1"/>
  </r>
  <r>
    <n v="26236"/>
    <x v="0"/>
    <x v="0"/>
    <n v="40000"/>
    <n v="3"/>
    <x v="1"/>
    <x v="1"/>
    <s v="Yes"/>
    <n v="1"/>
    <x v="0"/>
    <x v="2"/>
    <n v="31"/>
    <x v="0"/>
    <x v="0"/>
  </r>
  <r>
    <n v="17531"/>
    <x v="0"/>
    <x v="1"/>
    <n v="60000"/>
    <n v="2"/>
    <x v="2"/>
    <x v="2"/>
    <s v="No"/>
    <n v="2"/>
    <x v="2"/>
    <x v="2"/>
    <n v="50"/>
    <x v="0"/>
    <x v="0"/>
  </r>
  <r>
    <n v="12964"/>
    <x v="0"/>
    <x v="1"/>
    <n v="70000"/>
    <n v="1"/>
    <x v="1"/>
    <x v="0"/>
    <s v="Yes"/>
    <n v="1"/>
    <x v="0"/>
    <x v="2"/>
    <n v="44"/>
    <x v="0"/>
    <x v="0"/>
  </r>
  <r>
    <n v="19133"/>
    <x v="1"/>
    <x v="1"/>
    <n v="50000"/>
    <n v="2"/>
    <x v="0"/>
    <x v="0"/>
    <s v="Yes"/>
    <n v="1"/>
    <x v="1"/>
    <x v="2"/>
    <n v="38"/>
    <x v="0"/>
    <x v="1"/>
  </r>
  <r>
    <n v="24643"/>
    <x v="1"/>
    <x v="0"/>
    <n v="60000"/>
    <n v="4"/>
    <x v="0"/>
    <x v="4"/>
    <s v="Yes"/>
    <n v="2"/>
    <x v="4"/>
    <x v="2"/>
    <n v="63"/>
    <x v="1"/>
    <x v="0"/>
  </r>
  <r>
    <n v="21599"/>
    <x v="0"/>
    <x v="0"/>
    <n v="60000"/>
    <n v="1"/>
    <x v="4"/>
    <x v="2"/>
    <s v="Yes"/>
    <n v="0"/>
    <x v="1"/>
    <x v="2"/>
    <n v="36"/>
    <x v="0"/>
    <x v="1"/>
  </r>
  <r>
    <n v="22976"/>
    <x v="1"/>
    <x v="1"/>
    <n v="40000"/>
    <n v="0"/>
    <x v="2"/>
    <x v="0"/>
    <s v="No"/>
    <n v="2"/>
    <x v="0"/>
    <x v="2"/>
    <n v="28"/>
    <x v="2"/>
    <x v="1"/>
  </r>
  <r>
    <n v="27637"/>
    <x v="1"/>
    <x v="0"/>
    <n v="100000"/>
    <n v="1"/>
    <x v="1"/>
    <x v="2"/>
    <s v="No"/>
    <n v="3"/>
    <x v="3"/>
    <x v="2"/>
    <n v="44"/>
    <x v="0"/>
    <x v="0"/>
  </r>
  <r>
    <n v="11890"/>
    <x v="0"/>
    <x v="0"/>
    <n v="70000"/>
    <n v="5"/>
    <x v="4"/>
    <x v="2"/>
    <s v="Yes"/>
    <n v="1"/>
    <x v="0"/>
    <x v="2"/>
    <n v="47"/>
    <x v="0"/>
    <x v="0"/>
  </r>
  <r>
    <n v="28580"/>
    <x v="0"/>
    <x v="0"/>
    <n v="80000"/>
    <n v="0"/>
    <x v="4"/>
    <x v="0"/>
    <s v="Yes"/>
    <n v="0"/>
    <x v="3"/>
    <x v="2"/>
    <n v="40"/>
    <x v="0"/>
    <x v="1"/>
  </r>
  <r>
    <n v="14443"/>
    <x v="0"/>
    <x v="1"/>
    <n v="130000"/>
    <n v="1"/>
    <x v="4"/>
    <x v="4"/>
    <s v="Yes"/>
    <n v="4"/>
    <x v="0"/>
    <x v="2"/>
    <n v="40"/>
    <x v="0"/>
    <x v="0"/>
  </r>
  <r>
    <n v="17864"/>
    <x v="0"/>
    <x v="0"/>
    <n v="60000"/>
    <n v="1"/>
    <x v="1"/>
    <x v="0"/>
    <s v="Yes"/>
    <n v="1"/>
    <x v="1"/>
    <x v="2"/>
    <n v="46"/>
    <x v="0"/>
    <x v="1"/>
  </r>
  <r>
    <n v="20505"/>
    <x v="0"/>
    <x v="0"/>
    <n v="40000"/>
    <n v="5"/>
    <x v="2"/>
    <x v="2"/>
    <s v="No"/>
    <n v="2"/>
    <x v="4"/>
    <x v="2"/>
    <n v="61"/>
    <x v="1"/>
    <x v="0"/>
  </r>
  <r>
    <n v="14592"/>
    <x v="0"/>
    <x v="0"/>
    <n v="60000"/>
    <n v="0"/>
    <x v="4"/>
    <x v="2"/>
    <s v="Yes"/>
    <n v="0"/>
    <x v="0"/>
    <x v="2"/>
    <n v="40"/>
    <x v="0"/>
    <x v="0"/>
  </r>
  <r>
    <n v="22227"/>
    <x v="0"/>
    <x v="0"/>
    <n v="60000"/>
    <n v="2"/>
    <x v="2"/>
    <x v="2"/>
    <s v="Yes"/>
    <n v="2"/>
    <x v="2"/>
    <x v="2"/>
    <n v="50"/>
    <x v="0"/>
    <x v="0"/>
  </r>
  <r>
    <n v="21471"/>
    <x v="0"/>
    <x v="1"/>
    <n v="70000"/>
    <n v="2"/>
    <x v="1"/>
    <x v="2"/>
    <s v="Yes"/>
    <n v="1"/>
    <x v="4"/>
    <x v="2"/>
    <n v="59"/>
    <x v="1"/>
    <x v="0"/>
  </r>
  <r>
    <n v="22252"/>
    <x v="1"/>
    <x v="0"/>
    <n v="60000"/>
    <n v="1"/>
    <x v="4"/>
    <x v="2"/>
    <s v="Yes"/>
    <n v="0"/>
    <x v="1"/>
    <x v="2"/>
    <n v="36"/>
    <x v="0"/>
    <x v="1"/>
  </r>
  <r>
    <n v="21260"/>
    <x v="1"/>
    <x v="0"/>
    <n v="40000"/>
    <n v="0"/>
    <x v="2"/>
    <x v="0"/>
    <s v="Yes"/>
    <n v="2"/>
    <x v="2"/>
    <x v="2"/>
    <n v="30"/>
    <x v="2"/>
    <x v="0"/>
  </r>
  <r>
    <n v="11817"/>
    <x v="1"/>
    <x v="0"/>
    <n v="70000"/>
    <n v="4"/>
    <x v="4"/>
    <x v="2"/>
    <s v="Yes"/>
    <n v="0"/>
    <x v="1"/>
    <x v="2"/>
    <n v="35"/>
    <x v="0"/>
    <x v="1"/>
  </r>
  <r>
    <n v="19223"/>
    <x v="0"/>
    <x v="0"/>
    <n v="30000"/>
    <n v="2"/>
    <x v="2"/>
    <x v="0"/>
    <s v="Yes"/>
    <n v="2"/>
    <x v="3"/>
    <x v="2"/>
    <n v="48"/>
    <x v="0"/>
    <x v="0"/>
  </r>
  <r>
    <n v="18517"/>
    <x v="0"/>
    <x v="1"/>
    <n v="100000"/>
    <n v="3"/>
    <x v="0"/>
    <x v="4"/>
    <s v="Yes"/>
    <n v="4"/>
    <x v="0"/>
    <x v="2"/>
    <n v="41"/>
    <x v="0"/>
    <x v="0"/>
  </r>
  <r>
    <n v="21717"/>
    <x v="0"/>
    <x v="1"/>
    <n v="40000"/>
    <n v="2"/>
    <x v="1"/>
    <x v="1"/>
    <s v="Yes"/>
    <n v="1"/>
    <x v="0"/>
    <x v="2"/>
    <n v="47"/>
    <x v="0"/>
    <x v="0"/>
  </r>
  <r>
    <n v="13760"/>
    <x v="0"/>
    <x v="1"/>
    <n v="60000"/>
    <n v="4"/>
    <x v="4"/>
    <x v="0"/>
    <s v="No"/>
    <n v="0"/>
    <x v="0"/>
    <x v="2"/>
    <n v="47"/>
    <x v="0"/>
    <x v="0"/>
  </r>
  <r>
    <n v="18145"/>
    <x v="0"/>
    <x v="1"/>
    <n v="80000"/>
    <n v="5"/>
    <x v="0"/>
    <x v="4"/>
    <s v="No"/>
    <n v="2"/>
    <x v="1"/>
    <x v="0"/>
    <n v="62"/>
    <x v="1"/>
    <x v="0"/>
  </r>
  <r>
    <n v="21770"/>
    <x v="0"/>
    <x v="1"/>
    <n v="60000"/>
    <n v="4"/>
    <x v="0"/>
    <x v="4"/>
    <s v="Yes"/>
    <n v="2"/>
    <x v="4"/>
    <x v="2"/>
    <n v="60"/>
    <x v="1"/>
    <x v="0"/>
  </r>
  <r>
    <n v="11165"/>
    <x v="0"/>
    <x v="0"/>
    <n v="60000"/>
    <n v="0"/>
    <x v="1"/>
    <x v="0"/>
    <s v="No"/>
    <n v="1"/>
    <x v="3"/>
    <x v="2"/>
    <n v="33"/>
    <x v="0"/>
    <x v="0"/>
  </r>
  <r>
    <n v="16377"/>
    <x v="1"/>
    <x v="0"/>
    <n v="80000"/>
    <n v="4"/>
    <x v="4"/>
    <x v="0"/>
    <s v="No"/>
    <n v="0"/>
    <x v="0"/>
    <x v="2"/>
    <n v="47"/>
    <x v="0"/>
    <x v="0"/>
  </r>
  <r>
    <n v="26248"/>
    <x v="0"/>
    <x v="1"/>
    <n v="20000"/>
    <n v="3"/>
    <x v="3"/>
    <x v="1"/>
    <s v="No"/>
    <n v="2"/>
    <x v="0"/>
    <x v="2"/>
    <n v="52"/>
    <x v="0"/>
    <x v="0"/>
  </r>
  <r>
    <n v="23461"/>
    <x v="0"/>
    <x v="0"/>
    <n v="90000"/>
    <n v="5"/>
    <x v="1"/>
    <x v="2"/>
    <s v="Yes"/>
    <n v="3"/>
    <x v="1"/>
    <x v="2"/>
    <n v="40"/>
    <x v="0"/>
    <x v="0"/>
  </r>
  <r>
    <n v="29133"/>
    <x v="1"/>
    <x v="0"/>
    <n v="60000"/>
    <n v="4"/>
    <x v="0"/>
    <x v="0"/>
    <s v="No"/>
    <n v="2"/>
    <x v="0"/>
    <x v="2"/>
    <n v="42"/>
    <x v="0"/>
    <x v="0"/>
  </r>
  <r>
    <n v="27673"/>
    <x v="1"/>
    <x v="0"/>
    <n v="60000"/>
    <n v="3"/>
    <x v="4"/>
    <x v="4"/>
    <s v="Yes"/>
    <n v="2"/>
    <x v="2"/>
    <x v="2"/>
    <n v="53"/>
    <x v="0"/>
    <x v="1"/>
  </r>
  <r>
    <n v="12774"/>
    <x v="0"/>
    <x v="0"/>
    <n v="40000"/>
    <n v="1"/>
    <x v="1"/>
    <x v="1"/>
    <s v="Yes"/>
    <n v="1"/>
    <x v="3"/>
    <x v="2"/>
    <n v="51"/>
    <x v="0"/>
    <x v="1"/>
  </r>
  <r>
    <n v="18910"/>
    <x v="1"/>
    <x v="1"/>
    <n v="30000"/>
    <n v="0"/>
    <x v="1"/>
    <x v="0"/>
    <s v="Yes"/>
    <n v="2"/>
    <x v="2"/>
    <x v="2"/>
    <n v="30"/>
    <x v="2"/>
    <x v="0"/>
  </r>
  <r>
    <n v="11699"/>
    <x v="1"/>
    <x v="1"/>
    <n v="60000"/>
    <n v="0"/>
    <x v="0"/>
    <x v="0"/>
    <s v="No"/>
    <n v="2"/>
    <x v="0"/>
    <x v="2"/>
    <n v="30"/>
    <x v="2"/>
    <x v="0"/>
  </r>
  <r>
    <n v="16725"/>
    <x v="0"/>
    <x v="1"/>
    <n v="30000"/>
    <n v="0"/>
    <x v="2"/>
    <x v="0"/>
    <s v="Yes"/>
    <n v="2"/>
    <x v="2"/>
    <x v="2"/>
    <n v="26"/>
    <x v="2"/>
    <x v="0"/>
  </r>
  <r>
    <n v="28269"/>
    <x v="1"/>
    <x v="0"/>
    <n v="130000"/>
    <n v="1"/>
    <x v="0"/>
    <x v="4"/>
    <s v="No"/>
    <n v="1"/>
    <x v="1"/>
    <x v="2"/>
    <n v="45"/>
    <x v="0"/>
    <x v="0"/>
  </r>
  <r>
    <n v="23144"/>
    <x v="0"/>
    <x v="1"/>
    <n v="50000"/>
    <n v="1"/>
    <x v="0"/>
    <x v="0"/>
    <s v="Yes"/>
    <n v="0"/>
    <x v="0"/>
    <x v="2"/>
    <n v="34"/>
    <x v="0"/>
    <x v="1"/>
  </r>
  <r>
    <n v="23376"/>
    <x v="0"/>
    <x v="1"/>
    <n v="70000"/>
    <n v="1"/>
    <x v="0"/>
    <x v="2"/>
    <s v="Yes"/>
    <n v="1"/>
    <x v="1"/>
    <x v="2"/>
    <n v="44"/>
    <x v="0"/>
    <x v="1"/>
  </r>
  <r>
    <n v="25970"/>
    <x v="1"/>
    <x v="0"/>
    <n v="60000"/>
    <n v="4"/>
    <x v="0"/>
    <x v="0"/>
    <s v="No"/>
    <n v="2"/>
    <x v="0"/>
    <x v="2"/>
    <n v="41"/>
    <x v="0"/>
    <x v="1"/>
  </r>
  <r>
    <n v="28068"/>
    <x v="1"/>
    <x v="0"/>
    <n v="80000"/>
    <n v="3"/>
    <x v="4"/>
    <x v="2"/>
    <s v="No"/>
    <n v="0"/>
    <x v="0"/>
    <x v="2"/>
    <n v="36"/>
    <x v="0"/>
    <x v="1"/>
  </r>
  <r>
    <n v="18390"/>
    <x v="0"/>
    <x v="1"/>
    <n v="80000"/>
    <n v="5"/>
    <x v="1"/>
    <x v="2"/>
    <s v="Yes"/>
    <n v="2"/>
    <x v="0"/>
    <x v="2"/>
    <n v="44"/>
    <x v="0"/>
    <x v="0"/>
  </r>
  <r>
    <n v="29112"/>
    <x v="1"/>
    <x v="1"/>
    <n v="60000"/>
    <n v="0"/>
    <x v="1"/>
    <x v="2"/>
    <s v="No"/>
    <n v="2"/>
    <x v="3"/>
    <x v="2"/>
    <n v="30"/>
    <x v="2"/>
    <x v="0"/>
  </r>
  <r>
    <n v="14090"/>
    <x v="0"/>
    <x v="0"/>
    <n v="30000"/>
    <n v="0"/>
    <x v="3"/>
    <x v="1"/>
    <s v="No"/>
    <n v="2"/>
    <x v="0"/>
    <x v="2"/>
    <n v="28"/>
    <x v="2"/>
    <x v="0"/>
  </r>
  <r>
    <n v="27040"/>
    <x v="0"/>
    <x v="1"/>
    <n v="20000"/>
    <n v="2"/>
    <x v="3"/>
    <x v="1"/>
    <s v="Yes"/>
    <n v="2"/>
    <x v="3"/>
    <x v="2"/>
    <n v="49"/>
    <x v="0"/>
    <x v="0"/>
  </r>
  <r>
    <n v="23479"/>
    <x v="1"/>
    <x v="1"/>
    <n v="90000"/>
    <n v="0"/>
    <x v="1"/>
    <x v="2"/>
    <s v="No"/>
    <n v="2"/>
    <x v="0"/>
    <x v="2"/>
    <n v="43"/>
    <x v="0"/>
    <x v="1"/>
  </r>
  <r>
    <n v="16795"/>
    <x v="0"/>
    <x v="0"/>
    <n v="70000"/>
    <n v="4"/>
    <x v="0"/>
    <x v="4"/>
    <s v="Yes"/>
    <n v="1"/>
    <x v="3"/>
    <x v="2"/>
    <n v="59"/>
    <x v="1"/>
    <x v="0"/>
  </r>
  <r>
    <n v="22014"/>
    <x v="1"/>
    <x v="1"/>
    <n v="30000"/>
    <n v="0"/>
    <x v="2"/>
    <x v="0"/>
    <s v="Yes"/>
    <n v="2"/>
    <x v="2"/>
    <x v="2"/>
    <n v="26"/>
    <x v="2"/>
    <x v="0"/>
  </r>
  <r>
    <n v="13314"/>
    <x v="0"/>
    <x v="1"/>
    <n v="120000"/>
    <n v="1"/>
    <x v="2"/>
    <x v="2"/>
    <s v="Yes"/>
    <n v="4"/>
    <x v="2"/>
    <x v="2"/>
    <n v="46"/>
    <x v="0"/>
    <x v="1"/>
  </r>
  <r>
    <n v="11619"/>
    <x v="1"/>
    <x v="0"/>
    <n v="50000"/>
    <n v="0"/>
    <x v="4"/>
    <x v="0"/>
    <s v="Yes"/>
    <n v="0"/>
    <x v="3"/>
    <x v="2"/>
    <n v="33"/>
    <x v="0"/>
    <x v="0"/>
  </r>
  <r>
    <n v="29132"/>
    <x v="1"/>
    <x v="0"/>
    <n v="40000"/>
    <n v="0"/>
    <x v="0"/>
    <x v="2"/>
    <s v="Yes"/>
    <n v="1"/>
    <x v="1"/>
    <x v="2"/>
    <n v="42"/>
    <x v="0"/>
    <x v="1"/>
  </r>
  <r>
    <n v="11199"/>
    <x v="0"/>
    <x v="0"/>
    <n v="70000"/>
    <n v="4"/>
    <x v="0"/>
    <x v="4"/>
    <s v="Yes"/>
    <n v="1"/>
    <x v="4"/>
    <x v="2"/>
    <n v="59"/>
    <x v="1"/>
    <x v="0"/>
  </r>
  <r>
    <n v="20296"/>
    <x v="1"/>
    <x v="0"/>
    <n v="60000"/>
    <n v="0"/>
    <x v="1"/>
    <x v="0"/>
    <s v="No"/>
    <n v="1"/>
    <x v="3"/>
    <x v="2"/>
    <n v="33"/>
    <x v="0"/>
    <x v="1"/>
  </r>
  <r>
    <n v="17546"/>
    <x v="0"/>
    <x v="0"/>
    <n v="70000"/>
    <n v="1"/>
    <x v="1"/>
    <x v="0"/>
    <s v="Yes"/>
    <n v="1"/>
    <x v="0"/>
    <x v="2"/>
    <n v="44"/>
    <x v="0"/>
    <x v="1"/>
  </r>
  <r>
    <n v="18069"/>
    <x v="0"/>
    <x v="1"/>
    <n v="70000"/>
    <n v="5"/>
    <x v="0"/>
    <x v="4"/>
    <s v="Yes"/>
    <n v="4"/>
    <x v="4"/>
    <x v="2"/>
    <n v="60"/>
    <x v="1"/>
    <x v="0"/>
  </r>
  <r>
    <n v="23712"/>
    <x v="1"/>
    <x v="0"/>
    <n v="70000"/>
    <n v="2"/>
    <x v="0"/>
    <x v="4"/>
    <s v="Yes"/>
    <n v="1"/>
    <x v="4"/>
    <x v="2"/>
    <n v="59"/>
    <x v="1"/>
    <x v="0"/>
  </r>
  <r>
    <n v="23358"/>
    <x v="0"/>
    <x v="1"/>
    <n v="60000"/>
    <n v="0"/>
    <x v="2"/>
    <x v="2"/>
    <s v="Yes"/>
    <n v="2"/>
    <x v="2"/>
    <x v="2"/>
    <n v="32"/>
    <x v="0"/>
    <x v="1"/>
  </r>
  <r>
    <n v="20518"/>
    <x v="0"/>
    <x v="0"/>
    <n v="70000"/>
    <n v="2"/>
    <x v="1"/>
    <x v="2"/>
    <s v="Yes"/>
    <n v="1"/>
    <x v="4"/>
    <x v="2"/>
    <n v="58"/>
    <x v="1"/>
    <x v="0"/>
  </r>
  <r>
    <n v="28026"/>
    <x v="0"/>
    <x v="0"/>
    <n v="40000"/>
    <n v="2"/>
    <x v="2"/>
    <x v="2"/>
    <s v="No"/>
    <n v="2"/>
    <x v="1"/>
    <x v="2"/>
    <n v="59"/>
    <x v="1"/>
    <x v="0"/>
  </r>
  <r>
    <n v="11669"/>
    <x v="1"/>
    <x v="0"/>
    <n v="70000"/>
    <n v="2"/>
    <x v="0"/>
    <x v="0"/>
    <s v="Yes"/>
    <n v="1"/>
    <x v="1"/>
    <x v="2"/>
    <n v="38"/>
    <x v="0"/>
    <x v="0"/>
  </r>
  <r>
    <n v="16020"/>
    <x v="0"/>
    <x v="1"/>
    <n v="40000"/>
    <n v="0"/>
    <x v="2"/>
    <x v="0"/>
    <s v="Yes"/>
    <n v="2"/>
    <x v="2"/>
    <x v="2"/>
    <n v="28"/>
    <x v="2"/>
    <x v="1"/>
  </r>
  <r>
    <n v="27090"/>
    <x v="0"/>
    <x v="0"/>
    <n v="60000"/>
    <n v="1"/>
    <x v="4"/>
    <x v="2"/>
    <s v="Yes"/>
    <n v="0"/>
    <x v="1"/>
    <x v="2"/>
    <n v="37"/>
    <x v="0"/>
    <x v="1"/>
  </r>
  <r>
    <n v="27198"/>
    <x v="1"/>
    <x v="0"/>
    <n v="80000"/>
    <n v="0"/>
    <x v="4"/>
    <x v="0"/>
    <s v="No"/>
    <n v="0"/>
    <x v="0"/>
    <x v="2"/>
    <n v="40"/>
    <x v="0"/>
    <x v="0"/>
  </r>
  <r>
    <n v="19661"/>
    <x v="1"/>
    <x v="1"/>
    <n v="90000"/>
    <n v="4"/>
    <x v="0"/>
    <x v="4"/>
    <s v="Yes"/>
    <n v="1"/>
    <x v="3"/>
    <x v="2"/>
    <n v="38"/>
    <x v="0"/>
    <x v="1"/>
  </r>
  <r>
    <n v="26327"/>
    <x v="0"/>
    <x v="1"/>
    <n v="70000"/>
    <n v="4"/>
    <x v="4"/>
    <x v="2"/>
    <s v="Yes"/>
    <n v="0"/>
    <x v="1"/>
    <x v="2"/>
    <n v="36"/>
    <x v="0"/>
    <x v="1"/>
  </r>
  <r>
    <n v="26341"/>
    <x v="0"/>
    <x v="0"/>
    <n v="70000"/>
    <n v="5"/>
    <x v="4"/>
    <x v="2"/>
    <s v="Yes"/>
    <n v="2"/>
    <x v="0"/>
    <x v="2"/>
    <n v="37"/>
    <x v="0"/>
    <x v="0"/>
  </r>
  <r>
    <n v="24958"/>
    <x v="1"/>
    <x v="0"/>
    <n v="40000"/>
    <n v="5"/>
    <x v="2"/>
    <x v="2"/>
    <s v="No"/>
    <n v="3"/>
    <x v="1"/>
    <x v="2"/>
    <n v="60"/>
    <x v="1"/>
    <x v="1"/>
  </r>
  <r>
    <n v="13287"/>
    <x v="1"/>
    <x v="1"/>
    <n v="110000"/>
    <n v="4"/>
    <x v="0"/>
    <x v="4"/>
    <s v="Yes"/>
    <n v="4"/>
    <x v="2"/>
    <x v="2"/>
    <n v="42"/>
    <x v="0"/>
    <x v="1"/>
  </r>
  <r>
    <n v="14493"/>
    <x v="1"/>
    <x v="0"/>
    <n v="70000"/>
    <n v="3"/>
    <x v="4"/>
    <x v="4"/>
    <s v="No"/>
    <n v="2"/>
    <x v="3"/>
    <x v="2"/>
    <n v="53"/>
    <x v="0"/>
    <x v="0"/>
  </r>
  <r>
    <n v="26678"/>
    <x v="1"/>
    <x v="0"/>
    <n v="80000"/>
    <n v="2"/>
    <x v="3"/>
    <x v="0"/>
    <s v="Yes"/>
    <n v="2"/>
    <x v="2"/>
    <x v="2"/>
    <n v="49"/>
    <x v="0"/>
    <x v="0"/>
  </r>
  <r>
    <n v="23275"/>
    <x v="0"/>
    <x v="1"/>
    <n v="30000"/>
    <n v="2"/>
    <x v="2"/>
    <x v="0"/>
    <s v="Yes"/>
    <n v="2"/>
    <x v="3"/>
    <x v="2"/>
    <n v="49"/>
    <x v="0"/>
    <x v="0"/>
  </r>
  <r>
    <n v="11270"/>
    <x v="0"/>
    <x v="1"/>
    <n v="130000"/>
    <n v="2"/>
    <x v="4"/>
    <x v="4"/>
    <s v="Yes"/>
    <n v="3"/>
    <x v="0"/>
    <x v="2"/>
    <n v="42"/>
    <x v="0"/>
    <x v="1"/>
  </r>
  <r>
    <n v="20084"/>
    <x v="0"/>
    <x v="1"/>
    <n v="20000"/>
    <n v="2"/>
    <x v="2"/>
    <x v="3"/>
    <s v="No"/>
    <n v="2"/>
    <x v="0"/>
    <x v="2"/>
    <n v="53"/>
    <x v="0"/>
    <x v="0"/>
  </r>
  <r>
    <n v="16144"/>
    <x v="0"/>
    <x v="1"/>
    <n v="70000"/>
    <n v="1"/>
    <x v="4"/>
    <x v="2"/>
    <s v="Yes"/>
    <n v="1"/>
    <x v="0"/>
    <x v="2"/>
    <n v="46"/>
    <x v="0"/>
    <x v="1"/>
  </r>
  <r>
    <n v="27731"/>
    <x v="0"/>
    <x v="1"/>
    <n v="40000"/>
    <n v="0"/>
    <x v="2"/>
    <x v="0"/>
    <s v="Yes"/>
    <n v="2"/>
    <x v="2"/>
    <x v="2"/>
    <n v="27"/>
    <x v="2"/>
    <x v="0"/>
  </r>
  <r>
    <n v="11886"/>
    <x v="0"/>
    <x v="0"/>
    <n v="60000"/>
    <n v="3"/>
    <x v="0"/>
    <x v="2"/>
    <s v="Yes"/>
    <n v="1"/>
    <x v="0"/>
    <x v="2"/>
    <n v="48"/>
    <x v="0"/>
    <x v="1"/>
  </r>
  <r>
    <n v="24324"/>
    <x v="1"/>
    <x v="0"/>
    <n v="60000"/>
    <n v="4"/>
    <x v="0"/>
    <x v="0"/>
    <s v="Yes"/>
    <n v="2"/>
    <x v="1"/>
    <x v="2"/>
    <n v="41"/>
    <x v="0"/>
    <x v="1"/>
  </r>
  <r>
    <n v="22220"/>
    <x v="0"/>
    <x v="1"/>
    <n v="60000"/>
    <n v="2"/>
    <x v="2"/>
    <x v="2"/>
    <s v="No"/>
    <n v="2"/>
    <x v="3"/>
    <x v="2"/>
    <n v="49"/>
    <x v="0"/>
    <x v="1"/>
  </r>
  <r>
    <n v="26625"/>
    <x v="1"/>
    <x v="0"/>
    <n v="60000"/>
    <n v="0"/>
    <x v="4"/>
    <x v="2"/>
    <s v="Yes"/>
    <n v="1"/>
    <x v="1"/>
    <x v="2"/>
    <n v="38"/>
    <x v="0"/>
    <x v="1"/>
  </r>
  <r>
    <n v="23027"/>
    <x v="1"/>
    <x v="1"/>
    <n v="130000"/>
    <n v="1"/>
    <x v="0"/>
    <x v="4"/>
    <s v="No"/>
    <n v="4"/>
    <x v="0"/>
    <x v="2"/>
    <n v="44"/>
    <x v="0"/>
    <x v="0"/>
  </r>
  <r>
    <n v="16867"/>
    <x v="1"/>
    <x v="0"/>
    <n v="130000"/>
    <n v="1"/>
    <x v="0"/>
    <x v="4"/>
    <s v="No"/>
    <n v="3"/>
    <x v="0"/>
    <x v="2"/>
    <n v="45"/>
    <x v="0"/>
    <x v="1"/>
  </r>
  <r>
    <n v="14514"/>
    <x v="1"/>
    <x v="0"/>
    <n v="30000"/>
    <n v="0"/>
    <x v="1"/>
    <x v="0"/>
    <s v="Yes"/>
    <n v="1"/>
    <x v="2"/>
    <x v="2"/>
    <n v="26"/>
    <x v="2"/>
    <x v="0"/>
  </r>
  <r>
    <n v="19634"/>
    <x v="0"/>
    <x v="1"/>
    <n v="40000"/>
    <n v="0"/>
    <x v="2"/>
    <x v="0"/>
    <s v="Yes"/>
    <n v="1"/>
    <x v="2"/>
    <x v="2"/>
    <n v="31"/>
    <x v="0"/>
    <x v="0"/>
  </r>
  <r>
    <n v="18504"/>
    <x v="0"/>
    <x v="1"/>
    <n v="70000"/>
    <n v="2"/>
    <x v="3"/>
    <x v="0"/>
    <s v="No"/>
    <n v="2"/>
    <x v="3"/>
    <x v="2"/>
    <n v="49"/>
    <x v="0"/>
    <x v="0"/>
  </r>
  <r>
    <n v="28799"/>
    <x v="1"/>
    <x v="0"/>
    <n v="40000"/>
    <n v="2"/>
    <x v="1"/>
    <x v="1"/>
    <s v="No"/>
    <n v="1"/>
    <x v="3"/>
    <x v="2"/>
    <n v="47"/>
    <x v="0"/>
    <x v="1"/>
  </r>
  <r>
    <n v="11225"/>
    <x v="0"/>
    <x v="0"/>
    <n v="60000"/>
    <n v="2"/>
    <x v="1"/>
    <x v="2"/>
    <s v="Yes"/>
    <n v="1"/>
    <x v="4"/>
    <x v="2"/>
    <n v="55"/>
    <x v="1"/>
    <x v="0"/>
  </r>
  <r>
    <n v="17657"/>
    <x v="0"/>
    <x v="1"/>
    <n v="40000"/>
    <n v="4"/>
    <x v="1"/>
    <x v="1"/>
    <s v="No"/>
    <n v="0"/>
    <x v="0"/>
    <x v="2"/>
    <n v="30"/>
    <x v="2"/>
    <x v="0"/>
  </r>
  <r>
    <n v="14913"/>
    <x v="0"/>
    <x v="0"/>
    <n v="40000"/>
    <n v="1"/>
    <x v="1"/>
    <x v="1"/>
    <s v="Yes"/>
    <n v="1"/>
    <x v="3"/>
    <x v="2"/>
    <n v="48"/>
    <x v="0"/>
    <x v="1"/>
  </r>
  <r>
    <n v="14077"/>
    <x v="1"/>
    <x v="1"/>
    <n v="30000"/>
    <n v="0"/>
    <x v="2"/>
    <x v="0"/>
    <s v="Yes"/>
    <n v="2"/>
    <x v="2"/>
    <x v="2"/>
    <n v="30"/>
    <x v="2"/>
    <x v="0"/>
  </r>
  <r>
    <n v="13296"/>
    <x v="0"/>
    <x v="1"/>
    <n v="110000"/>
    <n v="1"/>
    <x v="0"/>
    <x v="4"/>
    <s v="Yes"/>
    <n v="3"/>
    <x v="2"/>
    <x v="2"/>
    <n v="45"/>
    <x v="0"/>
    <x v="0"/>
  </r>
  <r>
    <n v="20535"/>
    <x v="0"/>
    <x v="0"/>
    <n v="70000"/>
    <n v="4"/>
    <x v="1"/>
    <x v="2"/>
    <s v="Yes"/>
    <n v="1"/>
    <x v="4"/>
    <x v="2"/>
    <n v="56"/>
    <x v="1"/>
    <x v="0"/>
  </r>
  <r>
    <n v="12452"/>
    <x v="0"/>
    <x v="1"/>
    <n v="60000"/>
    <n v="4"/>
    <x v="4"/>
    <x v="0"/>
    <s v="Yes"/>
    <n v="0"/>
    <x v="3"/>
    <x v="2"/>
    <n v="47"/>
    <x v="0"/>
    <x v="1"/>
  </r>
  <r>
    <n v="28043"/>
    <x v="0"/>
    <x v="0"/>
    <n v="60000"/>
    <n v="2"/>
    <x v="0"/>
    <x v="4"/>
    <s v="Yes"/>
    <n v="0"/>
    <x v="4"/>
    <x v="2"/>
    <n v="56"/>
    <x v="1"/>
    <x v="0"/>
  </r>
  <r>
    <n v="12957"/>
    <x v="1"/>
    <x v="0"/>
    <n v="70000"/>
    <n v="1"/>
    <x v="0"/>
    <x v="2"/>
    <s v="No"/>
    <n v="1"/>
    <x v="0"/>
    <x v="2"/>
    <n v="44"/>
    <x v="0"/>
    <x v="0"/>
  </r>
  <r>
    <n v="15412"/>
    <x v="0"/>
    <x v="1"/>
    <n v="130000"/>
    <n v="2"/>
    <x v="4"/>
    <x v="4"/>
    <s v="Yes"/>
    <n v="3"/>
    <x v="1"/>
    <x v="2"/>
    <n v="69"/>
    <x v="1"/>
    <x v="0"/>
  </r>
  <r>
    <n v="20514"/>
    <x v="0"/>
    <x v="0"/>
    <n v="70000"/>
    <n v="2"/>
    <x v="1"/>
    <x v="2"/>
    <s v="Yes"/>
    <n v="1"/>
    <x v="1"/>
    <x v="2"/>
    <n v="59"/>
    <x v="1"/>
    <x v="0"/>
  </r>
  <r>
    <n v="20758"/>
    <x v="0"/>
    <x v="1"/>
    <n v="30000"/>
    <n v="2"/>
    <x v="2"/>
    <x v="0"/>
    <s v="Yes"/>
    <n v="2"/>
    <x v="3"/>
    <x v="2"/>
    <n v="50"/>
    <x v="0"/>
    <x v="0"/>
  </r>
  <r>
    <n v="11801"/>
    <x v="0"/>
    <x v="1"/>
    <n v="60000"/>
    <n v="1"/>
    <x v="4"/>
    <x v="2"/>
    <s v="Yes"/>
    <n v="0"/>
    <x v="1"/>
    <x v="2"/>
    <n v="36"/>
    <x v="0"/>
    <x v="0"/>
  </r>
  <r>
    <n v="22211"/>
    <x v="0"/>
    <x v="1"/>
    <n v="60000"/>
    <n v="0"/>
    <x v="1"/>
    <x v="2"/>
    <s v="Yes"/>
    <n v="2"/>
    <x v="2"/>
    <x v="2"/>
    <n v="32"/>
    <x v="0"/>
    <x v="0"/>
  </r>
  <r>
    <n v="28087"/>
    <x v="1"/>
    <x v="0"/>
    <n v="40000"/>
    <n v="0"/>
    <x v="1"/>
    <x v="0"/>
    <s v="No"/>
    <n v="1"/>
    <x v="3"/>
    <x v="2"/>
    <n v="27"/>
    <x v="2"/>
    <x v="0"/>
  </r>
  <r>
    <n v="23668"/>
    <x v="0"/>
    <x v="0"/>
    <n v="40000"/>
    <n v="4"/>
    <x v="2"/>
    <x v="2"/>
    <s v="Yes"/>
    <n v="2"/>
    <x v="2"/>
    <x v="2"/>
    <n v="59"/>
    <x v="1"/>
    <x v="1"/>
  </r>
  <r>
    <n v="27441"/>
    <x v="0"/>
    <x v="1"/>
    <n v="60000"/>
    <n v="3"/>
    <x v="2"/>
    <x v="2"/>
    <s v="No"/>
    <n v="2"/>
    <x v="1"/>
    <x v="2"/>
    <n v="53"/>
    <x v="0"/>
    <x v="0"/>
  </r>
  <r>
    <n v="27261"/>
    <x v="0"/>
    <x v="1"/>
    <n v="40000"/>
    <n v="1"/>
    <x v="0"/>
    <x v="0"/>
    <s v="No"/>
    <n v="1"/>
    <x v="0"/>
    <x v="2"/>
    <n v="36"/>
    <x v="0"/>
    <x v="1"/>
  </r>
  <r>
    <n v="18649"/>
    <x v="1"/>
    <x v="1"/>
    <n v="30000"/>
    <n v="1"/>
    <x v="2"/>
    <x v="1"/>
    <s v="Yes"/>
    <n v="2"/>
    <x v="3"/>
    <x v="2"/>
    <n v="51"/>
    <x v="0"/>
    <x v="1"/>
  </r>
  <r>
    <n v="21714"/>
    <x v="1"/>
    <x v="0"/>
    <n v="80000"/>
    <n v="5"/>
    <x v="4"/>
    <x v="0"/>
    <s v="No"/>
    <n v="0"/>
    <x v="0"/>
    <x v="2"/>
    <n v="47"/>
    <x v="0"/>
    <x v="0"/>
  </r>
  <r>
    <n v="23217"/>
    <x v="1"/>
    <x v="0"/>
    <n v="60000"/>
    <n v="3"/>
    <x v="4"/>
    <x v="2"/>
    <s v="Yes"/>
    <n v="0"/>
    <x v="1"/>
    <x v="2"/>
    <n v="43"/>
    <x v="0"/>
    <x v="1"/>
  </r>
  <r>
    <n v="23797"/>
    <x v="1"/>
    <x v="1"/>
    <n v="20000"/>
    <n v="3"/>
    <x v="3"/>
    <x v="1"/>
    <s v="No"/>
    <n v="2"/>
    <x v="0"/>
    <x v="2"/>
    <n v="50"/>
    <x v="0"/>
    <x v="0"/>
  </r>
  <r>
    <n v="13216"/>
    <x v="0"/>
    <x v="0"/>
    <n v="60000"/>
    <n v="5"/>
    <x v="0"/>
    <x v="4"/>
    <s v="Yes"/>
    <n v="3"/>
    <x v="4"/>
    <x v="2"/>
    <n v="59"/>
    <x v="1"/>
    <x v="0"/>
  </r>
  <r>
    <n v="20657"/>
    <x v="1"/>
    <x v="1"/>
    <n v="50000"/>
    <n v="2"/>
    <x v="0"/>
    <x v="0"/>
    <s v="Yes"/>
    <n v="0"/>
    <x v="1"/>
    <x v="2"/>
    <n v="37"/>
    <x v="0"/>
    <x v="1"/>
  </r>
  <r>
    <n v="12882"/>
    <x v="0"/>
    <x v="1"/>
    <n v="50000"/>
    <n v="1"/>
    <x v="4"/>
    <x v="0"/>
    <s v="Yes"/>
    <n v="0"/>
    <x v="0"/>
    <x v="2"/>
    <n v="33"/>
    <x v="0"/>
    <x v="1"/>
  </r>
  <r>
    <n v="25908"/>
    <x v="0"/>
    <x v="0"/>
    <n v="60000"/>
    <n v="0"/>
    <x v="1"/>
    <x v="0"/>
    <s v="No"/>
    <n v="1"/>
    <x v="3"/>
    <x v="2"/>
    <n v="27"/>
    <x v="2"/>
    <x v="0"/>
  </r>
  <r>
    <n v="16753"/>
    <x v="1"/>
    <x v="0"/>
    <n v="70000"/>
    <n v="0"/>
    <x v="1"/>
    <x v="0"/>
    <s v="Yes"/>
    <n v="2"/>
    <x v="2"/>
    <x v="2"/>
    <n v="34"/>
    <x v="0"/>
    <x v="1"/>
  </r>
  <r>
    <n v="14608"/>
    <x v="0"/>
    <x v="1"/>
    <n v="50000"/>
    <n v="4"/>
    <x v="0"/>
    <x v="0"/>
    <s v="Yes"/>
    <n v="3"/>
    <x v="4"/>
    <x v="2"/>
    <n v="42"/>
    <x v="0"/>
    <x v="0"/>
  </r>
  <r>
    <n v="24979"/>
    <x v="0"/>
    <x v="0"/>
    <n v="60000"/>
    <n v="2"/>
    <x v="1"/>
    <x v="2"/>
    <s v="Yes"/>
    <n v="2"/>
    <x v="1"/>
    <x v="2"/>
    <n v="57"/>
    <x v="1"/>
    <x v="1"/>
  </r>
  <r>
    <n v="13313"/>
    <x v="0"/>
    <x v="0"/>
    <n v="120000"/>
    <n v="1"/>
    <x v="2"/>
    <x v="2"/>
    <s v="No"/>
    <n v="4"/>
    <x v="1"/>
    <x v="2"/>
    <n v="45"/>
    <x v="0"/>
    <x v="0"/>
  </r>
  <r>
    <n v="18952"/>
    <x v="0"/>
    <x v="0"/>
    <n v="100000"/>
    <n v="4"/>
    <x v="0"/>
    <x v="4"/>
    <s v="Yes"/>
    <n v="4"/>
    <x v="0"/>
    <x v="2"/>
    <n v="40"/>
    <x v="0"/>
    <x v="0"/>
  </r>
  <r>
    <n v="17699"/>
    <x v="0"/>
    <x v="1"/>
    <n v="60000"/>
    <n v="1"/>
    <x v="4"/>
    <x v="0"/>
    <s v="No"/>
    <n v="0"/>
    <x v="0"/>
    <x v="2"/>
    <n v="55"/>
    <x v="1"/>
    <x v="0"/>
  </r>
  <r>
    <n v="14657"/>
    <x v="0"/>
    <x v="1"/>
    <n v="80000"/>
    <n v="1"/>
    <x v="1"/>
    <x v="0"/>
    <s v="No"/>
    <n v="1"/>
    <x v="0"/>
    <x v="2"/>
    <n v="47"/>
    <x v="0"/>
    <x v="1"/>
  </r>
  <r>
    <n v="11540"/>
    <x v="1"/>
    <x v="1"/>
    <n v="60000"/>
    <n v="4"/>
    <x v="4"/>
    <x v="0"/>
    <s v="Yes"/>
    <n v="0"/>
    <x v="3"/>
    <x v="2"/>
    <n v="47"/>
    <x v="0"/>
    <x v="1"/>
  </r>
  <r>
    <n v="11783"/>
    <x v="0"/>
    <x v="0"/>
    <n v="60000"/>
    <n v="1"/>
    <x v="4"/>
    <x v="0"/>
    <s v="Yes"/>
    <n v="0"/>
    <x v="0"/>
    <x v="2"/>
    <n v="34"/>
    <x v="0"/>
    <x v="0"/>
  </r>
  <r>
    <n v="14602"/>
    <x v="0"/>
    <x v="0"/>
    <n v="80000"/>
    <n v="3"/>
    <x v="4"/>
    <x v="2"/>
    <s v="Yes"/>
    <n v="0"/>
    <x v="0"/>
    <x v="2"/>
    <n v="36"/>
    <x v="0"/>
    <x v="1"/>
  </r>
  <r>
    <n v="29030"/>
    <x v="0"/>
    <x v="1"/>
    <n v="70000"/>
    <n v="2"/>
    <x v="3"/>
    <x v="0"/>
    <s v="Yes"/>
    <n v="2"/>
    <x v="4"/>
    <x v="2"/>
    <n v="54"/>
    <x v="0"/>
    <x v="0"/>
  </r>
  <r>
    <n v="26490"/>
    <x v="1"/>
    <x v="1"/>
    <n v="70000"/>
    <n v="2"/>
    <x v="0"/>
    <x v="4"/>
    <s v="No"/>
    <n v="1"/>
    <x v="1"/>
    <x v="2"/>
    <n v="59"/>
    <x v="1"/>
    <x v="1"/>
  </r>
  <r>
    <n v="13151"/>
    <x v="1"/>
    <x v="1"/>
    <n v="40000"/>
    <n v="0"/>
    <x v="2"/>
    <x v="0"/>
    <s v="Yes"/>
    <n v="2"/>
    <x v="2"/>
    <x v="2"/>
    <n v="27"/>
    <x v="2"/>
    <x v="0"/>
  </r>
  <r>
    <n v="17260"/>
    <x v="0"/>
    <x v="1"/>
    <n v="90000"/>
    <n v="5"/>
    <x v="1"/>
    <x v="2"/>
    <s v="Yes"/>
    <n v="3"/>
    <x v="0"/>
    <x v="2"/>
    <n v="41"/>
    <x v="0"/>
    <x v="0"/>
  </r>
  <r>
    <n v="15372"/>
    <x v="0"/>
    <x v="1"/>
    <n v="80000"/>
    <n v="3"/>
    <x v="1"/>
    <x v="2"/>
    <s v="No"/>
    <n v="2"/>
    <x v="1"/>
    <x v="2"/>
    <n v="50"/>
    <x v="0"/>
    <x v="1"/>
  </r>
  <r>
    <n v="18105"/>
    <x v="0"/>
    <x v="0"/>
    <n v="60000"/>
    <n v="2"/>
    <x v="1"/>
    <x v="2"/>
    <s v="Yes"/>
    <n v="1"/>
    <x v="4"/>
    <x v="2"/>
    <n v="55"/>
    <x v="1"/>
    <x v="0"/>
  </r>
  <r>
    <n v="19660"/>
    <x v="0"/>
    <x v="1"/>
    <n v="80000"/>
    <n v="4"/>
    <x v="0"/>
    <x v="4"/>
    <s v="Yes"/>
    <n v="0"/>
    <x v="0"/>
    <x v="2"/>
    <n v="43"/>
    <x v="0"/>
    <x v="0"/>
  </r>
  <r>
    <n v="16112"/>
    <x v="1"/>
    <x v="1"/>
    <n v="70000"/>
    <n v="4"/>
    <x v="0"/>
    <x v="2"/>
    <s v="Yes"/>
    <n v="2"/>
    <x v="1"/>
    <x v="2"/>
    <n v="43"/>
    <x v="0"/>
    <x v="1"/>
  </r>
  <r>
    <n v="20698"/>
    <x v="0"/>
    <x v="1"/>
    <n v="60000"/>
    <n v="4"/>
    <x v="0"/>
    <x v="0"/>
    <s v="Yes"/>
    <n v="3"/>
    <x v="2"/>
    <x v="2"/>
    <n v="42"/>
    <x v="0"/>
    <x v="0"/>
  </r>
  <r>
    <n v="20076"/>
    <x v="1"/>
    <x v="0"/>
    <n v="10000"/>
    <n v="2"/>
    <x v="2"/>
    <x v="3"/>
    <s v="Yes"/>
    <n v="2"/>
    <x v="3"/>
    <x v="2"/>
    <n v="53"/>
    <x v="0"/>
    <x v="1"/>
  </r>
  <r>
    <n v="24496"/>
    <x v="1"/>
    <x v="0"/>
    <n v="40000"/>
    <n v="0"/>
    <x v="2"/>
    <x v="0"/>
    <s v="No"/>
    <n v="2"/>
    <x v="0"/>
    <x v="2"/>
    <n v="28"/>
    <x v="2"/>
    <x v="1"/>
  </r>
  <r>
    <n v="15468"/>
    <x v="0"/>
    <x v="0"/>
    <n v="50000"/>
    <n v="1"/>
    <x v="0"/>
    <x v="0"/>
    <s v="Yes"/>
    <n v="1"/>
    <x v="0"/>
    <x v="2"/>
    <n v="35"/>
    <x v="0"/>
    <x v="0"/>
  </r>
  <r>
    <n v="28031"/>
    <x v="1"/>
    <x v="0"/>
    <n v="70000"/>
    <n v="2"/>
    <x v="0"/>
    <x v="4"/>
    <s v="No"/>
    <n v="1"/>
    <x v="1"/>
    <x v="2"/>
    <n v="59"/>
    <x v="1"/>
    <x v="1"/>
  </r>
  <r>
    <n v="26270"/>
    <x v="1"/>
    <x v="0"/>
    <n v="20000"/>
    <n v="2"/>
    <x v="3"/>
    <x v="1"/>
    <s v="Yes"/>
    <n v="2"/>
    <x v="3"/>
    <x v="2"/>
    <n v="49"/>
    <x v="0"/>
    <x v="0"/>
  </r>
  <r>
    <n v="22221"/>
    <x v="0"/>
    <x v="1"/>
    <n v="60000"/>
    <n v="2"/>
    <x v="2"/>
    <x v="2"/>
    <s v="No"/>
    <n v="2"/>
    <x v="3"/>
    <x v="2"/>
    <n v="48"/>
    <x v="0"/>
    <x v="1"/>
  </r>
  <r>
    <n v="28228"/>
    <x v="1"/>
    <x v="0"/>
    <n v="80000"/>
    <n v="2"/>
    <x v="3"/>
    <x v="0"/>
    <s v="No"/>
    <n v="2"/>
    <x v="3"/>
    <x v="2"/>
    <n v="50"/>
    <x v="0"/>
    <x v="0"/>
  </r>
  <r>
    <n v="18363"/>
    <x v="0"/>
    <x v="1"/>
    <n v="40000"/>
    <n v="0"/>
    <x v="2"/>
    <x v="0"/>
    <s v="Yes"/>
    <n v="2"/>
    <x v="2"/>
    <x v="2"/>
    <n v="28"/>
    <x v="2"/>
    <x v="1"/>
  </r>
  <r>
    <n v="23256"/>
    <x v="1"/>
    <x v="1"/>
    <n v="30000"/>
    <n v="1"/>
    <x v="2"/>
    <x v="1"/>
    <s v="No"/>
    <n v="1"/>
    <x v="2"/>
    <x v="2"/>
    <n v="52"/>
    <x v="0"/>
    <x v="0"/>
  </r>
  <r>
    <n v="12768"/>
    <x v="0"/>
    <x v="1"/>
    <n v="30000"/>
    <n v="1"/>
    <x v="2"/>
    <x v="1"/>
    <s v="Yes"/>
    <n v="1"/>
    <x v="1"/>
    <x v="2"/>
    <n v="52"/>
    <x v="0"/>
    <x v="1"/>
  </r>
  <r>
    <n v="20361"/>
    <x v="0"/>
    <x v="1"/>
    <n v="50000"/>
    <n v="2"/>
    <x v="4"/>
    <x v="4"/>
    <s v="Yes"/>
    <n v="2"/>
    <x v="2"/>
    <x v="2"/>
    <n v="69"/>
    <x v="1"/>
    <x v="0"/>
  </r>
  <r>
    <n v="21306"/>
    <x v="1"/>
    <x v="1"/>
    <n v="60000"/>
    <n v="2"/>
    <x v="2"/>
    <x v="2"/>
    <s v="Yes"/>
    <n v="2"/>
    <x v="2"/>
    <x v="2"/>
    <n v="51"/>
    <x v="0"/>
    <x v="0"/>
  </r>
  <r>
    <n v="13382"/>
    <x v="0"/>
    <x v="1"/>
    <n v="70000"/>
    <n v="5"/>
    <x v="1"/>
    <x v="2"/>
    <s v="Yes"/>
    <n v="2"/>
    <x v="3"/>
    <x v="2"/>
    <n v="57"/>
    <x v="1"/>
    <x v="1"/>
  </r>
  <r>
    <n v="20310"/>
    <x v="1"/>
    <x v="1"/>
    <n v="60000"/>
    <n v="0"/>
    <x v="1"/>
    <x v="0"/>
    <s v="Yes"/>
    <n v="1"/>
    <x v="2"/>
    <x v="2"/>
    <n v="27"/>
    <x v="2"/>
    <x v="1"/>
  </r>
  <r>
    <n v="22971"/>
    <x v="1"/>
    <x v="0"/>
    <n v="30000"/>
    <n v="0"/>
    <x v="2"/>
    <x v="0"/>
    <s v="No"/>
    <n v="2"/>
    <x v="0"/>
    <x v="2"/>
    <n v="25"/>
    <x v="2"/>
    <x v="1"/>
  </r>
  <r>
    <n v="15287"/>
    <x v="1"/>
    <x v="0"/>
    <n v="50000"/>
    <n v="1"/>
    <x v="4"/>
    <x v="0"/>
    <s v="Yes"/>
    <n v="0"/>
    <x v="3"/>
    <x v="2"/>
    <n v="33"/>
    <x v="0"/>
    <x v="1"/>
  </r>
  <r>
    <n v="15532"/>
    <x v="1"/>
    <x v="1"/>
    <n v="60000"/>
    <n v="4"/>
    <x v="0"/>
    <x v="2"/>
    <s v="Yes"/>
    <n v="2"/>
    <x v="1"/>
    <x v="2"/>
    <n v="43"/>
    <x v="0"/>
    <x v="1"/>
  </r>
  <r>
    <n v="11255"/>
    <x v="0"/>
    <x v="1"/>
    <n v="70000"/>
    <n v="4"/>
    <x v="4"/>
    <x v="4"/>
    <s v="Yes"/>
    <n v="2"/>
    <x v="2"/>
    <x v="2"/>
    <n v="73"/>
    <x v="1"/>
    <x v="0"/>
  </r>
  <r>
    <n v="28090"/>
    <x v="0"/>
    <x v="1"/>
    <n v="40000"/>
    <n v="0"/>
    <x v="1"/>
    <x v="0"/>
    <s v="Yes"/>
    <n v="1"/>
    <x v="2"/>
    <x v="2"/>
    <n v="27"/>
    <x v="2"/>
    <x v="0"/>
  </r>
  <r>
    <n v="15255"/>
    <x v="0"/>
    <x v="1"/>
    <n v="40000"/>
    <n v="0"/>
    <x v="2"/>
    <x v="0"/>
    <s v="Yes"/>
    <n v="2"/>
    <x v="2"/>
    <x v="2"/>
    <n v="28"/>
    <x v="2"/>
    <x v="1"/>
  </r>
  <r>
    <n v="13154"/>
    <x v="0"/>
    <x v="1"/>
    <n v="40000"/>
    <n v="0"/>
    <x v="2"/>
    <x v="0"/>
    <s v="No"/>
    <n v="2"/>
    <x v="0"/>
    <x v="2"/>
    <n v="27"/>
    <x v="2"/>
    <x v="1"/>
  </r>
  <r>
    <n v="26778"/>
    <x v="1"/>
    <x v="0"/>
    <n v="40000"/>
    <n v="0"/>
    <x v="2"/>
    <x v="0"/>
    <s v="Yes"/>
    <n v="2"/>
    <x v="2"/>
    <x v="2"/>
    <n v="31"/>
    <x v="0"/>
    <x v="0"/>
  </r>
  <r>
    <n v="23248"/>
    <x v="0"/>
    <x v="0"/>
    <n v="10000"/>
    <n v="2"/>
    <x v="2"/>
    <x v="3"/>
    <s v="Yes"/>
    <n v="2"/>
    <x v="3"/>
    <x v="2"/>
    <n v="53"/>
    <x v="0"/>
    <x v="0"/>
  </r>
  <r>
    <n v="21417"/>
    <x v="1"/>
    <x v="0"/>
    <n v="60000"/>
    <n v="0"/>
    <x v="1"/>
    <x v="2"/>
    <s v="No"/>
    <n v="2"/>
    <x v="3"/>
    <x v="2"/>
    <n v="32"/>
    <x v="0"/>
    <x v="1"/>
  </r>
  <r>
    <n v="17668"/>
    <x v="1"/>
    <x v="1"/>
    <n v="30000"/>
    <n v="2"/>
    <x v="2"/>
    <x v="0"/>
    <s v="Yes"/>
    <n v="2"/>
    <x v="3"/>
    <x v="2"/>
    <n v="50"/>
    <x v="0"/>
    <x v="1"/>
  </r>
  <r>
    <n v="27994"/>
    <x v="0"/>
    <x v="0"/>
    <n v="40000"/>
    <n v="4"/>
    <x v="2"/>
    <x v="2"/>
    <s v="Yes"/>
    <n v="2"/>
    <x v="2"/>
    <x v="2"/>
    <n v="69"/>
    <x v="1"/>
    <x v="0"/>
  </r>
  <r>
    <n v="20376"/>
    <x v="1"/>
    <x v="0"/>
    <n v="70000"/>
    <n v="3"/>
    <x v="4"/>
    <x v="4"/>
    <s v="Yes"/>
    <n v="2"/>
    <x v="2"/>
    <x v="2"/>
    <n v="52"/>
    <x v="0"/>
    <x v="1"/>
  </r>
  <r>
    <n v="25954"/>
    <x v="0"/>
    <x v="1"/>
    <n v="60000"/>
    <n v="0"/>
    <x v="1"/>
    <x v="0"/>
    <s v="No"/>
    <n v="2"/>
    <x v="3"/>
    <x v="2"/>
    <n v="31"/>
    <x v="0"/>
    <x v="0"/>
  </r>
  <r>
    <n v="15749"/>
    <x v="1"/>
    <x v="0"/>
    <n v="70000"/>
    <n v="4"/>
    <x v="0"/>
    <x v="4"/>
    <s v="Yes"/>
    <n v="2"/>
    <x v="4"/>
    <x v="2"/>
    <n v="61"/>
    <x v="1"/>
    <x v="0"/>
  </r>
  <r>
    <n v="25899"/>
    <x v="0"/>
    <x v="0"/>
    <n v="70000"/>
    <n v="2"/>
    <x v="2"/>
    <x v="2"/>
    <s v="Yes"/>
    <n v="2"/>
    <x v="4"/>
    <x v="2"/>
    <n v="53"/>
    <x v="0"/>
    <x v="0"/>
  </r>
  <r>
    <n v="13351"/>
    <x v="1"/>
    <x v="0"/>
    <n v="70000"/>
    <n v="4"/>
    <x v="0"/>
    <x v="4"/>
    <s v="Yes"/>
    <n v="2"/>
    <x v="3"/>
    <x v="2"/>
    <n v="62"/>
    <x v="1"/>
    <x v="1"/>
  </r>
  <r>
    <n v="23333"/>
    <x v="0"/>
    <x v="1"/>
    <n v="40000"/>
    <n v="0"/>
    <x v="1"/>
    <x v="0"/>
    <s v="No"/>
    <n v="2"/>
    <x v="3"/>
    <x v="2"/>
    <n v="30"/>
    <x v="2"/>
    <x v="0"/>
  </r>
  <r>
    <n v="21660"/>
    <x v="0"/>
    <x v="0"/>
    <n v="60000"/>
    <n v="3"/>
    <x v="4"/>
    <x v="2"/>
    <s v="Yes"/>
    <n v="0"/>
    <x v="1"/>
    <x v="2"/>
    <n v="43"/>
    <x v="0"/>
    <x v="1"/>
  </r>
  <r>
    <n v="17012"/>
    <x v="0"/>
    <x v="0"/>
    <n v="60000"/>
    <n v="3"/>
    <x v="4"/>
    <x v="2"/>
    <s v="Yes"/>
    <n v="0"/>
    <x v="1"/>
    <x v="2"/>
    <n v="42"/>
    <x v="0"/>
    <x v="1"/>
  </r>
  <r>
    <n v="24514"/>
    <x v="0"/>
    <x v="1"/>
    <n v="40000"/>
    <n v="0"/>
    <x v="1"/>
    <x v="0"/>
    <s v="Yes"/>
    <n v="1"/>
    <x v="2"/>
    <x v="2"/>
    <n v="30"/>
    <x v="2"/>
    <x v="0"/>
  </r>
  <r>
    <n v="27505"/>
    <x v="1"/>
    <x v="0"/>
    <n v="40000"/>
    <n v="0"/>
    <x v="2"/>
    <x v="0"/>
    <s v="Yes"/>
    <n v="2"/>
    <x v="2"/>
    <x v="2"/>
    <n v="30"/>
    <x v="2"/>
    <x v="0"/>
  </r>
  <r>
    <n v="29243"/>
    <x v="1"/>
    <x v="1"/>
    <n v="110000"/>
    <n v="1"/>
    <x v="0"/>
    <x v="4"/>
    <s v="Yes"/>
    <n v="1"/>
    <x v="2"/>
    <x v="2"/>
    <n v="43"/>
    <x v="0"/>
    <x v="0"/>
  </r>
  <r>
    <n v="26582"/>
    <x v="0"/>
    <x v="1"/>
    <n v="60000"/>
    <n v="0"/>
    <x v="1"/>
    <x v="0"/>
    <s v="Yes"/>
    <n v="2"/>
    <x v="2"/>
    <x v="2"/>
    <n v="33"/>
    <x v="0"/>
    <x v="1"/>
  </r>
  <r>
    <n v="14271"/>
    <x v="0"/>
    <x v="1"/>
    <n v="30000"/>
    <n v="0"/>
    <x v="2"/>
    <x v="0"/>
    <s v="Yes"/>
    <n v="2"/>
    <x v="2"/>
    <x v="2"/>
    <n v="32"/>
    <x v="0"/>
    <x v="0"/>
  </r>
  <r>
    <n v="23041"/>
    <x v="1"/>
    <x v="0"/>
    <n v="70000"/>
    <n v="4"/>
    <x v="2"/>
    <x v="2"/>
    <s v="Yes"/>
    <n v="0"/>
    <x v="2"/>
    <x v="2"/>
    <n v="50"/>
    <x v="0"/>
    <x v="1"/>
  </r>
  <r>
    <n v="29048"/>
    <x v="1"/>
    <x v="1"/>
    <n v="110000"/>
    <n v="2"/>
    <x v="0"/>
    <x v="4"/>
    <s v="No"/>
    <n v="3"/>
    <x v="0"/>
    <x v="2"/>
    <n v="37"/>
    <x v="0"/>
    <x v="1"/>
  </r>
  <r>
    <n v="24433"/>
    <x v="0"/>
    <x v="1"/>
    <n v="70000"/>
    <n v="3"/>
    <x v="2"/>
    <x v="2"/>
    <s v="No"/>
    <n v="1"/>
    <x v="3"/>
    <x v="2"/>
    <n v="52"/>
    <x v="0"/>
    <x v="1"/>
  </r>
  <r>
    <n v="15501"/>
    <x v="0"/>
    <x v="1"/>
    <n v="70000"/>
    <n v="4"/>
    <x v="4"/>
    <x v="2"/>
    <s v="Yes"/>
    <n v="0"/>
    <x v="1"/>
    <x v="2"/>
    <n v="36"/>
    <x v="0"/>
    <x v="1"/>
  </r>
  <r>
    <n v="13911"/>
    <x v="1"/>
    <x v="0"/>
    <n v="80000"/>
    <n v="3"/>
    <x v="0"/>
    <x v="0"/>
    <s v="Yes"/>
    <n v="2"/>
    <x v="1"/>
    <x v="2"/>
    <n v="41"/>
    <x v="0"/>
    <x v="1"/>
  </r>
  <r>
    <n v="20421"/>
    <x v="1"/>
    <x v="0"/>
    <n v="40000"/>
    <n v="0"/>
    <x v="3"/>
    <x v="1"/>
    <s v="Yes"/>
    <n v="2"/>
    <x v="2"/>
    <x v="2"/>
    <n v="26"/>
    <x v="2"/>
    <x v="0"/>
  </r>
  <r>
    <n v="16009"/>
    <x v="1"/>
    <x v="1"/>
    <n v="170000"/>
    <n v="1"/>
    <x v="4"/>
    <x v="4"/>
    <s v="No"/>
    <n v="4"/>
    <x v="0"/>
    <x v="2"/>
    <n v="66"/>
    <x v="1"/>
    <x v="0"/>
  </r>
  <r>
    <n v="18411"/>
    <x v="0"/>
    <x v="1"/>
    <n v="60000"/>
    <n v="2"/>
    <x v="2"/>
    <x v="2"/>
    <s v="No"/>
    <n v="2"/>
    <x v="2"/>
    <x v="2"/>
    <n v="51"/>
    <x v="0"/>
    <x v="0"/>
  </r>
  <r>
    <n v="19163"/>
    <x v="0"/>
    <x v="0"/>
    <n v="70000"/>
    <n v="4"/>
    <x v="0"/>
    <x v="2"/>
    <s v="Yes"/>
    <n v="2"/>
    <x v="0"/>
    <x v="2"/>
    <n v="43"/>
    <x v="0"/>
    <x v="1"/>
  </r>
  <r>
    <n v="18572"/>
    <x v="0"/>
    <x v="0"/>
    <n v="60000"/>
    <n v="0"/>
    <x v="4"/>
    <x v="2"/>
    <s v="Yes"/>
    <n v="0"/>
    <x v="0"/>
    <x v="2"/>
    <n v="39"/>
    <x v="0"/>
    <x v="0"/>
  </r>
  <r>
    <n v="27540"/>
    <x v="1"/>
    <x v="0"/>
    <n v="70000"/>
    <n v="0"/>
    <x v="0"/>
    <x v="2"/>
    <s v="No"/>
    <n v="1"/>
    <x v="0"/>
    <x v="2"/>
    <n v="37"/>
    <x v="0"/>
    <x v="1"/>
  </r>
  <r>
    <n v="19889"/>
    <x v="1"/>
    <x v="0"/>
    <n v="70000"/>
    <n v="2"/>
    <x v="3"/>
    <x v="0"/>
    <s v="No"/>
    <n v="2"/>
    <x v="1"/>
    <x v="2"/>
    <n v="54"/>
    <x v="0"/>
    <x v="1"/>
  </r>
  <r>
    <n v="12922"/>
    <x v="1"/>
    <x v="0"/>
    <n v="60000"/>
    <n v="3"/>
    <x v="0"/>
    <x v="0"/>
    <s v="Yes"/>
    <n v="0"/>
    <x v="1"/>
    <x v="2"/>
    <n v="40"/>
    <x v="0"/>
    <x v="1"/>
  </r>
  <r>
    <n v="18891"/>
    <x v="0"/>
    <x v="0"/>
    <n v="40000"/>
    <n v="0"/>
    <x v="1"/>
    <x v="0"/>
    <s v="Yes"/>
    <n v="2"/>
    <x v="2"/>
    <x v="2"/>
    <n v="28"/>
    <x v="2"/>
    <x v="0"/>
  </r>
  <r>
    <n v="16773"/>
    <x v="0"/>
    <x v="1"/>
    <n v="60000"/>
    <n v="1"/>
    <x v="4"/>
    <x v="0"/>
    <s v="Yes"/>
    <n v="0"/>
    <x v="0"/>
    <x v="2"/>
    <n v="33"/>
    <x v="0"/>
    <x v="0"/>
  </r>
  <r>
    <n v="19143"/>
    <x v="1"/>
    <x v="0"/>
    <n v="80000"/>
    <n v="3"/>
    <x v="0"/>
    <x v="0"/>
    <s v="Yes"/>
    <n v="2"/>
    <x v="1"/>
    <x v="2"/>
    <n v="41"/>
    <x v="0"/>
    <x v="1"/>
  </r>
  <r>
    <n v="23882"/>
    <x v="1"/>
    <x v="0"/>
    <n v="80000"/>
    <n v="3"/>
    <x v="4"/>
    <x v="2"/>
    <s v="Yes"/>
    <n v="0"/>
    <x v="0"/>
    <x v="2"/>
    <n v="37"/>
    <x v="0"/>
    <x v="1"/>
  </r>
  <r>
    <n v="11233"/>
    <x v="0"/>
    <x v="1"/>
    <n v="70000"/>
    <n v="4"/>
    <x v="1"/>
    <x v="2"/>
    <s v="Yes"/>
    <n v="2"/>
    <x v="4"/>
    <x v="2"/>
    <n v="53"/>
    <x v="0"/>
    <x v="0"/>
  </r>
  <r>
    <n v="12056"/>
    <x v="0"/>
    <x v="1"/>
    <n v="120000"/>
    <n v="2"/>
    <x v="4"/>
    <x v="4"/>
    <s v="Yes"/>
    <n v="3"/>
    <x v="2"/>
    <x v="2"/>
    <n v="64"/>
    <x v="1"/>
    <x v="0"/>
  </r>
  <r>
    <n v="15555"/>
    <x v="0"/>
    <x v="0"/>
    <n v="60000"/>
    <n v="1"/>
    <x v="1"/>
    <x v="0"/>
    <s v="Yes"/>
    <n v="1"/>
    <x v="1"/>
    <x v="2"/>
    <n v="45"/>
    <x v="0"/>
    <x v="1"/>
  </r>
  <r>
    <n v="18423"/>
    <x v="1"/>
    <x v="1"/>
    <n v="80000"/>
    <n v="2"/>
    <x v="3"/>
    <x v="0"/>
    <s v="No"/>
    <n v="2"/>
    <x v="3"/>
    <x v="2"/>
    <n v="52"/>
    <x v="0"/>
    <x v="0"/>
  </r>
  <r>
    <n v="22743"/>
    <x v="0"/>
    <x v="0"/>
    <n v="40000"/>
    <n v="5"/>
    <x v="2"/>
    <x v="2"/>
    <s v="Yes"/>
    <n v="2"/>
    <x v="4"/>
    <x v="2"/>
    <n v="60"/>
    <x v="1"/>
    <x v="0"/>
  </r>
  <r>
    <n v="25343"/>
    <x v="1"/>
    <x v="0"/>
    <n v="20000"/>
    <n v="3"/>
    <x v="3"/>
    <x v="1"/>
    <s v="Yes"/>
    <n v="2"/>
    <x v="3"/>
    <x v="2"/>
    <n v="50"/>
    <x v="0"/>
    <x v="0"/>
  </r>
  <r>
    <n v="13390"/>
    <x v="0"/>
    <x v="0"/>
    <n v="70000"/>
    <n v="4"/>
    <x v="1"/>
    <x v="2"/>
    <s v="No"/>
    <n v="1"/>
    <x v="3"/>
    <x v="2"/>
    <n v="56"/>
    <x v="1"/>
    <x v="0"/>
  </r>
  <r>
    <n v="17482"/>
    <x v="1"/>
    <x v="0"/>
    <n v="40000"/>
    <n v="0"/>
    <x v="3"/>
    <x v="1"/>
    <s v="Yes"/>
    <n v="2"/>
    <x v="2"/>
    <x v="2"/>
    <n v="29"/>
    <x v="2"/>
    <x v="0"/>
  </r>
  <r>
    <n v="13176"/>
    <x v="1"/>
    <x v="1"/>
    <n v="130000"/>
    <n v="0"/>
    <x v="4"/>
    <x v="4"/>
    <s v="No"/>
    <n v="2"/>
    <x v="0"/>
    <x v="2"/>
    <n v="38"/>
    <x v="0"/>
    <x v="1"/>
  </r>
  <r>
    <n v="20504"/>
    <x v="0"/>
    <x v="0"/>
    <n v="40000"/>
    <n v="5"/>
    <x v="2"/>
    <x v="2"/>
    <s v="No"/>
    <n v="2"/>
    <x v="1"/>
    <x v="2"/>
    <n v="60"/>
    <x v="1"/>
    <x v="0"/>
  </r>
  <r>
    <n v="12205"/>
    <x v="1"/>
    <x v="0"/>
    <n v="130000"/>
    <n v="2"/>
    <x v="0"/>
    <x v="4"/>
    <s v="No"/>
    <n v="4"/>
    <x v="0"/>
    <x v="2"/>
    <n v="67"/>
    <x v="1"/>
    <x v="0"/>
  </r>
  <r>
    <n v="16751"/>
    <x v="0"/>
    <x v="1"/>
    <n v="60000"/>
    <n v="0"/>
    <x v="1"/>
    <x v="0"/>
    <s v="Yes"/>
    <n v="1"/>
    <x v="2"/>
    <x v="2"/>
    <n v="32"/>
    <x v="0"/>
    <x v="1"/>
  </r>
  <r>
    <n v="21613"/>
    <x v="1"/>
    <x v="1"/>
    <n v="50000"/>
    <n v="2"/>
    <x v="0"/>
    <x v="0"/>
    <s v="No"/>
    <n v="1"/>
    <x v="0"/>
    <x v="2"/>
    <n v="39"/>
    <x v="0"/>
    <x v="1"/>
  </r>
  <r>
    <n v="24801"/>
    <x v="1"/>
    <x v="1"/>
    <n v="60000"/>
    <n v="1"/>
    <x v="4"/>
    <x v="2"/>
    <s v="Yes"/>
    <n v="0"/>
    <x v="1"/>
    <x v="2"/>
    <n v="35"/>
    <x v="0"/>
    <x v="1"/>
  </r>
  <r>
    <n v="17519"/>
    <x v="0"/>
    <x v="0"/>
    <n v="60000"/>
    <n v="0"/>
    <x v="1"/>
    <x v="2"/>
    <s v="Yes"/>
    <n v="2"/>
    <x v="2"/>
    <x v="2"/>
    <n v="32"/>
    <x v="0"/>
    <x v="0"/>
  </r>
  <r>
    <n v="18347"/>
    <x v="1"/>
    <x v="0"/>
    <n v="30000"/>
    <n v="0"/>
    <x v="1"/>
    <x v="0"/>
    <s v="No"/>
    <n v="1"/>
    <x v="3"/>
    <x v="2"/>
    <n v="31"/>
    <x v="0"/>
    <x v="0"/>
  </r>
  <r>
    <n v="29052"/>
    <x v="1"/>
    <x v="1"/>
    <n v="40000"/>
    <n v="0"/>
    <x v="1"/>
    <x v="0"/>
    <s v="Yes"/>
    <n v="1"/>
    <x v="2"/>
    <x v="2"/>
    <n v="27"/>
    <x v="2"/>
    <x v="0"/>
  </r>
  <r>
    <n v="11745"/>
    <x v="0"/>
    <x v="0"/>
    <n v="60000"/>
    <n v="1"/>
    <x v="0"/>
    <x v="2"/>
    <s v="Yes"/>
    <n v="1"/>
    <x v="0"/>
    <x v="2"/>
    <n v="47"/>
    <x v="0"/>
    <x v="1"/>
  </r>
  <r>
    <n v="19147"/>
    <x v="0"/>
    <x v="1"/>
    <n v="40000"/>
    <n v="0"/>
    <x v="0"/>
    <x v="2"/>
    <s v="No"/>
    <n v="1"/>
    <x v="0"/>
    <x v="2"/>
    <n v="42"/>
    <x v="0"/>
    <x v="0"/>
  </r>
  <r>
    <n v="19217"/>
    <x v="0"/>
    <x v="1"/>
    <n v="30000"/>
    <n v="2"/>
    <x v="2"/>
    <x v="0"/>
    <s v="Yes"/>
    <n v="2"/>
    <x v="3"/>
    <x v="2"/>
    <n v="49"/>
    <x v="0"/>
    <x v="0"/>
  </r>
  <r>
    <n v="15839"/>
    <x v="1"/>
    <x v="1"/>
    <n v="30000"/>
    <n v="0"/>
    <x v="1"/>
    <x v="0"/>
    <s v="Yes"/>
    <n v="1"/>
    <x v="2"/>
    <x v="2"/>
    <n v="32"/>
    <x v="0"/>
    <x v="0"/>
  </r>
  <r>
    <n v="13714"/>
    <x v="0"/>
    <x v="0"/>
    <n v="20000"/>
    <n v="2"/>
    <x v="2"/>
    <x v="3"/>
    <s v="No"/>
    <n v="2"/>
    <x v="3"/>
    <x v="2"/>
    <n v="53"/>
    <x v="0"/>
    <x v="1"/>
  </r>
  <r>
    <n v="22330"/>
    <x v="0"/>
    <x v="1"/>
    <n v="50000"/>
    <n v="0"/>
    <x v="4"/>
    <x v="0"/>
    <s v="Yes"/>
    <n v="0"/>
    <x v="3"/>
    <x v="2"/>
    <n v="32"/>
    <x v="0"/>
    <x v="1"/>
  </r>
  <r>
    <n v="18783"/>
    <x v="1"/>
    <x v="1"/>
    <n v="80000"/>
    <n v="0"/>
    <x v="0"/>
    <x v="4"/>
    <s v="No"/>
    <n v="1"/>
    <x v="0"/>
    <x v="2"/>
    <n v="38"/>
    <x v="0"/>
    <x v="1"/>
  </r>
  <r>
    <n v="25041"/>
    <x v="1"/>
    <x v="1"/>
    <n v="40000"/>
    <n v="0"/>
    <x v="2"/>
    <x v="0"/>
    <s v="Yes"/>
    <n v="2"/>
    <x v="2"/>
    <x v="2"/>
    <n v="31"/>
    <x v="0"/>
    <x v="0"/>
  </r>
  <r>
    <n v="22046"/>
    <x v="1"/>
    <x v="0"/>
    <n v="80000"/>
    <n v="0"/>
    <x v="0"/>
    <x v="4"/>
    <s v="No"/>
    <n v="1"/>
    <x v="0"/>
    <x v="2"/>
    <n v="38"/>
    <x v="0"/>
    <x v="1"/>
  </r>
  <r>
    <n v="28052"/>
    <x v="0"/>
    <x v="1"/>
    <n v="60000"/>
    <n v="2"/>
    <x v="2"/>
    <x v="2"/>
    <s v="Yes"/>
    <n v="2"/>
    <x v="4"/>
    <x v="2"/>
    <n v="55"/>
    <x v="1"/>
    <x v="0"/>
  </r>
  <r>
    <n v="26693"/>
    <x v="0"/>
    <x v="1"/>
    <n v="70000"/>
    <n v="3"/>
    <x v="1"/>
    <x v="2"/>
    <s v="Yes"/>
    <n v="1"/>
    <x v="2"/>
    <x v="2"/>
    <n v="49"/>
    <x v="0"/>
    <x v="0"/>
  </r>
  <r>
    <n v="24955"/>
    <x v="1"/>
    <x v="1"/>
    <n v="30000"/>
    <n v="5"/>
    <x v="3"/>
    <x v="0"/>
    <s v="Yes"/>
    <n v="3"/>
    <x v="4"/>
    <x v="2"/>
    <n v="60"/>
    <x v="1"/>
    <x v="1"/>
  </r>
  <r>
    <n v="26065"/>
    <x v="1"/>
    <x v="0"/>
    <n v="110000"/>
    <n v="3"/>
    <x v="0"/>
    <x v="4"/>
    <s v="No"/>
    <n v="4"/>
    <x v="3"/>
    <x v="2"/>
    <n v="42"/>
    <x v="0"/>
    <x v="0"/>
  </r>
  <r>
    <n v="13942"/>
    <x v="0"/>
    <x v="1"/>
    <n v="60000"/>
    <n v="1"/>
    <x v="1"/>
    <x v="0"/>
    <s v="Yes"/>
    <n v="1"/>
    <x v="0"/>
    <x v="2"/>
    <n v="46"/>
    <x v="0"/>
    <x v="0"/>
  </r>
  <r>
    <n v="11219"/>
    <x v="0"/>
    <x v="1"/>
    <n v="60000"/>
    <n v="2"/>
    <x v="2"/>
    <x v="2"/>
    <s v="Yes"/>
    <n v="2"/>
    <x v="4"/>
    <x v="2"/>
    <n v="55"/>
    <x v="1"/>
    <x v="0"/>
  </r>
  <r>
    <n v="22118"/>
    <x v="1"/>
    <x v="0"/>
    <n v="70000"/>
    <n v="3"/>
    <x v="4"/>
    <x v="4"/>
    <s v="Yes"/>
    <n v="2"/>
    <x v="2"/>
    <x v="2"/>
    <n v="53"/>
    <x v="0"/>
    <x v="1"/>
  </r>
  <r>
    <n v="23197"/>
    <x v="0"/>
    <x v="1"/>
    <n v="50000"/>
    <n v="3"/>
    <x v="0"/>
    <x v="0"/>
    <s v="Yes"/>
    <n v="2"/>
    <x v="1"/>
    <x v="2"/>
    <n v="40"/>
    <x v="0"/>
    <x v="0"/>
  </r>
  <r>
    <n v="14883"/>
    <x v="0"/>
    <x v="0"/>
    <n v="30000"/>
    <n v="1"/>
    <x v="0"/>
    <x v="0"/>
    <s v="Yes"/>
    <n v="1"/>
    <x v="2"/>
    <x v="2"/>
    <n v="53"/>
    <x v="0"/>
    <x v="1"/>
  </r>
  <r>
    <n v="27279"/>
    <x v="1"/>
    <x v="0"/>
    <n v="70000"/>
    <n v="2"/>
    <x v="0"/>
    <x v="0"/>
    <s v="Yes"/>
    <n v="0"/>
    <x v="1"/>
    <x v="2"/>
    <n v="38"/>
    <x v="0"/>
    <x v="1"/>
  </r>
  <r>
    <n v="18322"/>
    <x v="1"/>
    <x v="1"/>
    <n v="30000"/>
    <n v="0"/>
    <x v="3"/>
    <x v="1"/>
    <s v="No"/>
    <n v="2"/>
    <x v="0"/>
    <x v="2"/>
    <n v="26"/>
    <x v="2"/>
    <x v="0"/>
  </r>
  <r>
    <n v="15879"/>
    <x v="0"/>
    <x v="1"/>
    <n v="70000"/>
    <n v="5"/>
    <x v="0"/>
    <x v="4"/>
    <s v="Yes"/>
    <n v="2"/>
    <x v="1"/>
    <x v="2"/>
    <n v="61"/>
    <x v="1"/>
    <x v="0"/>
  </r>
  <r>
    <n v="28278"/>
    <x v="0"/>
    <x v="1"/>
    <n v="50000"/>
    <n v="2"/>
    <x v="4"/>
    <x v="4"/>
    <s v="Yes"/>
    <n v="2"/>
    <x v="2"/>
    <x v="2"/>
    <n v="71"/>
    <x v="1"/>
    <x v="0"/>
  </r>
  <r>
    <n v="24416"/>
    <x v="0"/>
    <x v="1"/>
    <n v="90000"/>
    <n v="4"/>
    <x v="2"/>
    <x v="2"/>
    <s v="Yes"/>
    <n v="2"/>
    <x v="3"/>
    <x v="2"/>
    <n v="45"/>
    <x v="0"/>
    <x v="0"/>
  </r>
  <r>
    <n v="28066"/>
    <x v="0"/>
    <x v="1"/>
    <n v="80000"/>
    <n v="2"/>
    <x v="4"/>
    <x v="2"/>
    <s v="Yes"/>
    <n v="0"/>
    <x v="0"/>
    <x v="2"/>
    <n v="37"/>
    <x v="0"/>
    <x v="1"/>
  </r>
  <r>
    <n v="11275"/>
    <x v="0"/>
    <x v="0"/>
    <n v="80000"/>
    <n v="4"/>
    <x v="4"/>
    <x v="4"/>
    <s v="Yes"/>
    <n v="2"/>
    <x v="0"/>
    <x v="2"/>
    <n v="72"/>
    <x v="1"/>
    <x v="1"/>
  </r>
  <r>
    <n v="14872"/>
    <x v="0"/>
    <x v="1"/>
    <n v="30000"/>
    <n v="0"/>
    <x v="4"/>
    <x v="0"/>
    <s v="Yes"/>
    <n v="0"/>
    <x v="0"/>
    <x v="2"/>
    <n v="32"/>
    <x v="0"/>
    <x v="0"/>
  </r>
  <r>
    <n v="16151"/>
    <x v="0"/>
    <x v="0"/>
    <n v="60000"/>
    <n v="1"/>
    <x v="0"/>
    <x v="2"/>
    <s v="Yes"/>
    <n v="1"/>
    <x v="1"/>
    <x v="2"/>
    <n v="48"/>
    <x v="0"/>
    <x v="1"/>
  </r>
  <r>
    <n v="19731"/>
    <x v="0"/>
    <x v="1"/>
    <n v="80000"/>
    <n v="4"/>
    <x v="4"/>
    <x v="4"/>
    <s v="Yes"/>
    <n v="2"/>
    <x v="2"/>
    <x v="2"/>
    <n v="68"/>
    <x v="1"/>
    <x v="0"/>
  </r>
  <r>
    <n v="23801"/>
    <x v="0"/>
    <x v="0"/>
    <n v="20000"/>
    <n v="2"/>
    <x v="3"/>
    <x v="1"/>
    <s v="Yes"/>
    <n v="2"/>
    <x v="0"/>
    <x v="2"/>
    <n v="49"/>
    <x v="0"/>
    <x v="0"/>
  </r>
  <r>
    <n v="11807"/>
    <x v="0"/>
    <x v="1"/>
    <n v="70000"/>
    <n v="3"/>
    <x v="4"/>
    <x v="2"/>
    <s v="Yes"/>
    <n v="0"/>
    <x v="1"/>
    <x v="2"/>
    <n v="34"/>
    <x v="0"/>
    <x v="0"/>
  </r>
  <r>
    <n v="11622"/>
    <x v="0"/>
    <x v="1"/>
    <n v="50000"/>
    <n v="0"/>
    <x v="4"/>
    <x v="0"/>
    <s v="Yes"/>
    <n v="0"/>
    <x v="0"/>
    <x v="2"/>
    <n v="32"/>
    <x v="0"/>
    <x v="0"/>
  </r>
  <r>
    <n v="26597"/>
    <x v="1"/>
    <x v="0"/>
    <n v="60000"/>
    <n v="4"/>
    <x v="0"/>
    <x v="0"/>
    <s v="No"/>
    <n v="2"/>
    <x v="0"/>
    <x v="2"/>
    <n v="42"/>
    <x v="0"/>
    <x v="0"/>
  </r>
  <r>
    <n v="27074"/>
    <x v="0"/>
    <x v="0"/>
    <n v="70000"/>
    <n v="1"/>
    <x v="4"/>
    <x v="0"/>
    <s v="Yes"/>
    <n v="0"/>
    <x v="0"/>
    <x v="2"/>
    <n v="35"/>
    <x v="0"/>
    <x v="1"/>
  </r>
  <r>
    <n v="19228"/>
    <x v="0"/>
    <x v="0"/>
    <n v="40000"/>
    <n v="2"/>
    <x v="1"/>
    <x v="1"/>
    <s v="Yes"/>
    <n v="1"/>
    <x v="0"/>
    <x v="2"/>
    <n v="48"/>
    <x v="0"/>
    <x v="0"/>
  </r>
  <r>
    <n v="13415"/>
    <x v="1"/>
    <x v="1"/>
    <n v="100000"/>
    <n v="1"/>
    <x v="4"/>
    <x v="4"/>
    <s v="Yes"/>
    <n v="3"/>
    <x v="1"/>
    <x v="2"/>
    <n v="73"/>
    <x v="1"/>
    <x v="1"/>
  </r>
  <r>
    <n v="17000"/>
    <x v="1"/>
    <x v="0"/>
    <n v="70000"/>
    <n v="4"/>
    <x v="0"/>
    <x v="0"/>
    <s v="Yes"/>
    <n v="2"/>
    <x v="1"/>
    <x v="2"/>
    <n v="43"/>
    <x v="0"/>
    <x v="1"/>
  </r>
  <r>
    <n v="14569"/>
    <x v="0"/>
    <x v="1"/>
    <n v="60000"/>
    <n v="1"/>
    <x v="4"/>
    <x v="2"/>
    <s v="Yes"/>
    <n v="0"/>
    <x v="0"/>
    <x v="2"/>
    <n v="35"/>
    <x v="0"/>
    <x v="0"/>
  </r>
  <r>
    <n v="13873"/>
    <x v="0"/>
    <x v="1"/>
    <n v="70000"/>
    <n v="3"/>
    <x v="4"/>
    <x v="2"/>
    <s v="Yes"/>
    <n v="0"/>
    <x v="0"/>
    <x v="2"/>
    <n v="35"/>
    <x v="0"/>
    <x v="1"/>
  </r>
  <r>
    <n v="20401"/>
    <x v="0"/>
    <x v="0"/>
    <n v="50000"/>
    <n v="4"/>
    <x v="0"/>
    <x v="4"/>
    <s v="Yes"/>
    <n v="2"/>
    <x v="3"/>
    <x v="2"/>
    <n v="64"/>
    <x v="1"/>
    <x v="1"/>
  </r>
  <r>
    <n v="21583"/>
    <x v="0"/>
    <x v="0"/>
    <n v="50000"/>
    <n v="1"/>
    <x v="0"/>
    <x v="0"/>
    <s v="Yes"/>
    <n v="0"/>
    <x v="0"/>
    <x v="2"/>
    <n v="34"/>
    <x v="0"/>
    <x v="1"/>
  </r>
  <r>
    <n v="12029"/>
    <x v="0"/>
    <x v="1"/>
    <n v="30000"/>
    <n v="0"/>
    <x v="3"/>
    <x v="1"/>
    <s v="No"/>
    <n v="2"/>
    <x v="0"/>
    <x v="2"/>
    <n v="28"/>
    <x v="2"/>
    <x v="0"/>
  </r>
  <r>
    <n v="18066"/>
    <x v="1"/>
    <x v="1"/>
    <n v="70000"/>
    <n v="5"/>
    <x v="0"/>
    <x v="4"/>
    <s v="Yes"/>
    <n v="3"/>
    <x v="4"/>
    <x v="2"/>
    <n v="60"/>
    <x v="1"/>
    <x v="1"/>
  </r>
  <r>
    <n v="28192"/>
    <x v="0"/>
    <x v="0"/>
    <n v="70000"/>
    <n v="5"/>
    <x v="4"/>
    <x v="2"/>
    <s v="Yes"/>
    <n v="3"/>
    <x v="4"/>
    <x v="2"/>
    <n v="46"/>
    <x v="0"/>
    <x v="0"/>
  </r>
  <r>
    <n v="16122"/>
    <x v="0"/>
    <x v="1"/>
    <n v="40000"/>
    <n v="4"/>
    <x v="2"/>
    <x v="0"/>
    <s v="Yes"/>
    <n v="2"/>
    <x v="0"/>
    <x v="2"/>
    <n v="44"/>
    <x v="0"/>
    <x v="1"/>
  </r>
  <r>
    <n v="18607"/>
    <x v="1"/>
    <x v="0"/>
    <n v="60000"/>
    <n v="4"/>
    <x v="0"/>
    <x v="0"/>
    <s v="Yes"/>
    <n v="2"/>
    <x v="1"/>
    <x v="2"/>
    <n v="42"/>
    <x v="0"/>
    <x v="1"/>
  </r>
  <r>
    <n v="28858"/>
    <x v="1"/>
    <x v="1"/>
    <n v="80000"/>
    <n v="3"/>
    <x v="0"/>
    <x v="0"/>
    <s v="Yes"/>
    <n v="0"/>
    <x v="1"/>
    <x v="2"/>
    <n v="40"/>
    <x v="0"/>
    <x v="0"/>
  </r>
  <r>
    <n v="14432"/>
    <x v="1"/>
    <x v="1"/>
    <n v="90000"/>
    <n v="4"/>
    <x v="4"/>
    <x v="4"/>
    <s v="Yes"/>
    <n v="1"/>
    <x v="2"/>
    <x v="2"/>
    <n v="73"/>
    <x v="1"/>
    <x v="0"/>
  </r>
  <r>
    <n v="26305"/>
    <x v="1"/>
    <x v="0"/>
    <n v="60000"/>
    <n v="2"/>
    <x v="0"/>
    <x v="0"/>
    <s v="No"/>
    <n v="0"/>
    <x v="0"/>
    <x v="2"/>
    <n v="36"/>
    <x v="0"/>
    <x v="1"/>
  </r>
  <r>
    <n v="22050"/>
    <x v="1"/>
    <x v="1"/>
    <n v="90000"/>
    <n v="4"/>
    <x v="0"/>
    <x v="4"/>
    <s v="Yes"/>
    <n v="1"/>
    <x v="3"/>
    <x v="2"/>
    <n v="38"/>
    <x v="0"/>
    <x v="1"/>
  </r>
  <r>
    <n v="25394"/>
    <x v="0"/>
    <x v="1"/>
    <n v="60000"/>
    <n v="1"/>
    <x v="4"/>
    <x v="2"/>
    <s v="Yes"/>
    <n v="0"/>
    <x v="1"/>
    <x v="2"/>
    <n v="34"/>
    <x v="0"/>
    <x v="1"/>
  </r>
  <r>
    <n v="19747"/>
    <x v="0"/>
    <x v="1"/>
    <n v="50000"/>
    <n v="4"/>
    <x v="0"/>
    <x v="4"/>
    <s v="Yes"/>
    <n v="2"/>
    <x v="4"/>
    <x v="2"/>
    <n v="63"/>
    <x v="1"/>
    <x v="0"/>
  </r>
  <r>
    <n v="23195"/>
    <x v="1"/>
    <x v="1"/>
    <n v="50000"/>
    <n v="3"/>
    <x v="0"/>
    <x v="0"/>
    <s v="Yes"/>
    <n v="2"/>
    <x v="1"/>
    <x v="2"/>
    <n v="41"/>
    <x v="0"/>
    <x v="1"/>
  </r>
  <r>
    <n v="21695"/>
    <x v="0"/>
    <x v="1"/>
    <n v="60000"/>
    <n v="0"/>
    <x v="4"/>
    <x v="0"/>
    <s v="Yes"/>
    <n v="0"/>
    <x v="3"/>
    <x v="2"/>
    <n v="39"/>
    <x v="0"/>
    <x v="1"/>
  </r>
  <r>
    <n v="13934"/>
    <x v="0"/>
    <x v="1"/>
    <n v="40000"/>
    <n v="4"/>
    <x v="2"/>
    <x v="0"/>
    <s v="Yes"/>
    <n v="2"/>
    <x v="1"/>
    <x v="2"/>
    <n v="46"/>
    <x v="0"/>
    <x v="0"/>
  </r>
  <r>
    <n v="13337"/>
    <x v="0"/>
    <x v="0"/>
    <n v="80000"/>
    <n v="5"/>
    <x v="0"/>
    <x v="4"/>
    <s v="Yes"/>
    <n v="2"/>
    <x v="2"/>
    <x v="2"/>
    <n v="64"/>
    <x v="1"/>
    <x v="0"/>
  </r>
  <r>
    <n v="27190"/>
    <x v="0"/>
    <x v="0"/>
    <n v="40000"/>
    <n v="3"/>
    <x v="1"/>
    <x v="1"/>
    <s v="Yes"/>
    <n v="1"/>
    <x v="3"/>
    <x v="2"/>
    <n v="32"/>
    <x v="0"/>
    <x v="0"/>
  </r>
  <r>
    <n v="28657"/>
    <x v="1"/>
    <x v="1"/>
    <n v="60000"/>
    <n v="2"/>
    <x v="0"/>
    <x v="0"/>
    <s v="Yes"/>
    <n v="0"/>
    <x v="1"/>
    <x v="2"/>
    <n v="36"/>
    <x v="0"/>
    <x v="1"/>
  </r>
  <r>
    <n v="21713"/>
    <x v="1"/>
    <x v="1"/>
    <n v="80000"/>
    <n v="5"/>
    <x v="4"/>
    <x v="0"/>
    <s v="No"/>
    <n v="0"/>
    <x v="0"/>
    <x v="2"/>
    <n v="47"/>
    <x v="0"/>
    <x v="0"/>
  </r>
  <r>
    <n v="21752"/>
    <x v="0"/>
    <x v="1"/>
    <n v="60000"/>
    <n v="3"/>
    <x v="4"/>
    <x v="4"/>
    <s v="Yes"/>
    <n v="2"/>
    <x v="4"/>
    <x v="2"/>
    <n v="64"/>
    <x v="1"/>
    <x v="0"/>
  </r>
  <r>
    <n v="27273"/>
    <x v="1"/>
    <x v="1"/>
    <n v="70000"/>
    <n v="3"/>
    <x v="4"/>
    <x v="2"/>
    <s v="No"/>
    <n v="0"/>
    <x v="0"/>
    <x v="2"/>
    <n v="35"/>
    <x v="0"/>
    <x v="1"/>
  </r>
  <r>
    <n v="22719"/>
    <x v="1"/>
    <x v="1"/>
    <n v="110000"/>
    <n v="3"/>
    <x v="0"/>
    <x v="4"/>
    <s v="Yes"/>
    <n v="4"/>
    <x v="1"/>
    <x v="2"/>
    <n v="40"/>
    <x v="0"/>
    <x v="1"/>
  </r>
  <r>
    <n v="22042"/>
    <x v="0"/>
    <x v="0"/>
    <n v="70000"/>
    <n v="0"/>
    <x v="1"/>
    <x v="0"/>
    <s v="Yes"/>
    <n v="2"/>
    <x v="2"/>
    <x v="2"/>
    <n v="34"/>
    <x v="0"/>
    <x v="1"/>
  </r>
  <r>
    <n v="21451"/>
    <x v="0"/>
    <x v="0"/>
    <n v="40000"/>
    <n v="4"/>
    <x v="2"/>
    <x v="2"/>
    <s v="Yes"/>
    <n v="2"/>
    <x v="4"/>
    <x v="2"/>
    <n v="61"/>
    <x v="1"/>
    <x v="0"/>
  </r>
  <r>
    <n v="20754"/>
    <x v="0"/>
    <x v="1"/>
    <n v="30000"/>
    <n v="2"/>
    <x v="2"/>
    <x v="0"/>
    <s v="Yes"/>
    <n v="2"/>
    <x v="3"/>
    <x v="2"/>
    <n v="51"/>
    <x v="0"/>
    <x v="0"/>
  </r>
  <r>
    <n v="12153"/>
    <x v="1"/>
    <x v="0"/>
    <n v="70000"/>
    <n v="3"/>
    <x v="1"/>
    <x v="2"/>
    <s v="Yes"/>
    <n v="1"/>
    <x v="2"/>
    <x v="2"/>
    <n v="49"/>
    <x v="0"/>
    <x v="1"/>
  </r>
  <r>
    <n v="16895"/>
    <x v="0"/>
    <x v="0"/>
    <n v="40000"/>
    <n v="3"/>
    <x v="1"/>
    <x v="2"/>
    <s v="No"/>
    <n v="2"/>
    <x v="3"/>
    <x v="2"/>
    <n v="54"/>
    <x v="0"/>
    <x v="1"/>
  </r>
  <r>
    <n v="26728"/>
    <x v="1"/>
    <x v="1"/>
    <n v="70000"/>
    <n v="3"/>
    <x v="4"/>
    <x v="4"/>
    <s v="No"/>
    <n v="2"/>
    <x v="3"/>
    <x v="2"/>
    <n v="53"/>
    <x v="0"/>
    <x v="1"/>
  </r>
  <r>
    <n v="11090"/>
    <x v="1"/>
    <x v="1"/>
    <n v="90000"/>
    <n v="2"/>
    <x v="1"/>
    <x v="2"/>
    <s v="Yes"/>
    <n v="1"/>
    <x v="1"/>
    <x v="2"/>
    <n v="48"/>
    <x v="0"/>
    <x v="1"/>
  </r>
  <r>
    <n v="15862"/>
    <x v="1"/>
    <x v="0"/>
    <n v="50000"/>
    <n v="0"/>
    <x v="4"/>
    <x v="0"/>
    <s v="Yes"/>
    <n v="0"/>
    <x v="3"/>
    <x v="2"/>
    <n v="33"/>
    <x v="0"/>
    <x v="1"/>
  </r>
  <r>
    <n v="26495"/>
    <x v="1"/>
    <x v="0"/>
    <n v="40000"/>
    <n v="2"/>
    <x v="2"/>
    <x v="2"/>
    <s v="Yes"/>
    <n v="2"/>
    <x v="4"/>
    <x v="2"/>
    <n v="57"/>
    <x v="1"/>
    <x v="0"/>
  </r>
  <r>
    <n v="11823"/>
    <x v="0"/>
    <x v="0"/>
    <n v="70000"/>
    <n v="0"/>
    <x v="4"/>
    <x v="2"/>
    <s v="Yes"/>
    <n v="0"/>
    <x v="1"/>
    <x v="2"/>
    <n v="39"/>
    <x v="0"/>
    <x v="0"/>
  </r>
  <r>
    <n v="23449"/>
    <x v="0"/>
    <x v="1"/>
    <n v="60000"/>
    <n v="2"/>
    <x v="2"/>
    <x v="2"/>
    <s v="Yes"/>
    <n v="2"/>
    <x v="2"/>
    <x v="2"/>
    <n v="48"/>
    <x v="0"/>
    <x v="0"/>
  </r>
  <r>
    <n v="23459"/>
    <x v="0"/>
    <x v="1"/>
    <n v="60000"/>
    <n v="2"/>
    <x v="2"/>
    <x v="2"/>
    <s v="Yes"/>
    <n v="2"/>
    <x v="2"/>
    <x v="2"/>
    <n v="50"/>
    <x v="0"/>
    <x v="0"/>
  </r>
  <r>
    <n v="19543"/>
    <x v="0"/>
    <x v="1"/>
    <n v="70000"/>
    <n v="5"/>
    <x v="4"/>
    <x v="2"/>
    <s v="No"/>
    <n v="3"/>
    <x v="4"/>
    <x v="2"/>
    <n v="47"/>
    <x v="0"/>
    <x v="0"/>
  </r>
  <r>
    <n v="14914"/>
    <x v="0"/>
    <x v="0"/>
    <n v="40000"/>
    <n v="1"/>
    <x v="1"/>
    <x v="1"/>
    <s v="Yes"/>
    <n v="1"/>
    <x v="3"/>
    <x v="2"/>
    <n v="49"/>
    <x v="0"/>
    <x v="1"/>
  </r>
  <r>
    <n v="12033"/>
    <x v="1"/>
    <x v="0"/>
    <n v="40000"/>
    <n v="0"/>
    <x v="2"/>
    <x v="0"/>
    <s v="No"/>
    <n v="2"/>
    <x v="0"/>
    <x v="2"/>
    <n v="27"/>
    <x v="2"/>
    <x v="1"/>
  </r>
  <r>
    <n v="11941"/>
    <x v="1"/>
    <x v="1"/>
    <n v="60000"/>
    <n v="0"/>
    <x v="1"/>
    <x v="0"/>
    <s v="Yes"/>
    <n v="0"/>
    <x v="2"/>
    <x v="2"/>
    <n v="29"/>
    <x v="2"/>
    <x v="0"/>
  </r>
  <r>
    <n v="14389"/>
    <x v="0"/>
    <x v="1"/>
    <n v="60000"/>
    <n v="2"/>
    <x v="0"/>
    <x v="4"/>
    <s v="Yes"/>
    <n v="0"/>
    <x v="1"/>
    <x v="2"/>
    <n v="59"/>
    <x v="1"/>
    <x v="0"/>
  </r>
  <r>
    <n v="18050"/>
    <x v="0"/>
    <x v="0"/>
    <n v="60000"/>
    <n v="1"/>
    <x v="1"/>
    <x v="0"/>
    <s v="Yes"/>
    <n v="1"/>
    <x v="0"/>
    <x v="2"/>
    <n v="45"/>
    <x v="0"/>
    <x v="1"/>
  </r>
  <r>
    <n v="19856"/>
    <x v="0"/>
    <x v="0"/>
    <n v="60000"/>
    <n v="4"/>
    <x v="0"/>
    <x v="4"/>
    <s v="Yes"/>
    <n v="2"/>
    <x v="1"/>
    <x v="2"/>
    <n v="60"/>
    <x v="1"/>
    <x v="0"/>
  </r>
  <r>
    <n v="11663"/>
    <x v="0"/>
    <x v="1"/>
    <n v="70000"/>
    <n v="4"/>
    <x v="4"/>
    <x v="2"/>
    <s v="Yes"/>
    <n v="0"/>
    <x v="0"/>
    <x v="2"/>
    <n v="36"/>
    <x v="0"/>
    <x v="1"/>
  </r>
  <r>
    <n v="27740"/>
    <x v="0"/>
    <x v="0"/>
    <n v="40000"/>
    <n v="0"/>
    <x v="2"/>
    <x v="0"/>
    <s v="Yes"/>
    <n v="2"/>
    <x v="2"/>
    <x v="2"/>
    <n v="27"/>
    <x v="2"/>
    <x v="0"/>
  </r>
  <r>
    <n v="23455"/>
    <x v="1"/>
    <x v="1"/>
    <n v="80000"/>
    <n v="2"/>
    <x v="3"/>
    <x v="0"/>
    <s v="No"/>
    <n v="2"/>
    <x v="3"/>
    <x v="2"/>
    <n v="50"/>
    <x v="0"/>
    <x v="0"/>
  </r>
  <r>
    <n v="15292"/>
    <x v="1"/>
    <x v="0"/>
    <n v="60000"/>
    <n v="1"/>
    <x v="4"/>
    <x v="0"/>
    <s v="Yes"/>
    <n v="0"/>
    <x v="3"/>
    <x v="2"/>
    <n v="35"/>
    <x v="0"/>
    <x v="0"/>
  </r>
  <r>
    <n v="21587"/>
    <x v="0"/>
    <x v="0"/>
    <n v="60000"/>
    <n v="1"/>
    <x v="4"/>
    <x v="0"/>
    <s v="Yes"/>
    <n v="0"/>
    <x v="1"/>
    <x v="2"/>
    <n v="34"/>
    <x v="0"/>
    <x v="1"/>
  </r>
  <r>
    <n v="23513"/>
    <x v="0"/>
    <x v="0"/>
    <n v="40000"/>
    <n v="3"/>
    <x v="1"/>
    <x v="2"/>
    <s v="Yes"/>
    <n v="2"/>
    <x v="2"/>
    <x v="2"/>
    <n v="54"/>
    <x v="0"/>
    <x v="0"/>
  </r>
  <r>
    <n v="24322"/>
    <x v="0"/>
    <x v="0"/>
    <n v="60000"/>
    <n v="4"/>
    <x v="0"/>
    <x v="0"/>
    <s v="No"/>
    <n v="2"/>
    <x v="0"/>
    <x v="2"/>
    <n v="42"/>
    <x v="0"/>
    <x v="0"/>
  </r>
  <r>
    <n v="26298"/>
    <x v="0"/>
    <x v="0"/>
    <n v="50000"/>
    <n v="1"/>
    <x v="0"/>
    <x v="0"/>
    <s v="Yes"/>
    <n v="0"/>
    <x v="1"/>
    <x v="2"/>
    <n v="34"/>
    <x v="0"/>
    <x v="1"/>
  </r>
  <r>
    <n v="25419"/>
    <x v="1"/>
    <x v="1"/>
    <n v="50000"/>
    <n v="2"/>
    <x v="0"/>
    <x v="0"/>
    <s v="No"/>
    <n v="1"/>
    <x v="0"/>
    <x v="2"/>
    <n v="38"/>
    <x v="0"/>
    <x v="1"/>
  </r>
  <r>
    <n v="13343"/>
    <x v="0"/>
    <x v="0"/>
    <n v="90000"/>
    <n v="5"/>
    <x v="0"/>
    <x v="4"/>
    <s v="Yes"/>
    <n v="2"/>
    <x v="3"/>
    <x v="2"/>
    <n v="63"/>
    <x v="1"/>
    <x v="1"/>
  </r>
  <r>
    <n v="11303"/>
    <x v="1"/>
    <x v="0"/>
    <n v="90000"/>
    <n v="4"/>
    <x v="2"/>
    <x v="2"/>
    <s v="No"/>
    <n v="3"/>
    <x v="3"/>
    <x v="2"/>
    <n v="45"/>
    <x v="0"/>
    <x v="1"/>
  </r>
  <r>
    <n v="21693"/>
    <x v="1"/>
    <x v="0"/>
    <n v="60000"/>
    <n v="0"/>
    <x v="4"/>
    <x v="0"/>
    <s v="No"/>
    <n v="0"/>
    <x v="0"/>
    <x v="2"/>
    <n v="40"/>
    <x v="0"/>
    <x v="0"/>
  </r>
  <r>
    <n v="28056"/>
    <x v="0"/>
    <x v="1"/>
    <n v="70000"/>
    <n v="2"/>
    <x v="3"/>
    <x v="0"/>
    <s v="Yes"/>
    <n v="2"/>
    <x v="4"/>
    <x v="2"/>
    <n v="53"/>
    <x v="0"/>
    <x v="0"/>
  </r>
  <r>
    <n v="11788"/>
    <x v="1"/>
    <x v="0"/>
    <n v="70000"/>
    <n v="1"/>
    <x v="4"/>
    <x v="2"/>
    <s v="Yes"/>
    <n v="0"/>
    <x v="1"/>
    <x v="2"/>
    <n v="34"/>
    <x v="0"/>
    <x v="0"/>
  </r>
  <r>
    <n v="22296"/>
    <x v="0"/>
    <x v="1"/>
    <n v="70000"/>
    <n v="0"/>
    <x v="0"/>
    <x v="2"/>
    <s v="No"/>
    <n v="1"/>
    <x v="0"/>
    <x v="2"/>
    <n v="38"/>
    <x v="0"/>
    <x v="0"/>
  </r>
  <r>
    <n v="15319"/>
    <x v="0"/>
    <x v="0"/>
    <n v="70000"/>
    <n v="4"/>
    <x v="0"/>
    <x v="4"/>
    <s v="No"/>
    <n v="1"/>
    <x v="3"/>
    <x v="2"/>
    <n v="59"/>
    <x v="1"/>
    <x v="0"/>
  </r>
  <r>
    <n v="17654"/>
    <x v="1"/>
    <x v="0"/>
    <n v="40000"/>
    <n v="3"/>
    <x v="1"/>
    <x v="1"/>
    <s v="Yes"/>
    <n v="1"/>
    <x v="3"/>
    <x v="2"/>
    <n v="30"/>
    <x v="2"/>
    <x v="1"/>
  </r>
  <r>
    <n v="14662"/>
    <x v="0"/>
    <x v="1"/>
    <n v="60000"/>
    <n v="1"/>
    <x v="0"/>
    <x v="2"/>
    <s v="Yes"/>
    <n v="1"/>
    <x v="0"/>
    <x v="2"/>
    <n v="48"/>
    <x v="0"/>
    <x v="1"/>
  </r>
  <r>
    <n v="17541"/>
    <x v="0"/>
    <x v="0"/>
    <n v="40000"/>
    <n v="4"/>
    <x v="2"/>
    <x v="0"/>
    <s v="Yes"/>
    <n v="2"/>
    <x v="1"/>
    <x v="2"/>
    <n v="43"/>
    <x v="0"/>
    <x v="0"/>
  </r>
  <r>
    <n v="13886"/>
    <x v="0"/>
    <x v="0"/>
    <n v="70000"/>
    <n v="4"/>
    <x v="4"/>
    <x v="2"/>
    <s v="Yes"/>
    <n v="0"/>
    <x v="1"/>
    <x v="2"/>
    <n v="35"/>
    <x v="0"/>
    <x v="1"/>
  </r>
  <r>
    <n v="13073"/>
    <x v="0"/>
    <x v="0"/>
    <n v="60000"/>
    <n v="0"/>
    <x v="1"/>
    <x v="2"/>
    <s v="Yes"/>
    <n v="2"/>
    <x v="2"/>
    <x v="2"/>
    <n v="30"/>
    <x v="2"/>
    <x v="0"/>
  </r>
  <r>
    <n v="21940"/>
    <x v="0"/>
    <x v="1"/>
    <n v="90000"/>
    <n v="5"/>
    <x v="4"/>
    <x v="2"/>
    <s v="Yes"/>
    <n v="0"/>
    <x v="0"/>
    <x v="2"/>
    <n v="47"/>
    <x v="0"/>
    <x v="1"/>
  </r>
  <r>
    <n v="20196"/>
    <x v="0"/>
    <x v="1"/>
    <n v="60000"/>
    <n v="1"/>
    <x v="1"/>
    <x v="0"/>
    <s v="Yes"/>
    <n v="1"/>
    <x v="1"/>
    <x v="2"/>
    <n v="45"/>
    <x v="0"/>
    <x v="1"/>
  </r>
  <r>
    <n v="23491"/>
    <x v="1"/>
    <x v="1"/>
    <n v="100000"/>
    <n v="0"/>
    <x v="1"/>
    <x v="2"/>
    <s v="No"/>
    <n v="4"/>
    <x v="3"/>
    <x v="2"/>
    <n v="45"/>
    <x v="0"/>
    <x v="0"/>
  </r>
  <r>
    <n v="16651"/>
    <x v="0"/>
    <x v="0"/>
    <n v="120000"/>
    <n v="2"/>
    <x v="0"/>
    <x v="4"/>
    <s v="Yes"/>
    <n v="3"/>
    <x v="2"/>
    <x v="2"/>
    <n v="62"/>
    <x v="1"/>
    <x v="0"/>
  </r>
  <r>
    <n v="16813"/>
    <x v="0"/>
    <x v="1"/>
    <n v="60000"/>
    <n v="2"/>
    <x v="1"/>
    <x v="2"/>
    <s v="Yes"/>
    <n v="2"/>
    <x v="4"/>
    <x v="2"/>
    <n v="55"/>
    <x v="1"/>
    <x v="0"/>
  </r>
  <r>
    <n v="16007"/>
    <x v="0"/>
    <x v="0"/>
    <n v="90000"/>
    <n v="5"/>
    <x v="0"/>
    <x v="4"/>
    <s v="Yes"/>
    <n v="2"/>
    <x v="3"/>
    <x v="2"/>
    <n v="66"/>
    <x v="1"/>
    <x v="1"/>
  </r>
  <r>
    <n v="27434"/>
    <x v="1"/>
    <x v="1"/>
    <n v="70000"/>
    <n v="4"/>
    <x v="1"/>
    <x v="2"/>
    <s v="Yes"/>
    <n v="1"/>
    <x v="4"/>
    <x v="2"/>
    <n v="56"/>
    <x v="1"/>
    <x v="0"/>
  </r>
  <r>
    <n v="27756"/>
    <x v="1"/>
    <x v="0"/>
    <n v="50000"/>
    <n v="3"/>
    <x v="0"/>
    <x v="0"/>
    <s v="No"/>
    <n v="1"/>
    <x v="0"/>
    <x v="2"/>
    <n v="40"/>
    <x v="0"/>
    <x v="0"/>
  </r>
  <r>
    <n v="23818"/>
    <x v="0"/>
    <x v="0"/>
    <n v="50000"/>
    <n v="0"/>
    <x v="4"/>
    <x v="0"/>
    <s v="Yes"/>
    <n v="0"/>
    <x v="3"/>
    <x v="2"/>
    <n v="33"/>
    <x v="0"/>
    <x v="1"/>
  </r>
  <r>
    <n v="19012"/>
    <x v="0"/>
    <x v="1"/>
    <n v="80000"/>
    <n v="3"/>
    <x v="0"/>
    <x v="4"/>
    <s v="Yes"/>
    <n v="1"/>
    <x v="3"/>
    <x v="2"/>
    <n v="56"/>
    <x v="1"/>
    <x v="0"/>
  </r>
  <r>
    <n v="18329"/>
    <x v="1"/>
    <x v="1"/>
    <n v="30000"/>
    <n v="0"/>
    <x v="3"/>
    <x v="1"/>
    <s v="No"/>
    <n v="2"/>
    <x v="2"/>
    <x v="2"/>
    <n v="27"/>
    <x v="2"/>
    <x v="0"/>
  </r>
  <r>
    <n v="29037"/>
    <x v="0"/>
    <x v="1"/>
    <n v="60000"/>
    <n v="0"/>
    <x v="4"/>
    <x v="2"/>
    <s v="No"/>
    <n v="0"/>
    <x v="0"/>
    <x v="2"/>
    <n v="39"/>
    <x v="0"/>
    <x v="0"/>
  </r>
  <r>
    <n v="26576"/>
    <x v="0"/>
    <x v="0"/>
    <n v="60000"/>
    <n v="0"/>
    <x v="1"/>
    <x v="0"/>
    <s v="Yes"/>
    <n v="2"/>
    <x v="2"/>
    <x v="2"/>
    <n v="31"/>
    <x v="0"/>
    <x v="0"/>
  </r>
  <r>
    <n v="12192"/>
    <x v="1"/>
    <x v="0"/>
    <n v="60000"/>
    <n v="2"/>
    <x v="3"/>
    <x v="0"/>
    <s v="No"/>
    <n v="2"/>
    <x v="3"/>
    <x v="2"/>
    <n v="51"/>
    <x v="0"/>
    <x v="0"/>
  </r>
  <r>
    <n v="14887"/>
    <x v="0"/>
    <x v="0"/>
    <n v="30000"/>
    <n v="1"/>
    <x v="2"/>
    <x v="1"/>
    <s v="Yes"/>
    <n v="1"/>
    <x v="2"/>
    <x v="2"/>
    <n v="52"/>
    <x v="0"/>
    <x v="0"/>
  </r>
  <r>
    <n v="11734"/>
    <x v="0"/>
    <x v="1"/>
    <n v="60000"/>
    <n v="1"/>
    <x v="1"/>
    <x v="0"/>
    <s v="No"/>
    <n v="1"/>
    <x v="0"/>
    <x v="2"/>
    <n v="47"/>
    <x v="0"/>
    <x v="0"/>
  </r>
  <r>
    <n v="17462"/>
    <x v="0"/>
    <x v="1"/>
    <n v="70000"/>
    <n v="3"/>
    <x v="4"/>
    <x v="4"/>
    <s v="Yes"/>
    <n v="2"/>
    <x v="2"/>
    <x v="2"/>
    <n v="53"/>
    <x v="0"/>
    <x v="1"/>
  </r>
  <r>
    <n v="20659"/>
    <x v="0"/>
    <x v="1"/>
    <n v="70000"/>
    <n v="3"/>
    <x v="4"/>
    <x v="2"/>
    <s v="Yes"/>
    <n v="0"/>
    <x v="0"/>
    <x v="2"/>
    <n v="35"/>
    <x v="0"/>
    <x v="1"/>
  </r>
  <r>
    <n v="28004"/>
    <x v="0"/>
    <x v="0"/>
    <n v="60000"/>
    <n v="3"/>
    <x v="0"/>
    <x v="4"/>
    <s v="Yes"/>
    <n v="2"/>
    <x v="4"/>
    <x v="2"/>
    <n v="66"/>
    <x v="1"/>
    <x v="0"/>
  </r>
  <r>
    <n v="19741"/>
    <x v="1"/>
    <x v="0"/>
    <n v="80000"/>
    <n v="4"/>
    <x v="4"/>
    <x v="4"/>
    <s v="Yes"/>
    <n v="2"/>
    <x v="2"/>
    <x v="2"/>
    <n v="65"/>
    <x v="1"/>
    <x v="0"/>
  </r>
  <r>
    <n v="17450"/>
    <x v="0"/>
    <x v="1"/>
    <n v="80000"/>
    <n v="5"/>
    <x v="1"/>
    <x v="2"/>
    <s v="Yes"/>
    <n v="3"/>
    <x v="2"/>
    <x v="2"/>
    <n v="45"/>
    <x v="0"/>
    <x v="0"/>
  </r>
  <r>
    <n v="17337"/>
    <x v="1"/>
    <x v="1"/>
    <n v="40000"/>
    <n v="0"/>
    <x v="2"/>
    <x v="0"/>
    <s v="Yes"/>
    <n v="1"/>
    <x v="2"/>
    <x v="2"/>
    <n v="31"/>
    <x v="0"/>
    <x v="0"/>
  </r>
  <r>
    <n v="18594"/>
    <x v="1"/>
    <x v="0"/>
    <n v="80000"/>
    <n v="3"/>
    <x v="0"/>
    <x v="0"/>
    <s v="Yes"/>
    <n v="3"/>
    <x v="4"/>
    <x v="2"/>
    <n v="40"/>
    <x v="0"/>
    <x v="1"/>
  </r>
  <r>
    <n v="15982"/>
    <x v="0"/>
    <x v="1"/>
    <n v="110000"/>
    <n v="5"/>
    <x v="1"/>
    <x v="2"/>
    <s v="Yes"/>
    <n v="4"/>
    <x v="1"/>
    <x v="2"/>
    <n v="46"/>
    <x v="0"/>
    <x v="0"/>
  </r>
  <r>
    <n v="28625"/>
    <x v="1"/>
    <x v="1"/>
    <n v="40000"/>
    <n v="2"/>
    <x v="1"/>
    <x v="1"/>
    <s v="No"/>
    <n v="1"/>
    <x v="3"/>
    <x v="2"/>
    <n v="47"/>
    <x v="0"/>
    <x v="1"/>
  </r>
  <r>
    <n v="11269"/>
    <x v="0"/>
    <x v="1"/>
    <n v="130000"/>
    <n v="2"/>
    <x v="4"/>
    <x v="4"/>
    <s v="Yes"/>
    <n v="2"/>
    <x v="0"/>
    <x v="2"/>
    <n v="41"/>
    <x v="0"/>
    <x v="0"/>
  </r>
  <r>
    <n v="25148"/>
    <x v="0"/>
    <x v="1"/>
    <n v="60000"/>
    <n v="2"/>
    <x v="2"/>
    <x v="2"/>
    <s v="No"/>
    <n v="2"/>
    <x v="3"/>
    <x v="2"/>
    <n v="48"/>
    <x v="0"/>
    <x v="1"/>
  </r>
  <r>
    <n v="13920"/>
    <x v="1"/>
    <x v="0"/>
    <n v="50000"/>
    <n v="4"/>
    <x v="0"/>
    <x v="0"/>
    <s v="Yes"/>
    <n v="2"/>
    <x v="0"/>
    <x v="2"/>
    <n v="42"/>
    <x v="0"/>
    <x v="0"/>
  </r>
  <r>
    <n v="23704"/>
    <x v="1"/>
    <x v="1"/>
    <n v="40000"/>
    <n v="5"/>
    <x v="2"/>
    <x v="2"/>
    <s v="Yes"/>
    <n v="4"/>
    <x v="4"/>
    <x v="2"/>
    <n v="60"/>
    <x v="1"/>
    <x v="1"/>
  </r>
  <r>
    <n v="28972"/>
    <x v="1"/>
    <x v="0"/>
    <n v="60000"/>
    <n v="3"/>
    <x v="4"/>
    <x v="4"/>
    <s v="Yes"/>
    <n v="2"/>
    <x v="4"/>
    <x v="2"/>
    <n v="66"/>
    <x v="1"/>
    <x v="0"/>
  </r>
  <r>
    <n v="22730"/>
    <x v="0"/>
    <x v="1"/>
    <n v="70000"/>
    <n v="5"/>
    <x v="0"/>
    <x v="4"/>
    <s v="Yes"/>
    <n v="2"/>
    <x v="4"/>
    <x v="2"/>
    <n v="63"/>
    <x v="1"/>
    <x v="0"/>
  </r>
  <r>
    <n v="29134"/>
    <x v="0"/>
    <x v="1"/>
    <n v="60000"/>
    <n v="4"/>
    <x v="0"/>
    <x v="0"/>
    <s v="No"/>
    <n v="3"/>
    <x v="4"/>
    <x v="2"/>
    <n v="42"/>
    <x v="0"/>
    <x v="0"/>
  </r>
  <r>
    <n v="14332"/>
    <x v="1"/>
    <x v="0"/>
    <n v="30000"/>
    <n v="0"/>
    <x v="2"/>
    <x v="0"/>
    <s v="No"/>
    <n v="2"/>
    <x v="2"/>
    <x v="2"/>
    <n v="26"/>
    <x v="2"/>
    <x v="0"/>
  </r>
  <r>
    <n v="19117"/>
    <x v="1"/>
    <x v="0"/>
    <n v="60000"/>
    <n v="1"/>
    <x v="4"/>
    <x v="2"/>
    <s v="Yes"/>
    <n v="0"/>
    <x v="1"/>
    <x v="2"/>
    <n v="36"/>
    <x v="0"/>
    <x v="1"/>
  </r>
  <r>
    <n v="22864"/>
    <x v="0"/>
    <x v="1"/>
    <n v="90000"/>
    <n v="2"/>
    <x v="1"/>
    <x v="2"/>
    <s v="No"/>
    <n v="0"/>
    <x v="2"/>
    <x v="2"/>
    <n v="49"/>
    <x v="0"/>
    <x v="1"/>
  </r>
  <r>
    <n v="11292"/>
    <x v="1"/>
    <x v="1"/>
    <n v="150000"/>
    <n v="1"/>
    <x v="1"/>
    <x v="2"/>
    <s v="No"/>
    <n v="3"/>
    <x v="0"/>
    <x v="2"/>
    <n v="44"/>
    <x v="0"/>
    <x v="1"/>
  </r>
  <r>
    <n v="13466"/>
    <x v="0"/>
    <x v="1"/>
    <n v="80000"/>
    <n v="5"/>
    <x v="1"/>
    <x v="2"/>
    <s v="Yes"/>
    <n v="3"/>
    <x v="3"/>
    <x v="2"/>
    <n v="46"/>
    <x v="0"/>
    <x v="0"/>
  </r>
  <r>
    <n v="23731"/>
    <x v="0"/>
    <x v="1"/>
    <n v="60000"/>
    <n v="2"/>
    <x v="2"/>
    <x v="2"/>
    <s v="Yes"/>
    <n v="2"/>
    <x v="1"/>
    <x v="2"/>
    <n v="54"/>
    <x v="0"/>
    <x v="1"/>
  </r>
  <r>
    <n v="28672"/>
    <x v="1"/>
    <x v="1"/>
    <n v="70000"/>
    <n v="4"/>
    <x v="4"/>
    <x v="2"/>
    <s v="Yes"/>
    <n v="0"/>
    <x v="1"/>
    <x v="2"/>
    <n v="35"/>
    <x v="0"/>
    <x v="1"/>
  </r>
  <r>
    <n v="11809"/>
    <x v="0"/>
    <x v="1"/>
    <n v="60000"/>
    <n v="2"/>
    <x v="0"/>
    <x v="0"/>
    <s v="Yes"/>
    <n v="0"/>
    <x v="0"/>
    <x v="2"/>
    <n v="38"/>
    <x v="0"/>
    <x v="1"/>
  </r>
  <r>
    <n v="19664"/>
    <x v="1"/>
    <x v="1"/>
    <n v="100000"/>
    <n v="3"/>
    <x v="0"/>
    <x v="4"/>
    <s v="No"/>
    <n v="3"/>
    <x v="3"/>
    <x v="2"/>
    <n v="38"/>
    <x v="0"/>
    <x v="0"/>
  </r>
  <r>
    <n v="12121"/>
    <x v="1"/>
    <x v="1"/>
    <n v="60000"/>
    <n v="3"/>
    <x v="2"/>
    <x v="2"/>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012487A-136D-4D87-8271-18B195E34BC8}" name="PivotTable3"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44:D49" firstHeaderRow="1" firstDataRow="2" firstDataCol="1"/>
  <pivotFields count="14">
    <pivotField showAll="0"/>
    <pivotField showAll="0"/>
    <pivotField showAll="0"/>
    <pivotField numFmtId="165" showAll="0"/>
    <pivotField showAll="0"/>
    <pivotField showAll="0"/>
    <pivotField showAll="0"/>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D698F21-31C3-4189-BBF8-805A602DC0FF}" name="PivotTable2"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24:D31" firstHeaderRow="1" firstDataRow="2" firstDataCol="1"/>
  <pivotFields count="14">
    <pivotField showAll="0"/>
    <pivotField showAll="0"/>
    <pivotField showAll="0"/>
    <pivotField numFmtId="165" showAll="0"/>
    <pivotField showAll="0"/>
    <pivotField showAll="0"/>
    <pivotField showAll="0"/>
    <pivotField showAll="0"/>
    <pivotField showAll="0"/>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A32E14B-D0C0-4D54-BEC6-5226756F06FD}"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3:D7" firstHeaderRow="1" firstDataRow="2" firstDataCol="1"/>
  <pivotFields count="14">
    <pivotField showAll="0"/>
    <pivotField showAll="0"/>
    <pivotField axis="axisRow" showAll="0">
      <items count="4">
        <item x="0"/>
        <item x="1"/>
        <item h="1" x="2"/>
        <item t="default"/>
      </items>
    </pivotField>
    <pivotField dataField="1" showAll="0"/>
    <pivotField showAll="0"/>
    <pivotField showAll="0"/>
    <pivotField showAll="0">
      <items count="7">
        <item x="1"/>
        <item x="4"/>
        <item x="3"/>
        <item x="2"/>
        <item x="0"/>
        <item x="5"/>
        <item t="default"/>
      </items>
    </pivotField>
    <pivotField showAll="0"/>
    <pivotField showAll="0"/>
    <pivotField showAll="0"/>
    <pivotField showAll="0"/>
    <pivotField showAll="0"/>
    <pivotField showAll="0"/>
    <pivotField axis="axisCol" showAll="0">
      <items count="4">
        <item x="0"/>
        <item x="1"/>
        <item x="2"/>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66"/>
  </dataFields>
  <formats count="1">
    <format dxfId="25">
      <pivotArea outline="0" collapsedLevelsAreSubtotals="1" fieldPosition="0"/>
    </format>
  </format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63E20FD-213F-4B8D-BD43-E4E0AA86DDDF}" name="PivotTable6"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37:D41" firstHeaderRow="1" firstDataRow="2" firstDataCol="1"/>
  <pivotFields count="14">
    <pivotField showAll="0"/>
    <pivotField axis="axisRow" showAll="0">
      <items count="3">
        <item x="0"/>
        <item x="1"/>
        <item t="default"/>
      </items>
    </pivotField>
    <pivotField axis="axisCol" showAll="0">
      <items count="3">
        <item x="0"/>
        <item x="1"/>
        <item t="default"/>
      </items>
    </pivotField>
    <pivotField numFmtId="165" showAll="0"/>
    <pivotField showAll="0"/>
    <pivotField showAll="0">
      <items count="6">
        <item x="0"/>
        <item x="4"/>
        <item x="2"/>
        <item x="1"/>
        <item x="3"/>
        <item t="default"/>
      </items>
    </pivotField>
    <pivotField showAll="0"/>
    <pivotField showAll="0"/>
    <pivotField showAll="0"/>
    <pivotField showAll="0">
      <items count="7">
        <item x="0"/>
        <item m="1" x="5"/>
        <item x="3"/>
        <item x="1"/>
        <item x="2"/>
        <item x="4"/>
        <item t="default"/>
      </items>
    </pivotField>
    <pivotField showAll="0">
      <items count="4">
        <item x="0"/>
        <item x="2"/>
        <item x="1"/>
        <item t="default"/>
      </items>
    </pivotField>
    <pivotField showAll="0"/>
    <pivotField showAll="0"/>
    <pivotField dataField="1" showAll="0">
      <items count="3">
        <item x="0"/>
        <item x="1"/>
        <item t="default"/>
      </items>
    </pivotField>
  </pivotFields>
  <rowFields count="1">
    <field x="1"/>
  </rowFields>
  <rowItems count="3">
    <i>
      <x/>
    </i>
    <i>
      <x v="1"/>
    </i>
    <i t="grand">
      <x/>
    </i>
  </rowItems>
  <colFields count="1">
    <field x="2"/>
  </colFields>
  <colItems count="3">
    <i>
      <x/>
    </i>
    <i>
      <x v="1"/>
    </i>
    <i t="grand">
      <x/>
    </i>
  </colItems>
  <dataFields count="1">
    <dataField name="Count of Purchased Bike" fld="13" subtotal="count" baseField="0" baseItem="0"/>
  </dataFields>
  <chartFormats count="4">
    <chartFormat chart="9" format="0" series="1">
      <pivotArea type="data" outline="0" fieldPosition="0">
        <references count="2">
          <reference field="4294967294" count="1" selected="0">
            <x v="0"/>
          </reference>
          <reference field="2" count="1" selected="0">
            <x v="0"/>
          </reference>
        </references>
      </pivotArea>
    </chartFormat>
    <chartFormat chart="9" format="1" series="1">
      <pivotArea type="data" outline="0" fieldPosition="0">
        <references count="2">
          <reference field="4294967294" count="1" selected="0">
            <x v="0"/>
          </reference>
          <reference field="2" count="1" selected="0">
            <x v="1"/>
          </reference>
        </references>
      </pivotArea>
    </chartFormat>
    <chartFormat chart="12" format="4" series="1">
      <pivotArea type="data" outline="0" fieldPosition="0">
        <references count="2">
          <reference field="4294967294" count="1" selected="0">
            <x v="0"/>
          </reference>
          <reference field="2" count="1" selected="0">
            <x v="0"/>
          </reference>
        </references>
      </pivotArea>
    </chartFormat>
    <chartFormat chart="12" format="5"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59B9F46-8D25-4172-9137-5EB38486F654}" name="PivotTable5"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A22:G27" firstHeaderRow="1" firstDataRow="2" firstDataCol="1"/>
  <pivotFields count="14">
    <pivotField showAll="0"/>
    <pivotField showAll="0">
      <items count="3">
        <item x="0"/>
        <item x="1"/>
        <item t="default"/>
      </items>
    </pivotField>
    <pivotField showAll="0">
      <items count="3">
        <item x="0"/>
        <item x="1"/>
        <item t="default"/>
      </items>
    </pivotField>
    <pivotField dataField="1" numFmtId="165" showAll="0"/>
    <pivotField showAll="0"/>
    <pivotField showAll="0">
      <items count="6">
        <item x="0"/>
        <item x="4"/>
        <item x="2"/>
        <item x="1"/>
        <item x="3"/>
        <item t="default"/>
      </items>
    </pivotField>
    <pivotField axis="axisCol" showAll="0">
      <items count="6">
        <item x="1"/>
        <item x="4"/>
        <item x="3"/>
        <item x="2"/>
        <item x="0"/>
        <item t="default"/>
      </items>
    </pivotField>
    <pivotField showAll="0"/>
    <pivotField showAll="0"/>
    <pivotField showAll="0">
      <items count="7">
        <item x="0"/>
        <item m="1" x="5"/>
        <item x="3"/>
        <item x="1"/>
        <item x="2"/>
        <item x="4"/>
        <item t="default"/>
      </items>
    </pivotField>
    <pivotField showAll="0">
      <items count="4">
        <item x="0"/>
        <item x="2"/>
        <item x="1"/>
        <item t="default"/>
      </items>
    </pivotField>
    <pivotField showAll="0"/>
    <pivotField axis="axisRow" showAll="0">
      <items count="4">
        <item x="2"/>
        <item x="0"/>
        <item x="1"/>
        <item t="default"/>
      </items>
    </pivotField>
    <pivotField showAll="0">
      <items count="3">
        <item x="0"/>
        <item x="1"/>
        <item t="default"/>
      </items>
    </pivotField>
  </pivotFields>
  <rowFields count="1">
    <field x="12"/>
  </rowFields>
  <rowItems count="4">
    <i>
      <x/>
    </i>
    <i>
      <x v="1"/>
    </i>
    <i>
      <x v="2"/>
    </i>
    <i t="grand">
      <x/>
    </i>
  </rowItems>
  <colFields count="1">
    <field x="6"/>
  </colFields>
  <colItems count="6">
    <i>
      <x/>
    </i>
    <i>
      <x v="1"/>
    </i>
    <i>
      <x v="2"/>
    </i>
    <i>
      <x v="3"/>
    </i>
    <i>
      <x v="4"/>
    </i>
    <i t="grand">
      <x/>
    </i>
  </colItems>
  <dataFields count="1">
    <dataField name="Average of Income" fld="3" subtotal="average" baseField="12" baseItem="0" numFmtId="166"/>
  </dataFields>
  <formats count="1">
    <format dxfId="24">
      <pivotArea outline="0" collapsedLevelsAreSubtotals="1" fieldPosition="0"/>
    </format>
  </formats>
  <chartFormats count="11">
    <chartFormat chart="9" format="3" series="1">
      <pivotArea type="data" outline="0" fieldPosition="0">
        <references count="1">
          <reference field="4294967294" count="1" selected="0">
            <x v="0"/>
          </reference>
        </references>
      </pivotArea>
    </chartFormat>
    <chartFormat chart="9" format="4" series="1">
      <pivotArea type="data" outline="0" fieldPosition="0">
        <references count="2">
          <reference field="4294967294" count="1" selected="0">
            <x v="0"/>
          </reference>
          <reference field="6" count="1" selected="0">
            <x v="1"/>
          </reference>
        </references>
      </pivotArea>
    </chartFormat>
    <chartFormat chart="9" format="5" series="1">
      <pivotArea type="data" outline="0" fieldPosition="0">
        <references count="2">
          <reference field="4294967294" count="1" selected="0">
            <x v="0"/>
          </reference>
          <reference field="6" count="1" selected="0">
            <x v="2"/>
          </reference>
        </references>
      </pivotArea>
    </chartFormat>
    <chartFormat chart="9" format="6" series="1">
      <pivotArea type="data" outline="0" fieldPosition="0">
        <references count="2">
          <reference field="4294967294" count="1" selected="0">
            <x v="0"/>
          </reference>
          <reference field="6" count="1" selected="0">
            <x v="3"/>
          </reference>
        </references>
      </pivotArea>
    </chartFormat>
    <chartFormat chart="9" format="7" series="1">
      <pivotArea type="data" outline="0" fieldPosition="0">
        <references count="2">
          <reference field="4294967294" count="1" selected="0">
            <x v="0"/>
          </reference>
          <reference field="6" count="1" selected="0">
            <x v="4"/>
          </reference>
        </references>
      </pivotArea>
    </chartFormat>
    <chartFormat chart="9" format="8" series="1">
      <pivotArea type="data" outline="0" fieldPosition="0">
        <references count="2">
          <reference field="4294967294" count="1" selected="0">
            <x v="0"/>
          </reference>
          <reference field="6" count="1" selected="0">
            <x v="0"/>
          </reference>
        </references>
      </pivotArea>
    </chartFormat>
    <chartFormat chart="18" format="14" series="1">
      <pivotArea type="data" outline="0" fieldPosition="0">
        <references count="2">
          <reference field="4294967294" count="1" selected="0">
            <x v="0"/>
          </reference>
          <reference field="6" count="1" selected="0">
            <x v="0"/>
          </reference>
        </references>
      </pivotArea>
    </chartFormat>
    <chartFormat chart="18" format="15" series="1">
      <pivotArea type="data" outline="0" fieldPosition="0">
        <references count="2">
          <reference field="4294967294" count="1" selected="0">
            <x v="0"/>
          </reference>
          <reference field="6" count="1" selected="0">
            <x v="1"/>
          </reference>
        </references>
      </pivotArea>
    </chartFormat>
    <chartFormat chart="18" format="16" series="1">
      <pivotArea type="data" outline="0" fieldPosition="0">
        <references count="2">
          <reference field="4294967294" count="1" selected="0">
            <x v="0"/>
          </reference>
          <reference field="6" count="1" selected="0">
            <x v="2"/>
          </reference>
        </references>
      </pivotArea>
    </chartFormat>
    <chartFormat chart="18" format="17" series="1">
      <pivotArea type="data" outline="0" fieldPosition="0">
        <references count="2">
          <reference field="4294967294" count="1" selected="0">
            <x v="0"/>
          </reference>
          <reference field="6" count="1" selected="0">
            <x v="3"/>
          </reference>
        </references>
      </pivotArea>
    </chartFormat>
    <chartFormat chart="18" format="18" series="1">
      <pivotArea type="data" outline="0" fieldPosition="0">
        <references count="2">
          <reference field="4294967294" count="1" selected="0">
            <x v="0"/>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A6F16C6-3B9A-4B11-879A-447B34E4F831}" name="PivotTable4"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3:D10" firstHeaderRow="1" firstDataRow="2" firstDataCol="1"/>
  <pivotFields count="14">
    <pivotField showAll="0"/>
    <pivotField showAll="0">
      <items count="3">
        <item x="0"/>
        <item x="1"/>
        <item t="default"/>
      </items>
    </pivotField>
    <pivotField axis="axisCol" dataField="1" showAll="0">
      <items count="3">
        <item x="0"/>
        <item x="1"/>
        <item t="default"/>
      </items>
    </pivotField>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showAll="0">
      <items count="3">
        <item x="0"/>
        <item x="1"/>
        <item t="default"/>
      </items>
    </pivotField>
  </pivotFields>
  <rowFields count="1">
    <field x="9"/>
  </rowFields>
  <rowItems count="6">
    <i>
      <x/>
    </i>
    <i>
      <x v="2"/>
    </i>
    <i>
      <x v="3"/>
    </i>
    <i>
      <x v="4"/>
    </i>
    <i>
      <x v="5"/>
    </i>
    <i t="grand">
      <x/>
    </i>
  </rowItems>
  <colFields count="1">
    <field x="2"/>
  </colFields>
  <colItems count="3">
    <i>
      <x/>
    </i>
    <i>
      <x v="1"/>
    </i>
    <i t="grand">
      <x/>
    </i>
  </colItems>
  <dataFields count="1">
    <dataField name="Count of Gender" fld="2" subtotal="count" baseField="0" baseItem="0"/>
  </dataFields>
  <chartFormats count="4">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12" format="4" series="1">
      <pivotArea type="data" outline="0" fieldPosition="0">
        <references count="2">
          <reference field="4294967294" count="1" selected="0">
            <x v="0"/>
          </reference>
          <reference field="2" count="1" selected="0">
            <x v="0"/>
          </reference>
        </references>
      </pivotArea>
    </chartFormat>
    <chartFormat chart="12" format="5"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ial_Status" xr10:uid="{6ACCC22A-7573-42A6-ABB7-5DD856607B25}" sourceName="Maritial Status">
  <pivotTables>
    <pivotTable tabId="6" name="PivotTable4"/>
    <pivotTable tabId="6" name="PivotTable5"/>
    <pivotTable tabId="6" name="PivotTable6"/>
  </pivotTables>
  <data>
    <tabular pivotCacheId="5041734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B9DC6AA4-5496-4964-939D-4FC4B3E2C716}" sourceName="Education">
  <pivotTables>
    <pivotTable tabId="6" name="PivotTable6"/>
    <pivotTable tabId="6" name="PivotTable4"/>
    <pivotTable tabId="6" name="PivotTable5"/>
  </pivotTables>
  <data>
    <tabular pivotCacheId="50417347">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6CD8679-D9D7-4E97-802B-19380D4E042E}" sourceName="Region">
  <pivotTables>
    <pivotTable tabId="6" name="PivotTable6"/>
    <pivotTable tabId="6" name="PivotTable4"/>
    <pivotTable tabId="6" name="PivotTable5"/>
  </pivotTables>
  <data>
    <tabular pivotCacheId="50417347">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urchased_Bike" xr10:uid="{078BA25E-35ED-4FAC-9A65-DFDC56409E9A}" sourceName="Purchased Bike">
  <pivotTables>
    <pivotTable tabId="6" name="PivotTable6"/>
    <pivotTable tabId="6" name="PivotTable4"/>
    <pivotTable tabId="6" name="PivotTable5"/>
  </pivotTables>
  <data>
    <tabular pivotCacheId="50417347">
      <items count="2">
        <i x="0"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D85A7AFA-0A2D-4A6C-9D6B-41BFF5F18BFF}" sourceName="Gender">
  <pivotTables>
    <pivotTable tabId="6" name="PivotTable6"/>
    <pivotTable tabId="6" name="PivotTable4"/>
    <pivotTable tabId="6" name="PivotTable5"/>
  </pivotTables>
  <data>
    <tabular pivotCacheId="50417347">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ial Status" xr10:uid="{AA19BB61-C0AE-4754-9284-2AD6EFB82C71}" cache="Slicer_Maritial_Status" caption="Maritial Status" rowHeight="241300"/>
  <slicer name="Education" xr10:uid="{D61BA907-EE6D-4D1A-BC2D-5D4E2035FB91}" cache="Slicer_Education" caption="Education" rowHeight="241300"/>
  <slicer name="Region" xr10:uid="{297EFA88-4C9B-4D4E-89C9-2EECB6030579}" cache="Slicer_Region" caption="Region" rowHeight="241300"/>
  <slicer name="Purchased Bike" xr10:uid="{6B570AC1-07F4-45C6-9BFF-E4A3430D2B5B}" cache="Slicer_Purchased_Bike" caption="Purchased Bike" rowHeight="241300"/>
  <slicer name="Gender" xr10:uid="{A9FE17D7-D0A4-4206-8983-58EB139EE3A1}" cache="Slicer_Gender" caption="Gender"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6.xml"/><Relationship Id="rId2" Type="http://schemas.openxmlformats.org/officeDocument/2006/relationships/pivotTable" Target="../pivotTables/pivotTable5.xml"/><Relationship Id="rId1" Type="http://schemas.openxmlformats.org/officeDocument/2006/relationships/pivotTable" Target="../pivotTables/pivotTable4.xml"/><Relationship Id="rId4"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970"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6E0C33-E887-462B-8658-6F1A9E8E2885}">
  <dimension ref="A1:N1001"/>
  <sheetViews>
    <sheetView workbookViewId="0">
      <selection activeCell="J13" sqref="J13"/>
    </sheetView>
  </sheetViews>
  <sheetFormatPr defaultColWidth="11.85546875" defaultRowHeight="15" x14ac:dyDescent="0.25"/>
  <cols>
    <col min="1" max="1" width="19.140625" customWidth="1"/>
    <col min="2" max="2" width="17.42578125" customWidth="1"/>
    <col min="3" max="3" width="13.7109375" customWidth="1"/>
    <col min="4" max="4" width="16.85546875" style="3" customWidth="1"/>
    <col min="5" max="5" width="14.5703125" customWidth="1"/>
    <col min="6" max="6" width="17.7109375" bestFit="1" customWidth="1"/>
    <col min="7" max="7" width="19.5703125" customWidth="1"/>
    <col min="9" max="9" width="16.140625" customWidth="1"/>
    <col min="10" max="10" width="18.42578125" customWidth="1"/>
    <col min="12" max="13" width="13.42578125" customWidth="1"/>
    <col min="14" max="14" width="15.85546875" customWidth="1"/>
    <col min="15" max="15" width="15.4257812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IF(L2&gt;=54,"Old",IF(L2&gt;=31,"Middle Aged",IF(L2&lt;31,"Adolescent","Inavlid")))</f>
        <v>Middle Aged</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IF(L3&gt;=54,"Old",IF(L3&gt;=31,"Middle Aged",IF(L3&lt;31,"Adolescent","Inavlid")))</f>
        <v>Middle Aged</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Aged</v>
      </c>
      <c r="N5" t="s">
        <v>15</v>
      </c>
    </row>
    <row r="6" spans="1:14" x14ac:dyDescent="0.25">
      <c r="A6">
        <v>25597</v>
      </c>
      <c r="B6" t="s">
        <v>37</v>
      </c>
      <c r="C6" t="s">
        <v>38</v>
      </c>
      <c r="D6" s="3">
        <v>30000</v>
      </c>
      <c r="E6">
        <v>0</v>
      </c>
      <c r="F6" t="s">
        <v>13</v>
      </c>
      <c r="G6" t="s">
        <v>20</v>
      </c>
      <c r="H6" t="s">
        <v>18</v>
      </c>
      <c r="I6">
        <v>0</v>
      </c>
      <c r="J6" t="s">
        <v>16</v>
      </c>
      <c r="K6" t="s">
        <v>17</v>
      </c>
      <c r="L6">
        <v>36</v>
      </c>
      <c r="M6" t="str">
        <f t="shared" si="0"/>
        <v>Middle Aged</v>
      </c>
      <c r="N6" t="s">
        <v>15</v>
      </c>
    </row>
    <row r="7" spans="1:14" x14ac:dyDescent="0.25">
      <c r="A7">
        <v>13507</v>
      </c>
      <c r="B7" t="s">
        <v>36</v>
      </c>
      <c r="C7" t="s">
        <v>39</v>
      </c>
      <c r="D7" s="3">
        <v>10000</v>
      </c>
      <c r="E7">
        <v>2</v>
      </c>
      <c r="F7" t="s">
        <v>19</v>
      </c>
      <c r="G7" t="s">
        <v>25</v>
      </c>
      <c r="H7" t="s">
        <v>15</v>
      </c>
      <c r="I7">
        <v>0</v>
      </c>
      <c r="J7" t="s">
        <v>26</v>
      </c>
      <c r="K7" t="s">
        <v>17</v>
      </c>
      <c r="L7">
        <v>50</v>
      </c>
      <c r="M7" t="str">
        <f t="shared" si="0"/>
        <v>Middle Aged</v>
      </c>
      <c r="N7" t="s">
        <v>18</v>
      </c>
    </row>
    <row r="8" spans="1:14" x14ac:dyDescent="0.25">
      <c r="A8">
        <v>27974</v>
      </c>
      <c r="B8" t="s">
        <v>37</v>
      </c>
      <c r="C8" t="s">
        <v>38</v>
      </c>
      <c r="D8" s="3">
        <v>160000</v>
      </c>
      <c r="E8">
        <v>2</v>
      </c>
      <c r="F8" t="s">
        <v>27</v>
      </c>
      <c r="G8" t="s">
        <v>28</v>
      </c>
      <c r="H8" t="s">
        <v>15</v>
      </c>
      <c r="I8">
        <v>4</v>
      </c>
      <c r="J8" t="s">
        <v>16</v>
      </c>
      <c r="K8" t="s">
        <v>24</v>
      </c>
      <c r="L8">
        <v>33</v>
      </c>
      <c r="M8" t="str">
        <f t="shared" si="0"/>
        <v>Middle Aged</v>
      </c>
      <c r="N8" t="s">
        <v>15</v>
      </c>
    </row>
    <row r="9" spans="1:14" x14ac:dyDescent="0.25">
      <c r="A9">
        <v>19364</v>
      </c>
      <c r="B9" t="s">
        <v>36</v>
      </c>
      <c r="C9" t="s">
        <v>38</v>
      </c>
      <c r="D9" s="3">
        <v>40000</v>
      </c>
      <c r="E9">
        <v>1</v>
      </c>
      <c r="F9" t="s">
        <v>13</v>
      </c>
      <c r="G9" t="s">
        <v>14</v>
      </c>
      <c r="H9" t="s">
        <v>15</v>
      </c>
      <c r="I9">
        <v>0</v>
      </c>
      <c r="J9" t="s">
        <v>16</v>
      </c>
      <c r="K9" t="s">
        <v>17</v>
      </c>
      <c r="L9">
        <v>43</v>
      </c>
      <c r="M9" t="str">
        <f t="shared" si="0"/>
        <v>Middle Aged</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Aged</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Old</v>
      </c>
      <c r="N12" t="s">
        <v>15</v>
      </c>
    </row>
    <row r="13" spans="1:14" x14ac:dyDescent="0.25">
      <c r="A13">
        <v>12697</v>
      </c>
      <c r="B13" t="s">
        <v>37</v>
      </c>
      <c r="C13" t="s">
        <v>39</v>
      </c>
      <c r="D13" s="3">
        <v>90000</v>
      </c>
      <c r="E13">
        <v>0</v>
      </c>
      <c r="F13" t="s">
        <v>13</v>
      </c>
      <c r="G13" t="s">
        <v>21</v>
      </c>
      <c r="H13" t="s">
        <v>18</v>
      </c>
      <c r="I13">
        <v>4</v>
      </c>
      <c r="J13" t="s">
        <v>46</v>
      </c>
      <c r="K13" t="s">
        <v>24</v>
      </c>
      <c r="L13">
        <v>36</v>
      </c>
      <c r="M13" t="str">
        <f t="shared" si="0"/>
        <v>Middle Aged</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Aged</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Aged</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Aged</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Aged</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Aged</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Aged</v>
      </c>
      <c r="N22" t="s">
        <v>15</v>
      </c>
    </row>
    <row r="23" spans="1:14" x14ac:dyDescent="0.25">
      <c r="A23">
        <v>21564</v>
      </c>
      <c r="B23" t="s">
        <v>37</v>
      </c>
      <c r="C23" t="s">
        <v>39</v>
      </c>
      <c r="D23" s="3">
        <v>80000</v>
      </c>
      <c r="E23">
        <v>0</v>
      </c>
      <c r="F23" t="s">
        <v>13</v>
      </c>
      <c r="G23" t="s">
        <v>21</v>
      </c>
      <c r="H23" t="s">
        <v>15</v>
      </c>
      <c r="I23">
        <v>4</v>
      </c>
      <c r="J23" t="s">
        <v>46</v>
      </c>
      <c r="K23" t="s">
        <v>24</v>
      </c>
      <c r="L23">
        <v>35</v>
      </c>
      <c r="M23" t="str">
        <f t="shared" si="0"/>
        <v>Middle Aged</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Aged</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Aged</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Aged</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Aged</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Aged</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Aged</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Aged</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Aged</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Aged</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Aged</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Aged</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Aged</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Aged</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Aged</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Aged</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Aged</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Aged</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Aged</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3">
        <v>80000</v>
      </c>
      <c r="E53">
        <v>0</v>
      </c>
      <c r="F53" t="s">
        <v>13</v>
      </c>
      <c r="G53" t="s">
        <v>21</v>
      </c>
      <c r="H53" t="s">
        <v>18</v>
      </c>
      <c r="I53">
        <v>4</v>
      </c>
      <c r="J53" t="s">
        <v>46</v>
      </c>
      <c r="K53" t="s">
        <v>24</v>
      </c>
      <c r="L53">
        <v>35</v>
      </c>
      <c r="M53" t="str">
        <f t="shared" si="0"/>
        <v>Middle Aged</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Aged</v>
      </c>
      <c r="N56" t="s">
        <v>18</v>
      </c>
    </row>
    <row r="57" spans="1:14" x14ac:dyDescent="0.25">
      <c r="A57">
        <v>28906</v>
      </c>
      <c r="B57" t="s">
        <v>36</v>
      </c>
      <c r="C57" t="s">
        <v>38</v>
      </c>
      <c r="D57" s="3">
        <v>80000</v>
      </c>
      <c r="E57">
        <v>4</v>
      </c>
      <c r="F57" t="s">
        <v>27</v>
      </c>
      <c r="G57" t="s">
        <v>21</v>
      </c>
      <c r="H57" t="s">
        <v>15</v>
      </c>
      <c r="I57">
        <v>2</v>
      </c>
      <c r="J57" t="s">
        <v>46</v>
      </c>
      <c r="K57" t="s">
        <v>17</v>
      </c>
      <c r="L57">
        <v>54</v>
      </c>
      <c r="M57" t="str">
        <f t="shared" si="0"/>
        <v>Old</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Aged</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Aged</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Aged</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Aged</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Aged</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Aged</v>
      </c>
      <c r="N64" t="s">
        <v>15</v>
      </c>
    </row>
    <row r="65" spans="1:14" x14ac:dyDescent="0.25">
      <c r="A65">
        <v>16185</v>
      </c>
      <c r="B65" t="s">
        <v>37</v>
      </c>
      <c r="C65" t="s">
        <v>38</v>
      </c>
      <c r="D65" s="3">
        <v>60000</v>
      </c>
      <c r="E65">
        <v>4</v>
      </c>
      <c r="F65" t="s">
        <v>13</v>
      </c>
      <c r="G65" t="s">
        <v>21</v>
      </c>
      <c r="H65" t="s">
        <v>15</v>
      </c>
      <c r="I65">
        <v>3</v>
      </c>
      <c r="J65" t="s">
        <v>46</v>
      </c>
      <c r="K65" t="s">
        <v>24</v>
      </c>
      <c r="L65">
        <v>41</v>
      </c>
      <c r="M65" t="str">
        <f t="shared" si="0"/>
        <v>Middle Aged</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Aged</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IF(L67&gt;=54,"Old",IF(L67&gt;=31,"Middle Aged",IF(L67&lt;31,"Adolescent","Inavlid")))</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Aged</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Aged</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Aged</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3">
        <v>120000</v>
      </c>
      <c r="E72">
        <v>0</v>
      </c>
      <c r="F72" t="s">
        <v>29</v>
      </c>
      <c r="G72" t="s">
        <v>21</v>
      </c>
      <c r="H72" t="s">
        <v>15</v>
      </c>
      <c r="I72">
        <v>4</v>
      </c>
      <c r="J72" t="s">
        <v>46</v>
      </c>
      <c r="K72" t="s">
        <v>24</v>
      </c>
      <c r="L72">
        <v>36</v>
      </c>
      <c r="M72" t="str">
        <f t="shared" si="1"/>
        <v>Middle Aged</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Aged</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Aged</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Aged</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Aged</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Aged</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Aged</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Aged</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Aged</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Aged</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Aged</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Aged</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Aged</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Aged</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Aged</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Aged</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Aged</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Aged</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Aged</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Aged</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Aged</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Aged</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Aged</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Aged</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Aged</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Aged</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Aged</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Aged</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Aged</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Aged</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Aged</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Aged</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Aged</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Aged</v>
      </c>
      <c r="N123" t="s">
        <v>18</v>
      </c>
    </row>
    <row r="124" spans="1:14" x14ac:dyDescent="0.25">
      <c r="A124">
        <v>12344</v>
      </c>
      <c r="B124" t="s">
        <v>37</v>
      </c>
      <c r="C124" t="s">
        <v>39</v>
      </c>
      <c r="D124" s="3">
        <v>80000</v>
      </c>
      <c r="E124">
        <v>0</v>
      </c>
      <c r="F124" t="s">
        <v>13</v>
      </c>
      <c r="G124" t="s">
        <v>21</v>
      </c>
      <c r="H124" t="s">
        <v>18</v>
      </c>
      <c r="I124">
        <v>3</v>
      </c>
      <c r="J124" t="s">
        <v>46</v>
      </c>
      <c r="K124" t="s">
        <v>24</v>
      </c>
      <c r="L124">
        <v>31</v>
      </c>
      <c r="M124" t="str">
        <f t="shared" si="1"/>
        <v>Middle Aged</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Aged</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Aged</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Aged</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Aged</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Aged</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Aged",IF(L131&lt;31,"Adolescent","Inavlid")))</f>
        <v>Middle Aged</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Aged</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Aged</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Aged</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Aged</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Aged</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Aged</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Aged</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Aged</v>
      </c>
      <c r="N144" t="s">
        <v>15</v>
      </c>
    </row>
    <row r="145" spans="1:14" x14ac:dyDescent="0.25">
      <c r="A145">
        <v>16614</v>
      </c>
      <c r="B145" t="s">
        <v>36</v>
      </c>
      <c r="C145" t="s">
        <v>39</v>
      </c>
      <c r="D145" s="3">
        <v>80000</v>
      </c>
      <c r="E145">
        <v>0</v>
      </c>
      <c r="F145" t="s">
        <v>13</v>
      </c>
      <c r="G145" t="s">
        <v>21</v>
      </c>
      <c r="H145" t="s">
        <v>15</v>
      </c>
      <c r="I145">
        <v>3</v>
      </c>
      <c r="J145" t="s">
        <v>46</v>
      </c>
      <c r="K145" t="s">
        <v>24</v>
      </c>
      <c r="L145">
        <v>32</v>
      </c>
      <c r="M145" t="str">
        <f t="shared" si="2"/>
        <v>Middle Aged</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Aged</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Aged</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Aged</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Aged</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Aged</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Aged</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Aged</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Aged</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Aged</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Aged</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Aged</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Old</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Aged</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Aged</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Aged</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Aged</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Aged</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Aged</v>
      </c>
      <c r="N168" t="s">
        <v>15</v>
      </c>
    </row>
    <row r="169" spans="1:14" x14ac:dyDescent="0.25">
      <c r="A169">
        <v>14233</v>
      </c>
      <c r="B169" t="s">
        <v>37</v>
      </c>
      <c r="C169" t="s">
        <v>38</v>
      </c>
      <c r="D169" s="3">
        <v>100000</v>
      </c>
      <c r="E169">
        <v>0</v>
      </c>
      <c r="F169" t="s">
        <v>27</v>
      </c>
      <c r="G169" t="s">
        <v>28</v>
      </c>
      <c r="H169" t="s">
        <v>15</v>
      </c>
      <c r="I169">
        <v>3</v>
      </c>
      <c r="J169" t="s">
        <v>46</v>
      </c>
      <c r="K169" t="s">
        <v>24</v>
      </c>
      <c r="L169">
        <v>35</v>
      </c>
      <c r="M169" t="str">
        <f t="shared" si="2"/>
        <v>Middle Aged</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Aged</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Aged</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Aged</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Aged</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Aged</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Aged</v>
      </c>
      <c r="N179" t="s">
        <v>18</v>
      </c>
    </row>
    <row r="180" spans="1:14" x14ac:dyDescent="0.25">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Aged</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Aged</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Aged</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Aged</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46</v>
      </c>
      <c r="K190" t="s">
        <v>24</v>
      </c>
      <c r="L190">
        <v>32</v>
      </c>
      <c r="M190" t="str">
        <f t="shared" si="2"/>
        <v>Middle Aged</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Aged</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Aged</v>
      </c>
      <c r="N193" t="s">
        <v>15</v>
      </c>
    </row>
    <row r="194" spans="1:14" x14ac:dyDescent="0.2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46</v>
      </c>
      <c r="K195" t="s">
        <v>24</v>
      </c>
      <c r="L195">
        <v>41</v>
      </c>
      <c r="M195" t="str">
        <f t="shared" ref="M195:M258" si="3">IF(L195&gt;=54,"Old",IF(L195&gt;=31,"Middle Aged",IF(L195&lt;31,"Adolescent","Inavlid")))</f>
        <v>Middle Aged</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Aged</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Aged</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Aged</v>
      </c>
      <c r="N200" t="s">
        <v>15</v>
      </c>
    </row>
    <row r="201" spans="1:14" x14ac:dyDescent="0.25">
      <c r="A201">
        <v>11453</v>
      </c>
      <c r="B201" t="s">
        <v>37</v>
      </c>
      <c r="C201" t="s">
        <v>38</v>
      </c>
      <c r="D201" s="3">
        <v>80000</v>
      </c>
      <c r="E201">
        <v>0</v>
      </c>
      <c r="F201" t="s">
        <v>13</v>
      </c>
      <c r="G201" t="s">
        <v>21</v>
      </c>
      <c r="H201" t="s">
        <v>18</v>
      </c>
      <c r="I201">
        <v>3</v>
      </c>
      <c r="J201" t="s">
        <v>46</v>
      </c>
      <c r="K201" t="s">
        <v>24</v>
      </c>
      <c r="L201">
        <v>33</v>
      </c>
      <c r="M201" t="str">
        <f t="shared" si="3"/>
        <v>Middle Aged</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Aged</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Aged</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Aged</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Aged</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Aged</v>
      </c>
      <c r="N207" t="s">
        <v>15</v>
      </c>
    </row>
    <row r="208" spans="1:14" x14ac:dyDescent="0.2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Aged</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Aged</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Aged</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Aged</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3">
        <v>70000</v>
      </c>
      <c r="E215">
        <v>0</v>
      </c>
      <c r="F215" t="s">
        <v>13</v>
      </c>
      <c r="G215" t="s">
        <v>21</v>
      </c>
      <c r="H215" t="s">
        <v>18</v>
      </c>
      <c r="I215">
        <v>4</v>
      </c>
      <c r="J215" t="s">
        <v>46</v>
      </c>
      <c r="K215" t="s">
        <v>24</v>
      </c>
      <c r="L215">
        <v>31</v>
      </c>
      <c r="M215" t="str">
        <f t="shared" si="3"/>
        <v>Middle Aged</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Old</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Old</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Aged</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Aged</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Aged</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Aged</v>
      </c>
      <c r="N224" t="s">
        <v>18</v>
      </c>
    </row>
    <row r="225" spans="1:14" x14ac:dyDescent="0.25">
      <c r="A225">
        <v>18711</v>
      </c>
      <c r="B225" t="s">
        <v>37</v>
      </c>
      <c r="C225" t="s">
        <v>39</v>
      </c>
      <c r="D225" s="3">
        <v>70000</v>
      </c>
      <c r="E225">
        <v>5</v>
      </c>
      <c r="F225" t="s">
        <v>13</v>
      </c>
      <c r="G225" t="s">
        <v>21</v>
      </c>
      <c r="H225" t="s">
        <v>15</v>
      </c>
      <c r="I225">
        <v>4</v>
      </c>
      <c r="J225" t="s">
        <v>46</v>
      </c>
      <c r="K225" t="s">
        <v>24</v>
      </c>
      <c r="L225">
        <v>39</v>
      </c>
      <c r="M225" t="str">
        <f t="shared" si="3"/>
        <v>Middle Aged</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Aged</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Aged</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Aged</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Aged</v>
      </c>
      <c r="N230" t="s">
        <v>18</v>
      </c>
    </row>
    <row r="231" spans="1:14" x14ac:dyDescent="0.2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Aged</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Aged</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3">
        <v>90000</v>
      </c>
      <c r="E236">
        <v>0</v>
      </c>
      <c r="F236" t="s">
        <v>13</v>
      </c>
      <c r="G236" t="s">
        <v>21</v>
      </c>
      <c r="H236" t="s">
        <v>18</v>
      </c>
      <c r="I236">
        <v>4</v>
      </c>
      <c r="J236" t="s">
        <v>46</v>
      </c>
      <c r="K236" t="s">
        <v>24</v>
      </c>
      <c r="L236">
        <v>35</v>
      </c>
      <c r="M236" t="str">
        <f t="shared" si="3"/>
        <v>Middle Aged</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Aged</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Aged</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Aged</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Aged</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Aged</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3">
        <v>120000</v>
      </c>
      <c r="E246">
        <v>3</v>
      </c>
      <c r="F246" t="s">
        <v>13</v>
      </c>
      <c r="G246" t="s">
        <v>28</v>
      </c>
      <c r="H246" t="s">
        <v>18</v>
      </c>
      <c r="I246">
        <v>2</v>
      </c>
      <c r="J246" t="s">
        <v>46</v>
      </c>
      <c r="K246" t="s">
        <v>17</v>
      </c>
      <c r="L246">
        <v>52</v>
      </c>
      <c r="M246" t="str">
        <f t="shared" si="3"/>
        <v>Middle Aged</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Aged</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Aged</v>
      </c>
      <c r="N248" t="s">
        <v>15</v>
      </c>
    </row>
    <row r="249" spans="1:14" x14ac:dyDescent="0.25">
      <c r="A249">
        <v>21568</v>
      </c>
      <c r="B249" t="s">
        <v>36</v>
      </c>
      <c r="C249" t="s">
        <v>39</v>
      </c>
      <c r="D249" s="3">
        <v>100000</v>
      </c>
      <c r="E249">
        <v>0</v>
      </c>
      <c r="F249" t="s">
        <v>27</v>
      </c>
      <c r="G249" t="s">
        <v>28</v>
      </c>
      <c r="H249" t="s">
        <v>15</v>
      </c>
      <c r="I249">
        <v>4</v>
      </c>
      <c r="J249" t="s">
        <v>46</v>
      </c>
      <c r="K249" t="s">
        <v>24</v>
      </c>
      <c r="L249">
        <v>34</v>
      </c>
      <c r="M249" t="str">
        <f t="shared" si="3"/>
        <v>Middle Aged</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Aged</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Aged</v>
      </c>
      <c r="N254" t="s">
        <v>18</v>
      </c>
    </row>
    <row r="255" spans="1:14" x14ac:dyDescent="0.2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Aged</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Aged</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Aged",IF(L259&lt;31,"Adolescent","Inavlid")))</f>
        <v>Middle Aged</v>
      </c>
      <c r="N259" t="s">
        <v>15</v>
      </c>
    </row>
    <row r="260" spans="1:14" x14ac:dyDescent="0.2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Aged</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Aged</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Aged</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Aged</v>
      </c>
      <c r="N264" t="s">
        <v>18</v>
      </c>
    </row>
    <row r="265" spans="1:14" x14ac:dyDescent="0.25">
      <c r="A265">
        <v>23419</v>
      </c>
      <c r="B265" t="s">
        <v>37</v>
      </c>
      <c r="C265" t="s">
        <v>39</v>
      </c>
      <c r="D265" s="3">
        <v>70000</v>
      </c>
      <c r="E265">
        <v>5</v>
      </c>
      <c r="F265" t="s">
        <v>13</v>
      </c>
      <c r="G265" t="s">
        <v>21</v>
      </c>
      <c r="H265" t="s">
        <v>15</v>
      </c>
      <c r="I265">
        <v>3</v>
      </c>
      <c r="J265" t="s">
        <v>46</v>
      </c>
      <c r="K265" t="s">
        <v>24</v>
      </c>
      <c r="L265">
        <v>39</v>
      </c>
      <c r="M265" t="str">
        <f t="shared" si="4"/>
        <v>Middle Aged</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Aged</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Aged</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Aged</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Aged</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Aged</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Aged</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Aged</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Aged</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Aged</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Aged</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Aged</v>
      </c>
      <c r="N279" t="s">
        <v>15</v>
      </c>
    </row>
    <row r="280" spans="1:14" x14ac:dyDescent="0.25">
      <c r="A280">
        <v>20625</v>
      </c>
      <c r="B280" t="s">
        <v>36</v>
      </c>
      <c r="C280" t="s">
        <v>38</v>
      </c>
      <c r="D280" s="3">
        <v>100000</v>
      </c>
      <c r="E280">
        <v>0</v>
      </c>
      <c r="F280" t="s">
        <v>27</v>
      </c>
      <c r="G280" t="s">
        <v>28</v>
      </c>
      <c r="H280" t="s">
        <v>15</v>
      </c>
      <c r="I280">
        <v>3</v>
      </c>
      <c r="J280" t="s">
        <v>46</v>
      </c>
      <c r="K280" t="s">
        <v>24</v>
      </c>
      <c r="L280">
        <v>35</v>
      </c>
      <c r="M280" t="str">
        <f t="shared" si="4"/>
        <v>Middle Aged</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Aged</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Aged</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Aged</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Aged</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Aged</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Aged</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Aged</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Aged</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Aged</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Aged</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Old</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Aged</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Aged</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Aged</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Aged</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Aged</v>
      </c>
      <c r="N296" t="s">
        <v>15</v>
      </c>
    </row>
    <row r="297" spans="1:14" x14ac:dyDescent="0.25">
      <c r="A297">
        <v>21557</v>
      </c>
      <c r="B297" t="s">
        <v>37</v>
      </c>
      <c r="C297" t="s">
        <v>39</v>
      </c>
      <c r="D297" s="3">
        <v>110000</v>
      </c>
      <c r="E297">
        <v>0</v>
      </c>
      <c r="F297" t="s">
        <v>19</v>
      </c>
      <c r="G297" t="s">
        <v>28</v>
      </c>
      <c r="H297" t="s">
        <v>15</v>
      </c>
      <c r="I297">
        <v>3</v>
      </c>
      <c r="J297" t="s">
        <v>46</v>
      </c>
      <c r="K297" t="s">
        <v>24</v>
      </c>
      <c r="L297">
        <v>32</v>
      </c>
      <c r="M297" t="str">
        <f t="shared" si="4"/>
        <v>Middle Aged</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Aged</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Aged</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Old</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Aged</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Aged</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Aged</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Aged</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Aged</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Aged</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Aged</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Aged</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Aged</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Aged</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Aged</v>
      </c>
      <c r="N319" t="s">
        <v>15</v>
      </c>
    </row>
    <row r="320" spans="1:14" x14ac:dyDescent="0.25">
      <c r="A320">
        <v>19066</v>
      </c>
      <c r="B320" t="s">
        <v>36</v>
      </c>
      <c r="C320" t="s">
        <v>38</v>
      </c>
      <c r="D320" s="3">
        <v>130000</v>
      </c>
      <c r="E320">
        <v>4</v>
      </c>
      <c r="F320" t="s">
        <v>19</v>
      </c>
      <c r="G320" t="s">
        <v>21</v>
      </c>
      <c r="H320" t="s">
        <v>18</v>
      </c>
      <c r="I320">
        <v>3</v>
      </c>
      <c r="J320" t="s">
        <v>46</v>
      </c>
      <c r="K320" t="s">
        <v>17</v>
      </c>
      <c r="L320">
        <v>54</v>
      </c>
      <c r="M320" t="str">
        <f t="shared" si="4"/>
        <v>Old</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Aged</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Aged</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Aged",IF(L323&lt;31,"Adolescent","Inavlid")))</f>
        <v>Middle Aged</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Aged</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Aged</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Aged</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Aged</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Aged</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Aged</v>
      </c>
      <c r="N330" t="s">
        <v>18</v>
      </c>
    </row>
    <row r="331" spans="1:14" x14ac:dyDescent="0.2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46</v>
      </c>
      <c r="K332" t="s">
        <v>24</v>
      </c>
      <c r="L332">
        <v>32</v>
      </c>
      <c r="M332" t="str">
        <f t="shared" si="5"/>
        <v>Middle Aged</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Aged</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Aged</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Aged</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Aged</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Aged</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Aged</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Aged</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Aged</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Aged</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Aged</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Aged</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Aged</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Aged</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Aged</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Aged</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Aged</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Aged</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Aged</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Aged</v>
      </c>
      <c r="N356" t="s">
        <v>18</v>
      </c>
    </row>
    <row r="357" spans="1:14" x14ac:dyDescent="0.25">
      <c r="A357">
        <v>17238</v>
      </c>
      <c r="B357" t="s">
        <v>37</v>
      </c>
      <c r="C357" t="s">
        <v>38</v>
      </c>
      <c r="D357" s="3">
        <v>80000</v>
      </c>
      <c r="E357">
        <v>0</v>
      </c>
      <c r="F357" t="s">
        <v>13</v>
      </c>
      <c r="G357" t="s">
        <v>21</v>
      </c>
      <c r="H357" t="s">
        <v>15</v>
      </c>
      <c r="I357">
        <v>3</v>
      </c>
      <c r="J357" t="s">
        <v>46</v>
      </c>
      <c r="K357" t="s">
        <v>24</v>
      </c>
      <c r="L357">
        <v>32</v>
      </c>
      <c r="M357" t="str">
        <f t="shared" si="5"/>
        <v>Middle Aged</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Aged</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Aged</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Aged</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Aged</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Aged</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Aged</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Aged</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Aged</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Aged</v>
      </c>
      <c r="N371" t="s">
        <v>15</v>
      </c>
    </row>
    <row r="372" spans="1:14" x14ac:dyDescent="0.25">
      <c r="A372">
        <v>17324</v>
      </c>
      <c r="B372" t="s">
        <v>36</v>
      </c>
      <c r="C372" t="s">
        <v>39</v>
      </c>
      <c r="D372" s="3">
        <v>100000</v>
      </c>
      <c r="E372">
        <v>4</v>
      </c>
      <c r="F372" t="s">
        <v>13</v>
      </c>
      <c r="G372" t="s">
        <v>21</v>
      </c>
      <c r="H372" t="s">
        <v>15</v>
      </c>
      <c r="I372">
        <v>1</v>
      </c>
      <c r="J372" t="s">
        <v>46</v>
      </c>
      <c r="K372" t="s">
        <v>24</v>
      </c>
      <c r="L372">
        <v>46</v>
      </c>
      <c r="M372" t="str">
        <f t="shared" si="5"/>
        <v>Middle Aged</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Aged</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Aged</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Aged</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Aged</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Aged</v>
      </c>
      <c r="N381" t="s">
        <v>18</v>
      </c>
    </row>
    <row r="382" spans="1:14" x14ac:dyDescent="0.25">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46</v>
      </c>
      <c r="K384" t="s">
        <v>17</v>
      </c>
      <c r="L384">
        <v>53</v>
      </c>
      <c r="M384" t="str">
        <f t="shared" si="5"/>
        <v>Middle Aged</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Aged</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Aged",IF(L387&lt;31,"Adolescent","Inavlid")))</f>
        <v>Middle Aged</v>
      </c>
      <c r="N387" t="s">
        <v>18</v>
      </c>
    </row>
    <row r="388" spans="1:14" x14ac:dyDescent="0.25">
      <c r="A388">
        <v>28957</v>
      </c>
      <c r="B388" t="s">
        <v>37</v>
      </c>
      <c r="C388" t="s">
        <v>39</v>
      </c>
      <c r="D388" s="3">
        <v>120000</v>
      </c>
      <c r="E388">
        <v>0</v>
      </c>
      <c r="F388" t="s">
        <v>29</v>
      </c>
      <c r="G388" t="s">
        <v>21</v>
      </c>
      <c r="H388" t="s">
        <v>15</v>
      </c>
      <c r="I388">
        <v>4</v>
      </c>
      <c r="J388" t="s">
        <v>46</v>
      </c>
      <c r="K388" t="s">
        <v>24</v>
      </c>
      <c r="L388">
        <v>34</v>
      </c>
      <c r="M388" t="str">
        <f t="shared" si="6"/>
        <v>Middle Aged</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Aged</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Aged</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Aged</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Aged</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Aged</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Aged</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Aged</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Aged</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Aged</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Aged</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Aged</v>
      </c>
      <c r="N401" t="s">
        <v>15</v>
      </c>
    </row>
    <row r="402" spans="1:14" x14ac:dyDescent="0.25">
      <c r="A402">
        <v>25792</v>
      </c>
      <c r="B402" t="s">
        <v>37</v>
      </c>
      <c r="C402" t="s">
        <v>39</v>
      </c>
      <c r="D402" s="3">
        <v>110000</v>
      </c>
      <c r="E402">
        <v>3</v>
      </c>
      <c r="F402" t="s">
        <v>13</v>
      </c>
      <c r="G402" t="s">
        <v>28</v>
      </c>
      <c r="H402" t="s">
        <v>15</v>
      </c>
      <c r="I402">
        <v>4</v>
      </c>
      <c r="J402" t="s">
        <v>46</v>
      </c>
      <c r="K402" t="s">
        <v>17</v>
      </c>
      <c r="L402">
        <v>53</v>
      </c>
      <c r="M402" t="str">
        <f t="shared" si="6"/>
        <v>Middle Aged</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Aged</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Aged</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Old</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Aged</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Aged</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Aged</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Aged</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Aged</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Aged</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Aged</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Aged</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Aged</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Aged</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Aged</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Aged</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Aged</v>
      </c>
      <c r="N421" t="s">
        <v>15</v>
      </c>
    </row>
    <row r="422" spans="1:14" x14ac:dyDescent="0.2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Aged</v>
      </c>
      <c r="N423" t="s">
        <v>18</v>
      </c>
    </row>
    <row r="424" spans="1:14" x14ac:dyDescent="0.25">
      <c r="A424">
        <v>24901</v>
      </c>
      <c r="B424" t="s">
        <v>37</v>
      </c>
      <c r="C424" t="s">
        <v>38</v>
      </c>
      <c r="D424" s="3">
        <v>110000</v>
      </c>
      <c r="E424">
        <v>0</v>
      </c>
      <c r="F424" t="s">
        <v>19</v>
      </c>
      <c r="G424" t="s">
        <v>28</v>
      </c>
      <c r="H424" t="s">
        <v>18</v>
      </c>
      <c r="I424">
        <v>3</v>
      </c>
      <c r="J424" t="s">
        <v>46</v>
      </c>
      <c r="K424" t="s">
        <v>24</v>
      </c>
      <c r="L424">
        <v>32</v>
      </c>
      <c r="M424" t="str">
        <f t="shared" si="6"/>
        <v>Middle Aged</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Aged</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Aged</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Aged</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Aged</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Aged</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3">
        <v>110000</v>
      </c>
      <c r="E434">
        <v>0</v>
      </c>
      <c r="F434" t="s">
        <v>27</v>
      </c>
      <c r="G434" t="s">
        <v>28</v>
      </c>
      <c r="H434" t="s">
        <v>15</v>
      </c>
      <c r="I434">
        <v>3</v>
      </c>
      <c r="J434" t="s">
        <v>46</v>
      </c>
      <c r="K434" t="s">
        <v>24</v>
      </c>
      <c r="L434">
        <v>34</v>
      </c>
      <c r="M434" t="str">
        <f t="shared" si="6"/>
        <v>Middle Aged</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Aged</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Aged</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Aged</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Aged</v>
      </c>
      <c r="N441" t="s">
        <v>18</v>
      </c>
    </row>
    <row r="442" spans="1:14" x14ac:dyDescent="0.25">
      <c r="A442">
        <v>21561</v>
      </c>
      <c r="B442" t="s">
        <v>37</v>
      </c>
      <c r="C442" t="s">
        <v>38</v>
      </c>
      <c r="D442" s="3">
        <v>90000</v>
      </c>
      <c r="E442">
        <v>0</v>
      </c>
      <c r="F442" t="s">
        <v>13</v>
      </c>
      <c r="G442" t="s">
        <v>21</v>
      </c>
      <c r="H442" t="s">
        <v>18</v>
      </c>
      <c r="I442">
        <v>3</v>
      </c>
      <c r="J442" t="s">
        <v>46</v>
      </c>
      <c r="K442" t="s">
        <v>24</v>
      </c>
      <c r="L442">
        <v>34</v>
      </c>
      <c r="M442" t="str">
        <f t="shared" si="6"/>
        <v>Middle Aged</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Aged</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Aged</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Aged</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Aged</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Aged</v>
      </c>
      <c r="N447" t="s">
        <v>15</v>
      </c>
    </row>
    <row r="448" spans="1:14" x14ac:dyDescent="0.25">
      <c r="A448">
        <v>14278</v>
      </c>
      <c r="B448" t="s">
        <v>36</v>
      </c>
      <c r="C448" t="s">
        <v>39</v>
      </c>
      <c r="D448" s="3">
        <v>130000</v>
      </c>
      <c r="E448">
        <v>0</v>
      </c>
      <c r="F448" t="s">
        <v>31</v>
      </c>
      <c r="G448" t="s">
        <v>28</v>
      </c>
      <c r="H448" t="s">
        <v>15</v>
      </c>
      <c r="I448">
        <v>1</v>
      </c>
      <c r="J448" t="s">
        <v>46</v>
      </c>
      <c r="K448" t="s">
        <v>24</v>
      </c>
      <c r="L448">
        <v>48</v>
      </c>
      <c r="M448" t="str">
        <f t="shared" si="6"/>
        <v>Middle Aged</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Aged</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Aged</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Aged",IF(L451&lt;31,"Adolescent","Inavlid")))</f>
        <v>Middle Aged</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Aged</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Aged</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Aged</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Aged</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Aged</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Aged</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46</v>
      </c>
      <c r="K460" t="s">
        <v>24</v>
      </c>
      <c r="L460">
        <v>32</v>
      </c>
      <c r="M460" t="str">
        <f t="shared" si="7"/>
        <v>Middle Aged</v>
      </c>
      <c r="N460" t="s">
        <v>15</v>
      </c>
    </row>
    <row r="461" spans="1:14" x14ac:dyDescent="0.25">
      <c r="A461">
        <v>21554</v>
      </c>
      <c r="B461" t="s">
        <v>37</v>
      </c>
      <c r="C461" t="s">
        <v>39</v>
      </c>
      <c r="D461" s="3">
        <v>80000</v>
      </c>
      <c r="E461">
        <v>0</v>
      </c>
      <c r="F461" t="s">
        <v>13</v>
      </c>
      <c r="G461" t="s">
        <v>21</v>
      </c>
      <c r="H461" t="s">
        <v>18</v>
      </c>
      <c r="I461">
        <v>3</v>
      </c>
      <c r="J461" t="s">
        <v>46</v>
      </c>
      <c r="K461" t="s">
        <v>24</v>
      </c>
      <c r="L461">
        <v>33</v>
      </c>
      <c r="M461" t="str">
        <f t="shared" si="7"/>
        <v>Middle Aged</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Aged</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Aged</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Aged</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Aged</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Aged</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Aged</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Aged</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Aged</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Aged</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Aged</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Aged</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Aged</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Aged</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Aged</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Aged</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Aged</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Aged</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Aged</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Aged</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Aged</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Aged</v>
      </c>
      <c r="N487" t="s">
        <v>18</v>
      </c>
    </row>
    <row r="488" spans="1:14" x14ac:dyDescent="0.2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Aged</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Aged</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Aged</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Aged</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Aged</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Aged</v>
      </c>
      <c r="N494" t="s">
        <v>15</v>
      </c>
    </row>
    <row r="495" spans="1:14" x14ac:dyDescent="0.2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Aged</v>
      </c>
      <c r="N496" t="s">
        <v>18</v>
      </c>
    </row>
    <row r="497" spans="1:14" x14ac:dyDescent="0.2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Aged</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Aged</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Aged</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Aged</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Aged</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Aged</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Aged</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Aged</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Aged</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Aged</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Aged</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Aged</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Aged</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Aged</v>
      </c>
      <c r="N514" t="s">
        <v>15</v>
      </c>
    </row>
    <row r="515" spans="1:14" x14ac:dyDescent="0.25">
      <c r="A515">
        <v>13353</v>
      </c>
      <c r="B515" t="s">
        <v>37</v>
      </c>
      <c r="C515" t="s">
        <v>39</v>
      </c>
      <c r="D515" s="3">
        <v>60000</v>
      </c>
      <c r="E515">
        <v>4</v>
      </c>
      <c r="F515" t="s">
        <v>31</v>
      </c>
      <c r="G515" t="s">
        <v>28</v>
      </c>
      <c r="H515" t="s">
        <v>15</v>
      </c>
      <c r="I515">
        <v>2</v>
      </c>
      <c r="J515" t="s">
        <v>46</v>
      </c>
      <c r="K515" t="s">
        <v>32</v>
      </c>
      <c r="L515">
        <v>61</v>
      </c>
      <c r="M515" t="str">
        <f t="shared" ref="M515:M578" si="8">IF(L515&gt;=54,"Old",IF(L515&gt;=31,"Middle Aged",IF(L515&lt;31,"Adolescent","Inavlid")))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Aged</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Aged</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Aged</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Aged</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Aged</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Aged</v>
      </c>
      <c r="N522" t="s">
        <v>18</v>
      </c>
    </row>
    <row r="523" spans="1:14" x14ac:dyDescent="0.2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Aged</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Aged</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Aged</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Aged</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Aged</v>
      </c>
      <c r="N534" t="s">
        <v>15</v>
      </c>
    </row>
    <row r="535" spans="1:14" x14ac:dyDescent="0.2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46</v>
      </c>
      <c r="K537" t="s">
        <v>32</v>
      </c>
      <c r="L537">
        <v>41</v>
      </c>
      <c r="M537" t="str">
        <f t="shared" si="8"/>
        <v>Middle Aged</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Aged</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Aged</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Aged</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Aged</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Aged</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Aged</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Aged</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Aged</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Aged</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Aged</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Aged</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Aged</v>
      </c>
      <c r="N552" t="s">
        <v>15</v>
      </c>
    </row>
    <row r="553" spans="1:14" x14ac:dyDescent="0.2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46</v>
      </c>
      <c r="K554" t="s">
        <v>32</v>
      </c>
      <c r="L554">
        <v>54</v>
      </c>
      <c r="M554" t="str">
        <f t="shared" si="8"/>
        <v>Old</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Aged</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Aged</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Aged</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Aged</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Aged</v>
      </c>
      <c r="N560" t="s">
        <v>18</v>
      </c>
    </row>
    <row r="561" spans="1:14" x14ac:dyDescent="0.2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Aged</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Aged</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Aged</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Old</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Aged</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Aged</v>
      </c>
      <c r="N570" t="s">
        <v>15</v>
      </c>
    </row>
    <row r="571" spans="1:14" x14ac:dyDescent="0.2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Aged</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Aged</v>
      </c>
      <c r="N576" t="s">
        <v>15</v>
      </c>
    </row>
    <row r="577" spans="1:14" x14ac:dyDescent="0.2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Aged</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Aged",IF(L579&lt;31,"Adolescent","Inavlid")))</f>
        <v>Middle Aged</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Aged</v>
      </c>
      <c r="N581" t="s">
        <v>18</v>
      </c>
    </row>
    <row r="582" spans="1:14" x14ac:dyDescent="0.2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Aged</v>
      </c>
      <c r="N584" t="s">
        <v>18</v>
      </c>
    </row>
    <row r="585" spans="1:14" x14ac:dyDescent="0.2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Aged</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Aged</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Aged</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Aged</v>
      </c>
      <c r="N589" t="s">
        <v>18</v>
      </c>
    </row>
    <row r="590" spans="1:14" x14ac:dyDescent="0.25">
      <c r="A590">
        <v>16871</v>
      </c>
      <c r="B590" t="s">
        <v>36</v>
      </c>
      <c r="C590" t="s">
        <v>39</v>
      </c>
      <c r="D590" s="3">
        <v>90000</v>
      </c>
      <c r="E590">
        <v>2</v>
      </c>
      <c r="F590" t="s">
        <v>27</v>
      </c>
      <c r="G590" t="s">
        <v>21</v>
      </c>
      <c r="H590" t="s">
        <v>15</v>
      </c>
      <c r="I590">
        <v>1</v>
      </c>
      <c r="J590" t="s">
        <v>46</v>
      </c>
      <c r="K590" t="s">
        <v>32</v>
      </c>
      <c r="L590">
        <v>51</v>
      </c>
      <c r="M590" t="str">
        <f t="shared" si="9"/>
        <v>Middle Aged</v>
      </c>
      <c r="N590" t="s">
        <v>15</v>
      </c>
    </row>
    <row r="591" spans="1:14" x14ac:dyDescent="0.2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Aged</v>
      </c>
      <c r="N592" t="s">
        <v>15</v>
      </c>
    </row>
    <row r="593" spans="1:14" x14ac:dyDescent="0.2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Aged</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Aged</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Aged</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Aged</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Aged</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Aged</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Aged</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Aged</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Aged</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Aged</v>
      </c>
      <c r="N608" t="s">
        <v>18</v>
      </c>
    </row>
    <row r="609" spans="1:14" x14ac:dyDescent="0.25">
      <c r="A609">
        <v>16145</v>
      </c>
      <c r="B609" t="s">
        <v>37</v>
      </c>
      <c r="C609" t="s">
        <v>39</v>
      </c>
      <c r="D609" s="3">
        <v>70000</v>
      </c>
      <c r="E609">
        <v>5</v>
      </c>
      <c r="F609" t="s">
        <v>31</v>
      </c>
      <c r="G609" t="s">
        <v>21</v>
      </c>
      <c r="H609" t="s">
        <v>15</v>
      </c>
      <c r="I609">
        <v>3</v>
      </c>
      <c r="J609" t="s">
        <v>46</v>
      </c>
      <c r="K609" t="s">
        <v>32</v>
      </c>
      <c r="L609">
        <v>46</v>
      </c>
      <c r="M609" t="str">
        <f t="shared" si="9"/>
        <v>Middle Aged</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Aged</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Aged</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Aged</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Aged</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Aged</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Aged</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Aged</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Aged</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Aged</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Aged</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Aged</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Aged</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Aged</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Aged</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Aged</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Aged</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Aged</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Aged</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Aged</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46</v>
      </c>
      <c r="K643" t="s">
        <v>32</v>
      </c>
      <c r="L643">
        <v>64</v>
      </c>
      <c r="M643" t="str">
        <f t="shared" ref="M643:M706" si="10">IF(L643&gt;=54,"Old",IF(L643&gt;=31,"Middle Aged",IF(L643&lt;31,"Adolescent","Inavlid")))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Aged</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Aged</v>
      </c>
      <c r="N645" t="s">
        <v>15</v>
      </c>
    </row>
    <row r="646" spans="1:14" x14ac:dyDescent="0.25">
      <c r="A646">
        <v>23368</v>
      </c>
      <c r="B646" t="s">
        <v>36</v>
      </c>
      <c r="C646" t="s">
        <v>39</v>
      </c>
      <c r="D646" s="3">
        <v>60000</v>
      </c>
      <c r="E646">
        <v>5</v>
      </c>
      <c r="F646" t="s">
        <v>13</v>
      </c>
      <c r="G646" t="s">
        <v>14</v>
      </c>
      <c r="H646" t="s">
        <v>15</v>
      </c>
      <c r="I646">
        <v>3</v>
      </c>
      <c r="J646" t="s">
        <v>46</v>
      </c>
      <c r="K646" t="s">
        <v>32</v>
      </c>
      <c r="L646">
        <v>41</v>
      </c>
      <c r="M646" t="str">
        <f t="shared" si="10"/>
        <v>Middle Aged</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Aged</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Aged</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Aged</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Aged</v>
      </c>
      <c r="N651" t="s">
        <v>15</v>
      </c>
    </row>
    <row r="652" spans="1:14" x14ac:dyDescent="0.2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Aged</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Aged</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Aged</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Aged</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Aged</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Aged</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Aged</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Aged</v>
      </c>
      <c r="N660" t="s">
        <v>15</v>
      </c>
    </row>
    <row r="661" spans="1:14" x14ac:dyDescent="0.2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Aged</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Aged</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Aged</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Aged</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Aged</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Aged</v>
      </c>
      <c r="N668" t="s">
        <v>15</v>
      </c>
    </row>
    <row r="669" spans="1:14" x14ac:dyDescent="0.2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Aged</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Aged</v>
      </c>
      <c r="N671" t="s">
        <v>18</v>
      </c>
    </row>
    <row r="672" spans="1:14" x14ac:dyDescent="0.2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Aged</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Aged</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Aged</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Aged</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Aged</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Aged</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Aged</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Aged</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Aged</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Aged</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Aged</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Aged</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Aged</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Aged</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Aged</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Aged</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Aged</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Aged</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Aged</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Aged</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Aged</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Aged</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Aged</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Aged</v>
      </c>
      <c r="N706" t="s">
        <v>15</v>
      </c>
    </row>
    <row r="707" spans="1:14" x14ac:dyDescent="0.25">
      <c r="A707">
        <v>11199</v>
      </c>
      <c r="B707" t="s">
        <v>36</v>
      </c>
      <c r="C707" t="s">
        <v>39</v>
      </c>
      <c r="D707" s="3">
        <v>70000</v>
      </c>
      <c r="E707">
        <v>4</v>
      </c>
      <c r="F707" t="s">
        <v>13</v>
      </c>
      <c r="G707" t="s">
        <v>28</v>
      </c>
      <c r="H707" t="s">
        <v>15</v>
      </c>
      <c r="I707">
        <v>1</v>
      </c>
      <c r="J707" t="s">
        <v>46</v>
      </c>
      <c r="K707" t="s">
        <v>32</v>
      </c>
      <c r="L707">
        <v>59</v>
      </c>
      <c r="M707" t="str">
        <f t="shared" ref="M707:M770" si="11">IF(L707&gt;=54,"Old",IF(L707&gt;=31,"Middle Aged",IF(L707&lt;31,"Adolescent","Inavlid")))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Aged</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Aged</v>
      </c>
      <c r="N709" t="s">
        <v>15</v>
      </c>
    </row>
    <row r="710" spans="1:14" x14ac:dyDescent="0.2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Aged</v>
      </c>
      <c r="N712" t="s">
        <v>15</v>
      </c>
    </row>
    <row r="713" spans="1:14" x14ac:dyDescent="0.2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Aged</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Aged</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Aged</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Aged</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Aged</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Aged</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Aged</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Aged</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Aged</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Aged</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Aged</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Aged</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Aged</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Aged</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Aged</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Aged</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Aged</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Aged</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Aged</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Aged</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Aged</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Aged</v>
      </c>
      <c r="N740" t="s">
        <v>15</v>
      </c>
    </row>
    <row r="741" spans="1:14" x14ac:dyDescent="0.25">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Aged</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Aged</v>
      </c>
      <c r="N745" t="s">
        <v>18</v>
      </c>
    </row>
    <row r="746" spans="1:14" x14ac:dyDescent="0.2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Aged</v>
      </c>
      <c r="N747" t="s">
        <v>15</v>
      </c>
    </row>
    <row r="748" spans="1:14" x14ac:dyDescent="0.2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Aged</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Aged</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Aged</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Aged</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Aged</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Aged</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Aged</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Aged</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Aged</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Aged</v>
      </c>
      <c r="N762" t="s">
        <v>18</v>
      </c>
    </row>
    <row r="763" spans="1:14" x14ac:dyDescent="0.2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Aged</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Aged</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Aged</v>
      </c>
      <c r="N767" t="s">
        <v>15</v>
      </c>
    </row>
    <row r="768" spans="1:14" x14ac:dyDescent="0.25">
      <c r="A768">
        <v>14608</v>
      </c>
      <c r="B768" t="s">
        <v>36</v>
      </c>
      <c r="C768" t="s">
        <v>38</v>
      </c>
      <c r="D768" s="3">
        <v>50000</v>
      </c>
      <c r="E768">
        <v>4</v>
      </c>
      <c r="F768" t="s">
        <v>13</v>
      </c>
      <c r="G768" t="s">
        <v>14</v>
      </c>
      <c r="H768" t="s">
        <v>15</v>
      </c>
      <c r="I768">
        <v>3</v>
      </c>
      <c r="J768" t="s">
        <v>46</v>
      </c>
      <c r="K768" t="s">
        <v>32</v>
      </c>
      <c r="L768">
        <v>42</v>
      </c>
      <c r="M768" t="str">
        <f t="shared" si="11"/>
        <v>Middle Aged</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Aged</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Aged",IF(L771&lt;31,"Adolescent","Inavlid")))</f>
        <v>Middle Aged</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Aged</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Aged</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Aged</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Aged</v>
      </c>
      <c r="N776" t="s">
        <v>15</v>
      </c>
    </row>
    <row r="777" spans="1:14" x14ac:dyDescent="0.25">
      <c r="A777">
        <v>29030</v>
      </c>
      <c r="B777" t="s">
        <v>36</v>
      </c>
      <c r="C777" t="s">
        <v>38</v>
      </c>
      <c r="D777" s="3">
        <v>70000</v>
      </c>
      <c r="E777">
        <v>2</v>
      </c>
      <c r="F777" t="s">
        <v>29</v>
      </c>
      <c r="G777" t="s">
        <v>14</v>
      </c>
      <c r="H777" t="s">
        <v>15</v>
      </c>
      <c r="I777">
        <v>2</v>
      </c>
      <c r="J777" t="s">
        <v>46</v>
      </c>
      <c r="K777" t="s">
        <v>32</v>
      </c>
      <c r="L777">
        <v>54</v>
      </c>
      <c r="M777" t="str">
        <f t="shared" si="12"/>
        <v>Old</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Aged</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Aged</v>
      </c>
      <c r="N781" t="s">
        <v>15</v>
      </c>
    </row>
    <row r="782" spans="1:14" x14ac:dyDescent="0.25">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Aged</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Aged</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Aged</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Aged</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Aged</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Aged</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Aged</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Aged</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Aged</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Aged</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Aged</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Aged</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Aged</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Aged</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Aged</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Aged</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Aged</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Aged</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Aged</v>
      </c>
      <c r="N813" t="s">
        <v>18</v>
      </c>
    </row>
    <row r="814" spans="1:14" x14ac:dyDescent="0.2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46</v>
      </c>
      <c r="K815" t="s">
        <v>32</v>
      </c>
      <c r="L815">
        <v>53</v>
      </c>
      <c r="M815" t="str">
        <f t="shared" si="12"/>
        <v>Middle Aged</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Aged</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Aged</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Aged</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Aged</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Aged</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Aged</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Aged</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Aged</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Aged</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Aged</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Aged</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Aged</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Aged</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Aged",IF(L835&lt;31,"Adolescent","Inavlid")))</f>
        <v>Middle Aged</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Old</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Aged</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Aged</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Aged</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Aged</v>
      </c>
      <c r="N841" t="s">
        <v>15</v>
      </c>
    </row>
    <row r="842" spans="1:14" x14ac:dyDescent="0.25">
      <c r="A842">
        <v>11233</v>
      </c>
      <c r="B842" t="s">
        <v>36</v>
      </c>
      <c r="C842" t="s">
        <v>38</v>
      </c>
      <c r="D842" s="3">
        <v>70000</v>
      </c>
      <c r="E842">
        <v>4</v>
      </c>
      <c r="F842" t="s">
        <v>19</v>
      </c>
      <c r="G842" t="s">
        <v>21</v>
      </c>
      <c r="H842" t="s">
        <v>15</v>
      </c>
      <c r="I842">
        <v>2</v>
      </c>
      <c r="J842" t="s">
        <v>46</v>
      </c>
      <c r="K842" t="s">
        <v>32</v>
      </c>
      <c r="L842">
        <v>53</v>
      </c>
      <c r="M842" t="str">
        <f t="shared" si="13"/>
        <v>Middle Aged</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Aged</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Aged</v>
      </c>
      <c r="N845" t="s">
        <v>18</v>
      </c>
    </row>
    <row r="846" spans="1:14" x14ac:dyDescent="0.2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Aged</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Aged</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Aged</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Aged</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Aged</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Aged</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Aged</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Aged</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Aged</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Aged</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Aged</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Aged</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Aged</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Aged</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Aged</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Aged</v>
      </c>
      <c r="N867" t="s">
        <v>15</v>
      </c>
    </row>
    <row r="868" spans="1:14" x14ac:dyDescent="0.25">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Aged</v>
      </c>
      <c r="N869" t="s">
        <v>18</v>
      </c>
    </row>
    <row r="870" spans="1:14" x14ac:dyDescent="0.2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Aged</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Aged</v>
      </c>
      <c r="N872" t="s">
        <v>18</v>
      </c>
    </row>
    <row r="873" spans="1:14" x14ac:dyDescent="0.25">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Aged</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Aged</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Aged</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Aged</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Aged</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Aged</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Aged</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Aged</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Aged</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Aged</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Aged</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Aged</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Aged</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Aged</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Aged</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Aged</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Aged</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Aged</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Aged",IF(L899&lt;31,"Adolescent","Inavlid")))</f>
        <v>Adolescent</v>
      </c>
      <c r="N899" t="s">
        <v>18</v>
      </c>
    </row>
    <row r="900" spans="1:14" x14ac:dyDescent="0.2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46</v>
      </c>
      <c r="K901" t="s">
        <v>32</v>
      </c>
      <c r="L901">
        <v>46</v>
      </c>
      <c r="M901" t="str">
        <f t="shared" si="14"/>
        <v>Middle Aged</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Aged</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Aged</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Aged</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Aged</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Aged</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Aged</v>
      </c>
      <c r="N908" t="s">
        <v>15</v>
      </c>
    </row>
    <row r="909" spans="1:14" x14ac:dyDescent="0.2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Aged</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Aged</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Aged</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Aged</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Aged</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Aged</v>
      </c>
      <c r="N916" t="s">
        <v>18</v>
      </c>
    </row>
    <row r="917" spans="1:14" x14ac:dyDescent="0.2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Aged</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Aged</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Aged</v>
      </c>
      <c r="N920" t="s">
        <v>15</v>
      </c>
    </row>
    <row r="921" spans="1:14" x14ac:dyDescent="0.2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Aged</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Aged</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Old</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Aged</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Aged</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Aged</v>
      </c>
      <c r="N927" t="s">
        <v>15</v>
      </c>
    </row>
    <row r="928" spans="1:14" x14ac:dyDescent="0.2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Aged</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Aged</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Aged</v>
      </c>
      <c r="N931" t="s">
        <v>18</v>
      </c>
    </row>
    <row r="932" spans="1:14" x14ac:dyDescent="0.25">
      <c r="A932">
        <v>19543</v>
      </c>
      <c r="B932" t="s">
        <v>36</v>
      </c>
      <c r="C932" t="s">
        <v>38</v>
      </c>
      <c r="D932" s="3">
        <v>70000</v>
      </c>
      <c r="E932">
        <v>5</v>
      </c>
      <c r="F932" t="s">
        <v>31</v>
      </c>
      <c r="G932" t="s">
        <v>21</v>
      </c>
      <c r="H932" t="s">
        <v>18</v>
      </c>
      <c r="I932">
        <v>3</v>
      </c>
      <c r="J932" t="s">
        <v>46</v>
      </c>
      <c r="K932" t="s">
        <v>32</v>
      </c>
      <c r="L932">
        <v>47</v>
      </c>
      <c r="M932" t="str">
        <f t="shared" si="14"/>
        <v>Middle Aged</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Aged</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Aged</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Aged</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Aged</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Aged</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Aged</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Old</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Aged</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Aged</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Aged</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Aged</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Aged</v>
      </c>
      <c r="N950" t="s">
        <v>18</v>
      </c>
    </row>
    <row r="951" spans="1:14" x14ac:dyDescent="0.25">
      <c r="A951">
        <v>28056</v>
      </c>
      <c r="B951" t="s">
        <v>36</v>
      </c>
      <c r="C951" t="s">
        <v>38</v>
      </c>
      <c r="D951" s="3">
        <v>70000</v>
      </c>
      <c r="E951">
        <v>2</v>
      </c>
      <c r="F951" t="s">
        <v>29</v>
      </c>
      <c r="G951" t="s">
        <v>14</v>
      </c>
      <c r="H951" t="s">
        <v>15</v>
      </c>
      <c r="I951">
        <v>2</v>
      </c>
      <c r="J951" t="s">
        <v>46</v>
      </c>
      <c r="K951" t="s">
        <v>32</v>
      </c>
      <c r="L951">
        <v>53</v>
      </c>
      <c r="M951" t="str">
        <f t="shared" si="14"/>
        <v>Middle Aged</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Aged</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Aged</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Aged</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Aged</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Aged</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Aged</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Aged</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Aged</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Aged",IF(L963&lt;31,"Adolescent","Inavlid")))</f>
        <v>Old</v>
      </c>
      <c r="N963" t="s">
        <v>18</v>
      </c>
    </row>
    <row r="964" spans="1:14" x14ac:dyDescent="0.25">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Aged</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Aged</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Aged</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Aged</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Aged</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Aged</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Aged</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Aged</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Aged</v>
      </c>
      <c r="N977" t="s">
        <v>15</v>
      </c>
    </row>
    <row r="978" spans="1:14" x14ac:dyDescent="0.2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Aged</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Aged</v>
      </c>
      <c r="N981" t="s">
        <v>18</v>
      </c>
    </row>
    <row r="982" spans="1:14" x14ac:dyDescent="0.25">
      <c r="A982">
        <v>18594</v>
      </c>
      <c r="B982" t="s">
        <v>37</v>
      </c>
      <c r="C982" t="s">
        <v>39</v>
      </c>
      <c r="D982" s="3">
        <v>80000</v>
      </c>
      <c r="E982">
        <v>3</v>
      </c>
      <c r="F982" t="s">
        <v>13</v>
      </c>
      <c r="G982" t="s">
        <v>14</v>
      </c>
      <c r="H982" t="s">
        <v>15</v>
      </c>
      <c r="I982">
        <v>3</v>
      </c>
      <c r="J982" t="s">
        <v>46</v>
      </c>
      <c r="K982" t="s">
        <v>32</v>
      </c>
      <c r="L982">
        <v>40</v>
      </c>
      <c r="M982" t="str">
        <f t="shared" si="15"/>
        <v>Middle Aged</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Aged</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Aged</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Aged</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Aged</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Aged</v>
      </c>
      <c r="N987" t="s">
        <v>18</v>
      </c>
    </row>
    <row r="988" spans="1:14" x14ac:dyDescent="0.2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46</v>
      </c>
      <c r="K991" t="s">
        <v>32</v>
      </c>
      <c r="L991">
        <v>42</v>
      </c>
      <c r="M991" t="str">
        <f t="shared" si="15"/>
        <v>Middle Aged</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Aged</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Aged</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Aged</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Aged</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Old</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Aged</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Aged</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Aged</v>
      </c>
      <c r="N1000" t="s">
        <v>18</v>
      </c>
    </row>
    <row r="1001" spans="1:14" x14ac:dyDescent="0.25">
      <c r="A1001">
        <v>12121</v>
      </c>
      <c r="B1001" t="s">
        <v>37</v>
      </c>
      <c r="C1001" t="s">
        <v>38</v>
      </c>
      <c r="D1001" s="3">
        <v>60000</v>
      </c>
      <c r="E1001">
        <v>3</v>
      </c>
      <c r="F1001" t="s">
        <v>27</v>
      </c>
      <c r="G1001" t="s">
        <v>21</v>
      </c>
      <c r="H1001" t="s">
        <v>15</v>
      </c>
      <c r="I1001">
        <v>2</v>
      </c>
      <c r="J1001" t="s">
        <v>46</v>
      </c>
      <c r="K1001" t="s">
        <v>32</v>
      </c>
      <c r="L1001">
        <v>53</v>
      </c>
      <c r="M1001" t="str">
        <f t="shared" si="15"/>
        <v>Middle Aged</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15578B-ED99-4DA1-9417-CDB7C0C54D02}">
  <dimension ref="A3:D49"/>
  <sheetViews>
    <sheetView topLeftCell="A37" workbookViewId="0">
      <selection activeCell="B47" sqref="B47"/>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4" t="s">
        <v>41</v>
      </c>
      <c r="B3" s="4" t="s">
        <v>44</v>
      </c>
    </row>
    <row r="4" spans="1:4" x14ac:dyDescent="0.25">
      <c r="A4" s="4" t="s">
        <v>42</v>
      </c>
      <c r="B4" t="s">
        <v>18</v>
      </c>
      <c r="C4" t="s">
        <v>15</v>
      </c>
      <c r="D4" t="s">
        <v>43</v>
      </c>
    </row>
    <row r="5" spans="1:4" x14ac:dyDescent="0.25">
      <c r="A5" s="5" t="s">
        <v>39</v>
      </c>
      <c r="B5" s="6">
        <v>53440</v>
      </c>
      <c r="C5" s="6">
        <v>55774.058577405856</v>
      </c>
      <c r="D5" s="6">
        <v>54580.777096114522</v>
      </c>
    </row>
    <row r="6" spans="1:4" x14ac:dyDescent="0.25">
      <c r="A6" s="5" t="s">
        <v>38</v>
      </c>
      <c r="B6" s="6">
        <v>56208.178438661707</v>
      </c>
      <c r="C6" s="6">
        <v>60123.966942148763</v>
      </c>
      <c r="D6" s="6">
        <v>58062.62230919765</v>
      </c>
    </row>
    <row r="7" spans="1:4" x14ac:dyDescent="0.25">
      <c r="A7" s="5" t="s">
        <v>43</v>
      </c>
      <c r="B7" s="6">
        <v>54874.759152215796</v>
      </c>
      <c r="C7" s="6">
        <v>57962.577962577961</v>
      </c>
      <c r="D7" s="6">
        <v>56360</v>
      </c>
    </row>
    <row r="24" spans="1:4" x14ac:dyDescent="0.25">
      <c r="A24" s="4" t="s">
        <v>45</v>
      </c>
      <c r="B24" s="4" t="s">
        <v>44</v>
      </c>
    </row>
    <row r="25" spans="1:4" x14ac:dyDescent="0.25">
      <c r="A25" s="4" t="s">
        <v>42</v>
      </c>
      <c r="B25" t="s">
        <v>18</v>
      </c>
      <c r="C25" t="s">
        <v>15</v>
      </c>
      <c r="D25" t="s">
        <v>43</v>
      </c>
    </row>
    <row r="26" spans="1:4" x14ac:dyDescent="0.25">
      <c r="A26" s="5" t="s">
        <v>16</v>
      </c>
      <c r="B26" s="7">
        <v>166</v>
      </c>
      <c r="C26" s="7">
        <v>200</v>
      </c>
      <c r="D26" s="7">
        <v>366</v>
      </c>
    </row>
    <row r="27" spans="1:4" x14ac:dyDescent="0.25">
      <c r="A27" s="5" t="s">
        <v>26</v>
      </c>
      <c r="B27" s="7">
        <v>92</v>
      </c>
      <c r="C27" s="7">
        <v>77</v>
      </c>
      <c r="D27" s="7">
        <v>169</v>
      </c>
    </row>
    <row r="28" spans="1:4" x14ac:dyDescent="0.25">
      <c r="A28" s="5" t="s">
        <v>22</v>
      </c>
      <c r="B28" s="7">
        <v>67</v>
      </c>
      <c r="C28" s="7">
        <v>95</v>
      </c>
      <c r="D28" s="7">
        <v>162</v>
      </c>
    </row>
    <row r="29" spans="1:4" x14ac:dyDescent="0.25">
      <c r="A29" s="5" t="s">
        <v>23</v>
      </c>
      <c r="B29" s="7">
        <v>116</v>
      </c>
      <c r="C29" s="7">
        <v>76</v>
      </c>
      <c r="D29" s="7">
        <v>192</v>
      </c>
    </row>
    <row r="30" spans="1:4" x14ac:dyDescent="0.25">
      <c r="A30" s="5" t="s">
        <v>46</v>
      </c>
      <c r="B30" s="7">
        <v>78</v>
      </c>
      <c r="C30" s="7">
        <v>33</v>
      </c>
      <c r="D30" s="7">
        <v>111</v>
      </c>
    </row>
    <row r="31" spans="1:4" x14ac:dyDescent="0.25">
      <c r="A31" s="5" t="s">
        <v>43</v>
      </c>
      <c r="B31" s="7">
        <v>519</v>
      </c>
      <c r="C31" s="7">
        <v>481</v>
      </c>
      <c r="D31" s="7">
        <v>1000</v>
      </c>
    </row>
    <row r="44" spans="1:4" x14ac:dyDescent="0.25">
      <c r="A44" s="4" t="s">
        <v>45</v>
      </c>
      <c r="B44" s="4" t="s">
        <v>44</v>
      </c>
    </row>
    <row r="45" spans="1:4" x14ac:dyDescent="0.25">
      <c r="A45" s="4" t="s">
        <v>42</v>
      </c>
      <c r="B45" t="s">
        <v>18</v>
      </c>
      <c r="C45" t="s">
        <v>15</v>
      </c>
      <c r="D45" t="s">
        <v>43</v>
      </c>
    </row>
    <row r="46" spans="1:4" x14ac:dyDescent="0.25">
      <c r="A46" s="5" t="s">
        <v>47</v>
      </c>
      <c r="B46" s="7">
        <v>71</v>
      </c>
      <c r="C46" s="7">
        <v>39</v>
      </c>
      <c r="D46" s="7">
        <v>110</v>
      </c>
    </row>
    <row r="47" spans="1:4" x14ac:dyDescent="0.25">
      <c r="A47" s="5" t="s">
        <v>48</v>
      </c>
      <c r="B47" s="7">
        <v>313</v>
      </c>
      <c r="C47" s="7">
        <v>372</v>
      </c>
      <c r="D47" s="7">
        <v>685</v>
      </c>
    </row>
    <row r="48" spans="1:4" x14ac:dyDescent="0.25">
      <c r="A48" s="5" t="s">
        <v>49</v>
      </c>
      <c r="B48" s="7">
        <v>135</v>
      </c>
      <c r="C48" s="7">
        <v>70</v>
      </c>
      <c r="D48" s="7">
        <v>205</v>
      </c>
    </row>
    <row r="49" spans="1:4" x14ac:dyDescent="0.25">
      <c r="A49" s="5" t="s">
        <v>43</v>
      </c>
      <c r="B49" s="7">
        <v>519</v>
      </c>
      <c r="C49" s="7">
        <v>481</v>
      </c>
      <c r="D49" s="7">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824E08-8A6F-4625-BF06-F61BCB6CE795}">
  <dimension ref="A1:N1027"/>
  <sheetViews>
    <sheetView tabSelected="1" workbookViewId="0">
      <selection activeCell="J13" sqref="J13"/>
    </sheetView>
  </sheetViews>
  <sheetFormatPr defaultColWidth="11.85546875" defaultRowHeight="15" x14ac:dyDescent="0.25"/>
  <cols>
    <col min="2" max="2" width="16.42578125" customWidth="1"/>
    <col min="4" max="4" width="11.85546875" style="3"/>
    <col min="14" max="14" width="15.42578125" customWidth="1"/>
  </cols>
  <sheetData>
    <row r="1" spans="1:14" x14ac:dyDescent="0.25">
      <c r="A1" t="s">
        <v>0</v>
      </c>
      <c r="B1" t="s">
        <v>51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IF(L2&gt;54,"Old",IF(L2&gt;=31,"Middle Aged",IF(L2&lt;31,"Adolescent","Invalid")))</f>
        <v>Middle Aged</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IF(L3&gt;54,"Old",IF(L3&gt;=31,"Middle Aged",IF(L3&lt;31,"Adolescent","Invalid")))</f>
        <v>Middle Aged</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50</v>
      </c>
      <c r="C5" t="s">
        <v>38</v>
      </c>
      <c r="D5" s="3">
        <v>70000</v>
      </c>
      <c r="E5">
        <v>0</v>
      </c>
      <c r="F5" t="s">
        <v>13</v>
      </c>
      <c r="G5" t="s">
        <v>21</v>
      </c>
      <c r="H5" t="s">
        <v>15</v>
      </c>
      <c r="I5">
        <v>1</v>
      </c>
      <c r="J5" t="s">
        <v>23</v>
      </c>
      <c r="K5" t="s">
        <v>24</v>
      </c>
      <c r="L5">
        <v>41</v>
      </c>
      <c r="M5" t="str">
        <f t="shared" si="0"/>
        <v>Middle Aged</v>
      </c>
      <c r="N5" t="s">
        <v>15</v>
      </c>
    </row>
    <row r="6" spans="1:14" x14ac:dyDescent="0.25">
      <c r="A6">
        <v>25597</v>
      </c>
      <c r="B6" t="s">
        <v>50</v>
      </c>
      <c r="C6" t="s">
        <v>38</v>
      </c>
      <c r="D6" s="3">
        <v>30000</v>
      </c>
      <c r="E6">
        <v>0</v>
      </c>
      <c r="F6" t="s">
        <v>13</v>
      </c>
      <c r="G6" t="s">
        <v>20</v>
      </c>
      <c r="H6" t="s">
        <v>18</v>
      </c>
      <c r="I6">
        <v>0</v>
      </c>
      <c r="J6" t="s">
        <v>16</v>
      </c>
      <c r="K6" t="s">
        <v>17</v>
      </c>
      <c r="L6">
        <v>36</v>
      </c>
      <c r="M6" t="str">
        <f t="shared" si="0"/>
        <v>Middle Aged</v>
      </c>
      <c r="N6" t="s">
        <v>15</v>
      </c>
    </row>
    <row r="7" spans="1:14" x14ac:dyDescent="0.25">
      <c r="A7">
        <v>13507</v>
      </c>
      <c r="B7" t="s">
        <v>36</v>
      </c>
      <c r="C7" t="s">
        <v>39</v>
      </c>
      <c r="D7" s="3">
        <v>10000</v>
      </c>
      <c r="E7">
        <v>2</v>
      </c>
      <c r="F7" t="s">
        <v>19</v>
      </c>
      <c r="G7" t="s">
        <v>25</v>
      </c>
      <c r="H7" t="s">
        <v>15</v>
      </c>
      <c r="I7">
        <v>0</v>
      </c>
      <c r="J7" t="s">
        <v>26</v>
      </c>
      <c r="K7" t="s">
        <v>17</v>
      </c>
      <c r="L7">
        <v>50</v>
      </c>
      <c r="M7" t="str">
        <f t="shared" si="0"/>
        <v>Middle Aged</v>
      </c>
      <c r="N7" t="s">
        <v>18</v>
      </c>
    </row>
    <row r="8" spans="1:14" x14ac:dyDescent="0.25">
      <c r="A8">
        <v>27974</v>
      </c>
      <c r="B8" t="s">
        <v>50</v>
      </c>
      <c r="C8" t="s">
        <v>38</v>
      </c>
      <c r="D8" s="3">
        <v>160000</v>
      </c>
      <c r="E8">
        <v>2</v>
      </c>
      <c r="F8" t="s">
        <v>27</v>
      </c>
      <c r="G8" t="s">
        <v>28</v>
      </c>
      <c r="H8" t="s">
        <v>15</v>
      </c>
      <c r="I8">
        <v>4</v>
      </c>
      <c r="J8" t="s">
        <v>16</v>
      </c>
      <c r="K8" t="s">
        <v>24</v>
      </c>
      <c r="L8">
        <v>33</v>
      </c>
      <c r="M8" t="str">
        <f t="shared" si="0"/>
        <v>Middle Aged</v>
      </c>
      <c r="N8" t="s">
        <v>15</v>
      </c>
    </row>
    <row r="9" spans="1:14" x14ac:dyDescent="0.25">
      <c r="A9">
        <v>19364</v>
      </c>
      <c r="B9" t="s">
        <v>36</v>
      </c>
      <c r="C9" t="s">
        <v>38</v>
      </c>
      <c r="D9" s="3">
        <v>40000</v>
      </c>
      <c r="E9">
        <v>1</v>
      </c>
      <c r="F9" t="s">
        <v>13</v>
      </c>
      <c r="G9" t="s">
        <v>14</v>
      </c>
      <c r="H9" t="s">
        <v>15</v>
      </c>
      <c r="I9">
        <v>0</v>
      </c>
      <c r="J9" t="s">
        <v>16</v>
      </c>
      <c r="K9" t="s">
        <v>17</v>
      </c>
      <c r="L9">
        <v>43</v>
      </c>
      <c r="M9" t="str">
        <f t="shared" si="0"/>
        <v>Middle Aged</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Aged</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Aged</v>
      </c>
      <c r="N12" t="s">
        <v>15</v>
      </c>
    </row>
    <row r="13" spans="1:14" x14ac:dyDescent="0.25">
      <c r="A13">
        <v>12697</v>
      </c>
      <c r="B13" t="s">
        <v>50</v>
      </c>
      <c r="C13" t="s">
        <v>39</v>
      </c>
      <c r="D13" s="3">
        <v>90000</v>
      </c>
      <c r="E13">
        <v>0</v>
      </c>
      <c r="F13" t="s">
        <v>13</v>
      </c>
      <c r="G13" t="s">
        <v>21</v>
      </c>
      <c r="H13" t="s">
        <v>18</v>
      </c>
      <c r="I13">
        <v>4</v>
      </c>
      <c r="J13" t="s">
        <v>46</v>
      </c>
      <c r="K13" t="s">
        <v>24</v>
      </c>
      <c r="L13">
        <v>36</v>
      </c>
      <c r="M13" t="str">
        <f t="shared" si="0"/>
        <v>Middle Aged</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Aged</v>
      </c>
      <c r="N15" t="s">
        <v>15</v>
      </c>
    </row>
    <row r="16" spans="1:14" x14ac:dyDescent="0.25">
      <c r="A16">
        <v>23542</v>
      </c>
      <c r="B16" t="s">
        <v>50</v>
      </c>
      <c r="C16" t="s">
        <v>38</v>
      </c>
      <c r="D16" s="3">
        <v>60000</v>
      </c>
      <c r="E16">
        <v>1</v>
      </c>
      <c r="F16" t="s">
        <v>19</v>
      </c>
      <c r="G16" t="s">
        <v>14</v>
      </c>
      <c r="H16" t="s">
        <v>18</v>
      </c>
      <c r="I16">
        <v>1</v>
      </c>
      <c r="J16" t="s">
        <v>16</v>
      </c>
      <c r="K16" t="s">
        <v>24</v>
      </c>
      <c r="L16">
        <v>45</v>
      </c>
      <c r="M16" t="str">
        <f t="shared" si="0"/>
        <v>Middle Aged</v>
      </c>
      <c r="N16" t="s">
        <v>15</v>
      </c>
    </row>
    <row r="17" spans="1:14" x14ac:dyDescent="0.25">
      <c r="A17">
        <v>20870</v>
      </c>
      <c r="B17" t="s">
        <v>50</v>
      </c>
      <c r="C17" t="s">
        <v>39</v>
      </c>
      <c r="D17" s="3">
        <v>10000</v>
      </c>
      <c r="E17">
        <v>2</v>
      </c>
      <c r="F17" t="s">
        <v>27</v>
      </c>
      <c r="G17" t="s">
        <v>25</v>
      </c>
      <c r="H17" t="s">
        <v>15</v>
      </c>
      <c r="I17">
        <v>1</v>
      </c>
      <c r="J17" t="s">
        <v>16</v>
      </c>
      <c r="K17" t="s">
        <v>17</v>
      </c>
      <c r="L17">
        <v>38</v>
      </c>
      <c r="M17" t="str">
        <f t="shared" si="0"/>
        <v>Middle Aged</v>
      </c>
      <c r="N17" t="s">
        <v>15</v>
      </c>
    </row>
    <row r="18" spans="1:14" x14ac:dyDescent="0.25">
      <c r="A18">
        <v>23316</v>
      </c>
      <c r="B18" t="s">
        <v>50</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Aged</v>
      </c>
      <c r="N19" t="s">
        <v>18</v>
      </c>
    </row>
    <row r="20" spans="1:14" x14ac:dyDescent="0.25">
      <c r="A20">
        <v>27183</v>
      </c>
      <c r="B20" t="s">
        <v>50</v>
      </c>
      <c r="C20" t="s">
        <v>38</v>
      </c>
      <c r="D20" s="3">
        <v>40000</v>
      </c>
      <c r="E20">
        <v>2</v>
      </c>
      <c r="F20" t="s">
        <v>19</v>
      </c>
      <c r="G20" t="s">
        <v>20</v>
      </c>
      <c r="H20" t="s">
        <v>15</v>
      </c>
      <c r="I20">
        <v>1</v>
      </c>
      <c r="J20" t="s">
        <v>26</v>
      </c>
      <c r="K20" t="s">
        <v>17</v>
      </c>
      <c r="L20">
        <v>35</v>
      </c>
      <c r="M20" t="str">
        <f t="shared" si="0"/>
        <v>Middle Aged</v>
      </c>
      <c r="N20" t="s">
        <v>15</v>
      </c>
    </row>
    <row r="21" spans="1:14" x14ac:dyDescent="0.25">
      <c r="A21">
        <v>25940</v>
      </c>
      <c r="B21" t="s">
        <v>50</v>
      </c>
      <c r="C21" t="s">
        <v>38</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Aged</v>
      </c>
      <c r="N22" t="s">
        <v>15</v>
      </c>
    </row>
    <row r="23" spans="1:14" x14ac:dyDescent="0.25">
      <c r="A23">
        <v>21564</v>
      </c>
      <c r="B23" t="s">
        <v>50</v>
      </c>
      <c r="C23" t="s">
        <v>39</v>
      </c>
      <c r="D23" s="3">
        <v>80000</v>
      </c>
      <c r="E23">
        <v>0</v>
      </c>
      <c r="F23" t="s">
        <v>13</v>
      </c>
      <c r="G23" t="s">
        <v>21</v>
      </c>
      <c r="H23" t="s">
        <v>15</v>
      </c>
      <c r="I23">
        <v>4</v>
      </c>
      <c r="J23" t="s">
        <v>46</v>
      </c>
      <c r="K23" t="s">
        <v>24</v>
      </c>
      <c r="L23">
        <v>35</v>
      </c>
      <c r="M23" t="str">
        <f t="shared" si="0"/>
        <v>Middle Aged</v>
      </c>
      <c r="N23" t="s">
        <v>18</v>
      </c>
    </row>
    <row r="24" spans="1:14" x14ac:dyDescent="0.25">
      <c r="A24">
        <v>19193</v>
      </c>
      <c r="B24" t="s">
        <v>50</v>
      </c>
      <c r="C24" t="s">
        <v>38</v>
      </c>
      <c r="D24" s="3">
        <v>40000</v>
      </c>
      <c r="E24">
        <v>2</v>
      </c>
      <c r="F24" t="s">
        <v>19</v>
      </c>
      <c r="G24" t="s">
        <v>20</v>
      </c>
      <c r="H24" t="s">
        <v>15</v>
      </c>
      <c r="I24">
        <v>0</v>
      </c>
      <c r="J24" t="s">
        <v>26</v>
      </c>
      <c r="K24" t="s">
        <v>17</v>
      </c>
      <c r="L24">
        <v>35</v>
      </c>
      <c r="M24" t="str">
        <f t="shared" si="0"/>
        <v>Middle Aged</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50</v>
      </c>
      <c r="C26" t="s">
        <v>38</v>
      </c>
      <c r="D26" s="3">
        <v>40000</v>
      </c>
      <c r="E26">
        <v>2</v>
      </c>
      <c r="F26" t="s">
        <v>19</v>
      </c>
      <c r="G26" t="s">
        <v>20</v>
      </c>
      <c r="H26" t="s">
        <v>18</v>
      </c>
      <c r="I26">
        <v>1</v>
      </c>
      <c r="J26" t="s">
        <v>16</v>
      </c>
      <c r="K26" t="s">
        <v>17</v>
      </c>
      <c r="L26">
        <v>34</v>
      </c>
      <c r="M26" t="str">
        <f t="shared" si="0"/>
        <v>Middle Aged</v>
      </c>
      <c r="N26" t="s">
        <v>18</v>
      </c>
    </row>
    <row r="27" spans="1:14" x14ac:dyDescent="0.25">
      <c r="A27">
        <v>12590</v>
      </c>
      <c r="B27" t="s">
        <v>50</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50</v>
      </c>
      <c r="C28" t="s">
        <v>38</v>
      </c>
      <c r="D28" s="3">
        <v>30000</v>
      </c>
      <c r="E28">
        <v>0</v>
      </c>
      <c r="F28" t="s">
        <v>19</v>
      </c>
      <c r="G28" t="s">
        <v>20</v>
      </c>
      <c r="H28" t="s">
        <v>18</v>
      </c>
      <c r="I28">
        <v>1</v>
      </c>
      <c r="J28" t="s">
        <v>16</v>
      </c>
      <c r="K28" t="s">
        <v>17</v>
      </c>
      <c r="L28">
        <v>29</v>
      </c>
      <c r="M28" t="str">
        <f t="shared" si="0"/>
        <v>Adolescent</v>
      </c>
      <c r="N28" t="s">
        <v>15</v>
      </c>
    </row>
    <row r="29" spans="1:14" x14ac:dyDescent="0.25">
      <c r="A29">
        <v>18283</v>
      </c>
      <c r="B29" t="s">
        <v>50</v>
      </c>
      <c r="C29" t="s">
        <v>39</v>
      </c>
      <c r="D29" s="3">
        <v>100000</v>
      </c>
      <c r="E29">
        <v>0</v>
      </c>
      <c r="F29" t="s">
        <v>13</v>
      </c>
      <c r="G29" t="s">
        <v>21</v>
      </c>
      <c r="H29" t="s">
        <v>18</v>
      </c>
      <c r="I29">
        <v>1</v>
      </c>
      <c r="J29" t="s">
        <v>23</v>
      </c>
      <c r="K29" t="s">
        <v>24</v>
      </c>
      <c r="L29">
        <v>40</v>
      </c>
      <c r="M29" t="str">
        <f t="shared" si="0"/>
        <v>Middle Aged</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Aged</v>
      </c>
      <c r="N30" t="s">
        <v>18</v>
      </c>
    </row>
    <row r="31" spans="1:14" x14ac:dyDescent="0.25">
      <c r="A31">
        <v>16466</v>
      </c>
      <c r="B31" t="s">
        <v>50</v>
      </c>
      <c r="C31" t="s">
        <v>39</v>
      </c>
      <c r="D31" s="3">
        <v>20000</v>
      </c>
      <c r="E31">
        <v>0</v>
      </c>
      <c r="F31" t="s">
        <v>29</v>
      </c>
      <c r="G31" t="s">
        <v>25</v>
      </c>
      <c r="H31" t="s">
        <v>18</v>
      </c>
      <c r="I31">
        <v>2</v>
      </c>
      <c r="J31" t="s">
        <v>16</v>
      </c>
      <c r="K31" t="s">
        <v>17</v>
      </c>
      <c r="L31">
        <v>32</v>
      </c>
      <c r="M31" t="str">
        <f t="shared" si="0"/>
        <v>Middle Aged</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5">
      <c r="A34">
        <v>20942</v>
      </c>
      <c r="B34" t="s">
        <v>50</v>
      </c>
      <c r="C34" t="s">
        <v>39</v>
      </c>
      <c r="D34" s="3">
        <v>20000</v>
      </c>
      <c r="E34">
        <v>0</v>
      </c>
      <c r="F34" t="s">
        <v>27</v>
      </c>
      <c r="G34" t="s">
        <v>25</v>
      </c>
      <c r="H34" t="s">
        <v>18</v>
      </c>
      <c r="I34">
        <v>1</v>
      </c>
      <c r="J34" t="s">
        <v>23</v>
      </c>
      <c r="K34" t="s">
        <v>17</v>
      </c>
      <c r="L34">
        <v>31</v>
      </c>
      <c r="M34" t="str">
        <f t="shared" si="0"/>
        <v>Middle Aged</v>
      </c>
      <c r="N34" t="s">
        <v>18</v>
      </c>
    </row>
    <row r="35" spans="1:14" x14ac:dyDescent="0.25">
      <c r="A35">
        <v>18484</v>
      </c>
      <c r="B35" t="s">
        <v>50</v>
      </c>
      <c r="C35" t="s">
        <v>38</v>
      </c>
      <c r="D35" s="3">
        <v>80000</v>
      </c>
      <c r="E35">
        <v>2</v>
      </c>
      <c r="F35" t="s">
        <v>27</v>
      </c>
      <c r="G35" t="s">
        <v>14</v>
      </c>
      <c r="H35" t="s">
        <v>18</v>
      </c>
      <c r="I35">
        <v>2</v>
      </c>
      <c r="J35" t="s">
        <v>26</v>
      </c>
      <c r="K35" t="s">
        <v>24</v>
      </c>
      <c r="L35">
        <v>50</v>
      </c>
      <c r="M35" t="str">
        <f t="shared" si="0"/>
        <v>Middle Aged</v>
      </c>
      <c r="N35" t="s">
        <v>15</v>
      </c>
    </row>
    <row r="36" spans="1:14" x14ac:dyDescent="0.25">
      <c r="A36">
        <v>12291</v>
      </c>
      <c r="B36" t="s">
        <v>50</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50</v>
      </c>
      <c r="C37" t="s">
        <v>39</v>
      </c>
      <c r="D37" s="3">
        <v>10000</v>
      </c>
      <c r="E37">
        <v>5</v>
      </c>
      <c r="F37" t="s">
        <v>29</v>
      </c>
      <c r="G37" t="s">
        <v>25</v>
      </c>
      <c r="H37" t="s">
        <v>18</v>
      </c>
      <c r="I37">
        <v>2</v>
      </c>
      <c r="J37" t="s">
        <v>16</v>
      </c>
      <c r="K37" t="s">
        <v>17</v>
      </c>
      <c r="L37">
        <v>41</v>
      </c>
      <c r="M37" t="str">
        <f t="shared" si="0"/>
        <v>Middle Aged</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Aged</v>
      </c>
      <c r="N38" t="s">
        <v>15</v>
      </c>
    </row>
    <row r="39" spans="1:14" x14ac:dyDescent="0.25">
      <c r="A39">
        <v>27832</v>
      </c>
      <c r="B39" t="s">
        <v>50</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50</v>
      </c>
      <c r="C40" t="s">
        <v>38</v>
      </c>
      <c r="D40" s="3">
        <v>20000</v>
      </c>
      <c r="E40">
        <v>0</v>
      </c>
      <c r="F40" t="s">
        <v>27</v>
      </c>
      <c r="G40" t="s">
        <v>25</v>
      </c>
      <c r="H40" t="s">
        <v>18</v>
      </c>
      <c r="I40">
        <v>1</v>
      </c>
      <c r="J40" t="s">
        <v>22</v>
      </c>
      <c r="K40" t="s">
        <v>17</v>
      </c>
      <c r="L40">
        <v>28</v>
      </c>
      <c r="M40" t="str">
        <f t="shared" si="0"/>
        <v>Adolescent</v>
      </c>
      <c r="N40" t="s">
        <v>18</v>
      </c>
    </row>
    <row r="41" spans="1:14" x14ac:dyDescent="0.25">
      <c r="A41">
        <v>16259</v>
      </c>
      <c r="B41" t="s">
        <v>50</v>
      </c>
      <c r="C41" t="s">
        <v>39</v>
      </c>
      <c r="D41" s="3">
        <v>10000</v>
      </c>
      <c r="E41">
        <v>4</v>
      </c>
      <c r="F41" t="s">
        <v>29</v>
      </c>
      <c r="G41" t="s">
        <v>25</v>
      </c>
      <c r="H41" t="s">
        <v>15</v>
      </c>
      <c r="I41">
        <v>2</v>
      </c>
      <c r="J41" t="s">
        <v>16</v>
      </c>
      <c r="K41" t="s">
        <v>17</v>
      </c>
      <c r="L41">
        <v>40</v>
      </c>
      <c r="M41" t="str">
        <f t="shared" si="0"/>
        <v>Middle Aged</v>
      </c>
      <c r="N41" t="s">
        <v>15</v>
      </c>
    </row>
    <row r="42" spans="1:14" x14ac:dyDescent="0.25">
      <c r="A42">
        <v>27803</v>
      </c>
      <c r="B42" t="s">
        <v>50</v>
      </c>
      <c r="C42" t="s">
        <v>39</v>
      </c>
      <c r="D42" s="3">
        <v>30000</v>
      </c>
      <c r="E42">
        <v>2</v>
      </c>
      <c r="F42" t="s">
        <v>19</v>
      </c>
      <c r="G42" t="s">
        <v>20</v>
      </c>
      <c r="H42" t="s">
        <v>18</v>
      </c>
      <c r="I42">
        <v>0</v>
      </c>
      <c r="J42" t="s">
        <v>16</v>
      </c>
      <c r="K42" t="s">
        <v>17</v>
      </c>
      <c r="L42">
        <v>43</v>
      </c>
      <c r="M42" t="str">
        <f t="shared" si="0"/>
        <v>Middle Aged</v>
      </c>
      <c r="N42" t="s">
        <v>18</v>
      </c>
    </row>
    <row r="43" spans="1:14" x14ac:dyDescent="0.25">
      <c r="A43">
        <v>14347</v>
      </c>
      <c r="B43" t="s">
        <v>50</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Aged</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Aged</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Aged</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Aged</v>
      </c>
      <c r="N48" t="s">
        <v>15</v>
      </c>
    </row>
    <row r="49" spans="1:14" x14ac:dyDescent="0.25">
      <c r="A49">
        <v>29097</v>
      </c>
      <c r="B49" t="s">
        <v>50</v>
      </c>
      <c r="C49" t="s">
        <v>39</v>
      </c>
      <c r="D49" s="3">
        <v>40000</v>
      </c>
      <c r="E49">
        <v>2</v>
      </c>
      <c r="F49" t="s">
        <v>19</v>
      </c>
      <c r="G49" t="s">
        <v>14</v>
      </c>
      <c r="H49" t="s">
        <v>15</v>
      </c>
      <c r="I49">
        <v>2</v>
      </c>
      <c r="J49" t="s">
        <v>23</v>
      </c>
      <c r="K49" t="s">
        <v>24</v>
      </c>
      <c r="L49">
        <v>52</v>
      </c>
      <c r="M49" t="str">
        <f t="shared" si="0"/>
        <v>Middle Aged</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Aged</v>
      </c>
      <c r="N50" t="s">
        <v>18</v>
      </c>
    </row>
    <row r="51" spans="1:14" x14ac:dyDescent="0.25">
      <c r="A51">
        <v>14939</v>
      </c>
      <c r="B51" t="s">
        <v>50</v>
      </c>
      <c r="C51" t="s">
        <v>38</v>
      </c>
      <c r="D51" s="3">
        <v>40000</v>
      </c>
      <c r="E51">
        <v>0</v>
      </c>
      <c r="F51" t="s">
        <v>13</v>
      </c>
      <c r="G51" t="s">
        <v>20</v>
      </c>
      <c r="H51" t="s">
        <v>15</v>
      </c>
      <c r="I51">
        <v>0</v>
      </c>
      <c r="J51" t="s">
        <v>16</v>
      </c>
      <c r="K51" t="s">
        <v>17</v>
      </c>
      <c r="L51">
        <v>39</v>
      </c>
      <c r="M51" t="str">
        <f t="shared" si="0"/>
        <v>Middle Aged</v>
      </c>
      <c r="N51" t="s">
        <v>15</v>
      </c>
    </row>
    <row r="52" spans="1:14" x14ac:dyDescent="0.25">
      <c r="A52">
        <v>13826</v>
      </c>
      <c r="B52" t="s">
        <v>50</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50</v>
      </c>
      <c r="C53" t="s">
        <v>38</v>
      </c>
      <c r="D53" s="3">
        <v>80000</v>
      </c>
      <c r="E53">
        <v>0</v>
      </c>
      <c r="F53" t="s">
        <v>13</v>
      </c>
      <c r="G53" t="s">
        <v>21</v>
      </c>
      <c r="H53" t="s">
        <v>18</v>
      </c>
      <c r="I53">
        <v>4</v>
      </c>
      <c r="J53" t="s">
        <v>46</v>
      </c>
      <c r="K53" t="s">
        <v>24</v>
      </c>
      <c r="L53">
        <v>35</v>
      </c>
      <c r="M53" t="str">
        <f t="shared" si="0"/>
        <v>Middle Aged</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50</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50</v>
      </c>
      <c r="C56" t="s">
        <v>39</v>
      </c>
      <c r="D56" s="3">
        <v>70000</v>
      </c>
      <c r="E56">
        <v>0</v>
      </c>
      <c r="F56" t="s">
        <v>13</v>
      </c>
      <c r="G56" t="s">
        <v>21</v>
      </c>
      <c r="H56" t="s">
        <v>18</v>
      </c>
      <c r="I56">
        <v>1</v>
      </c>
      <c r="J56" t="s">
        <v>23</v>
      </c>
      <c r="K56" t="s">
        <v>24</v>
      </c>
      <c r="L56">
        <v>42</v>
      </c>
      <c r="M56" t="str">
        <f t="shared" si="0"/>
        <v>Middle Aged</v>
      </c>
      <c r="N56" t="s">
        <v>18</v>
      </c>
    </row>
    <row r="57" spans="1:14" x14ac:dyDescent="0.25">
      <c r="A57">
        <v>28906</v>
      </c>
      <c r="B57" t="s">
        <v>36</v>
      </c>
      <c r="C57" t="s">
        <v>38</v>
      </c>
      <c r="D57" s="3">
        <v>80000</v>
      </c>
      <c r="E57">
        <v>4</v>
      </c>
      <c r="F57" t="s">
        <v>27</v>
      </c>
      <c r="G57" t="s">
        <v>21</v>
      </c>
      <c r="H57" t="s">
        <v>15</v>
      </c>
      <c r="I57">
        <v>2</v>
      </c>
      <c r="J57" t="s">
        <v>46</v>
      </c>
      <c r="K57" t="s">
        <v>17</v>
      </c>
      <c r="L57">
        <v>54</v>
      </c>
      <c r="M57" t="str">
        <f t="shared" si="0"/>
        <v>Middle Aged</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Aged</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Aged</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Aged</v>
      </c>
      <c r="N61" t="s">
        <v>15</v>
      </c>
    </row>
    <row r="62" spans="1:14" x14ac:dyDescent="0.25">
      <c r="A62">
        <v>24185</v>
      </c>
      <c r="B62" t="s">
        <v>50</v>
      </c>
      <c r="C62" t="s">
        <v>39</v>
      </c>
      <c r="D62" s="3">
        <v>10000</v>
      </c>
      <c r="E62">
        <v>1</v>
      </c>
      <c r="F62" t="s">
        <v>27</v>
      </c>
      <c r="G62" t="s">
        <v>25</v>
      </c>
      <c r="H62" t="s">
        <v>18</v>
      </c>
      <c r="I62">
        <v>1</v>
      </c>
      <c r="J62" t="s">
        <v>26</v>
      </c>
      <c r="K62" t="s">
        <v>17</v>
      </c>
      <c r="L62">
        <v>45</v>
      </c>
      <c r="M62" t="str">
        <f t="shared" si="0"/>
        <v>Middle Aged</v>
      </c>
      <c r="N62" t="s">
        <v>18</v>
      </c>
    </row>
    <row r="63" spans="1:14" x14ac:dyDescent="0.25">
      <c r="A63">
        <v>19291</v>
      </c>
      <c r="B63" t="s">
        <v>50</v>
      </c>
      <c r="C63" t="s">
        <v>39</v>
      </c>
      <c r="D63" s="3">
        <v>10000</v>
      </c>
      <c r="E63">
        <v>2</v>
      </c>
      <c r="F63" t="s">
        <v>27</v>
      </c>
      <c r="G63" t="s">
        <v>25</v>
      </c>
      <c r="H63" t="s">
        <v>15</v>
      </c>
      <c r="I63">
        <v>0</v>
      </c>
      <c r="J63" t="s">
        <v>16</v>
      </c>
      <c r="K63" t="s">
        <v>17</v>
      </c>
      <c r="L63">
        <v>35</v>
      </c>
      <c r="M63" t="str">
        <f t="shared" si="0"/>
        <v>Middle Aged</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Aged</v>
      </c>
      <c r="N64" t="s">
        <v>15</v>
      </c>
    </row>
    <row r="65" spans="1:14" x14ac:dyDescent="0.25">
      <c r="A65">
        <v>16185</v>
      </c>
      <c r="B65" t="s">
        <v>50</v>
      </c>
      <c r="C65" t="s">
        <v>38</v>
      </c>
      <c r="D65" s="3">
        <v>60000</v>
      </c>
      <c r="E65">
        <v>4</v>
      </c>
      <c r="F65" t="s">
        <v>13</v>
      </c>
      <c r="G65" t="s">
        <v>21</v>
      </c>
      <c r="H65" t="s">
        <v>15</v>
      </c>
      <c r="I65">
        <v>3</v>
      </c>
      <c r="J65" t="s">
        <v>46</v>
      </c>
      <c r="K65" t="s">
        <v>24</v>
      </c>
      <c r="L65">
        <v>41</v>
      </c>
      <c r="M65" t="str">
        <f t="shared" si="0"/>
        <v>Middle Aged</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Aged</v>
      </c>
      <c r="N66" t="s">
        <v>15</v>
      </c>
    </row>
    <row r="67" spans="1:14" x14ac:dyDescent="0.25">
      <c r="A67">
        <v>29337</v>
      </c>
      <c r="B67" t="s">
        <v>50</v>
      </c>
      <c r="C67" t="s">
        <v>38</v>
      </c>
      <c r="D67" s="3">
        <v>30000</v>
      </c>
      <c r="E67">
        <v>2</v>
      </c>
      <c r="F67" t="s">
        <v>19</v>
      </c>
      <c r="G67" t="s">
        <v>20</v>
      </c>
      <c r="H67" t="s">
        <v>15</v>
      </c>
      <c r="I67">
        <v>2</v>
      </c>
      <c r="J67" t="s">
        <v>23</v>
      </c>
      <c r="K67" t="s">
        <v>24</v>
      </c>
      <c r="L67">
        <v>68</v>
      </c>
      <c r="M67" t="str">
        <f t="shared" ref="M67:M130" si="1">IF(L67&gt;54,"Old",IF(L67&gt;=31,"Middle Aged",IF(L67&lt;31,"Adolescent","Invalid")))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Aged</v>
      </c>
      <c r="N68" t="s">
        <v>15</v>
      </c>
    </row>
    <row r="69" spans="1:14" x14ac:dyDescent="0.25">
      <c r="A69">
        <v>25303</v>
      </c>
      <c r="B69" t="s">
        <v>50</v>
      </c>
      <c r="C69" t="s">
        <v>38</v>
      </c>
      <c r="D69" s="3">
        <v>30000</v>
      </c>
      <c r="E69">
        <v>0</v>
      </c>
      <c r="F69" t="s">
        <v>27</v>
      </c>
      <c r="G69" t="s">
        <v>25</v>
      </c>
      <c r="H69" t="s">
        <v>15</v>
      </c>
      <c r="I69">
        <v>1</v>
      </c>
      <c r="J69" t="s">
        <v>22</v>
      </c>
      <c r="K69" t="s">
        <v>17</v>
      </c>
      <c r="L69">
        <v>33</v>
      </c>
      <c r="M69" t="str">
        <f t="shared" si="1"/>
        <v>Middle Aged</v>
      </c>
      <c r="N69" t="s">
        <v>15</v>
      </c>
    </row>
    <row r="70" spans="1:14" x14ac:dyDescent="0.25">
      <c r="A70">
        <v>14813</v>
      </c>
      <c r="B70" t="s">
        <v>50</v>
      </c>
      <c r="C70" t="s">
        <v>39</v>
      </c>
      <c r="D70" s="3">
        <v>20000</v>
      </c>
      <c r="E70">
        <v>4</v>
      </c>
      <c r="F70" t="s">
        <v>27</v>
      </c>
      <c r="G70" t="s">
        <v>25</v>
      </c>
      <c r="H70" t="s">
        <v>15</v>
      </c>
      <c r="I70">
        <v>1</v>
      </c>
      <c r="J70" t="s">
        <v>16</v>
      </c>
      <c r="K70" t="s">
        <v>17</v>
      </c>
      <c r="L70">
        <v>43</v>
      </c>
      <c r="M70" t="str">
        <f t="shared" si="1"/>
        <v>Middle Aged</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3">
        <v>120000</v>
      </c>
      <c r="E72">
        <v>0</v>
      </c>
      <c r="F72" t="s">
        <v>29</v>
      </c>
      <c r="G72" t="s">
        <v>21</v>
      </c>
      <c r="H72" t="s">
        <v>15</v>
      </c>
      <c r="I72">
        <v>4</v>
      </c>
      <c r="J72" t="s">
        <v>46</v>
      </c>
      <c r="K72" t="s">
        <v>24</v>
      </c>
      <c r="L72">
        <v>36</v>
      </c>
      <c r="M72" t="str">
        <f t="shared" si="1"/>
        <v>Middle Aged</v>
      </c>
      <c r="N72" t="s">
        <v>15</v>
      </c>
    </row>
    <row r="73" spans="1:14" x14ac:dyDescent="0.25">
      <c r="A73">
        <v>16200</v>
      </c>
      <c r="B73" t="s">
        <v>50</v>
      </c>
      <c r="C73" t="s">
        <v>39</v>
      </c>
      <c r="D73" s="3">
        <v>10000</v>
      </c>
      <c r="E73">
        <v>0</v>
      </c>
      <c r="F73" t="s">
        <v>29</v>
      </c>
      <c r="G73" t="s">
        <v>25</v>
      </c>
      <c r="H73" t="s">
        <v>18</v>
      </c>
      <c r="I73">
        <v>2</v>
      </c>
      <c r="J73" t="s">
        <v>16</v>
      </c>
      <c r="K73" t="s">
        <v>17</v>
      </c>
      <c r="L73">
        <v>35</v>
      </c>
      <c r="M73" t="str">
        <f t="shared" si="1"/>
        <v>Middle Aged</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Aged</v>
      </c>
      <c r="N74" t="s">
        <v>18</v>
      </c>
    </row>
    <row r="75" spans="1:14" x14ac:dyDescent="0.25">
      <c r="A75">
        <v>26956</v>
      </c>
      <c r="B75" t="s">
        <v>50</v>
      </c>
      <c r="C75" t="s">
        <v>39</v>
      </c>
      <c r="D75" s="3">
        <v>20000</v>
      </c>
      <c r="E75">
        <v>0</v>
      </c>
      <c r="F75" t="s">
        <v>19</v>
      </c>
      <c r="G75" t="s">
        <v>25</v>
      </c>
      <c r="H75" t="s">
        <v>18</v>
      </c>
      <c r="I75">
        <v>1</v>
      </c>
      <c r="J75" t="s">
        <v>22</v>
      </c>
      <c r="K75" t="s">
        <v>17</v>
      </c>
      <c r="L75">
        <v>36</v>
      </c>
      <c r="M75" t="str">
        <f t="shared" si="1"/>
        <v>Middle Aged</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50</v>
      </c>
      <c r="C77" t="s">
        <v>39</v>
      </c>
      <c r="D77" s="3">
        <v>130000</v>
      </c>
      <c r="E77">
        <v>4</v>
      </c>
      <c r="F77" t="s">
        <v>27</v>
      </c>
      <c r="G77" t="s">
        <v>28</v>
      </c>
      <c r="H77" t="s">
        <v>15</v>
      </c>
      <c r="I77">
        <v>4</v>
      </c>
      <c r="J77" t="s">
        <v>16</v>
      </c>
      <c r="K77" t="s">
        <v>24</v>
      </c>
      <c r="L77">
        <v>31</v>
      </c>
      <c r="M77" t="str">
        <f t="shared" si="1"/>
        <v>Middle Aged</v>
      </c>
      <c r="N77" t="s">
        <v>18</v>
      </c>
    </row>
    <row r="78" spans="1:14" x14ac:dyDescent="0.25">
      <c r="A78">
        <v>16188</v>
      </c>
      <c r="B78" t="s">
        <v>50</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Aged</v>
      </c>
      <c r="N80" t="s">
        <v>15</v>
      </c>
    </row>
    <row r="81" spans="1:14" x14ac:dyDescent="0.25">
      <c r="A81">
        <v>27745</v>
      </c>
      <c r="B81" t="s">
        <v>50</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Aged</v>
      </c>
      <c r="N82" t="s">
        <v>15</v>
      </c>
    </row>
    <row r="83" spans="1:14" x14ac:dyDescent="0.25">
      <c r="A83">
        <v>19461</v>
      </c>
      <c r="B83" t="s">
        <v>50</v>
      </c>
      <c r="C83" t="s">
        <v>39</v>
      </c>
      <c r="D83" s="3">
        <v>10000</v>
      </c>
      <c r="E83">
        <v>4</v>
      </c>
      <c r="F83" t="s">
        <v>29</v>
      </c>
      <c r="G83" t="s">
        <v>25</v>
      </c>
      <c r="H83" t="s">
        <v>15</v>
      </c>
      <c r="I83">
        <v>2</v>
      </c>
      <c r="J83" t="s">
        <v>16</v>
      </c>
      <c r="K83" t="s">
        <v>17</v>
      </c>
      <c r="L83">
        <v>40</v>
      </c>
      <c r="M83" t="str">
        <f t="shared" si="1"/>
        <v>Middle Aged</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Aged</v>
      </c>
      <c r="N84" t="s">
        <v>15</v>
      </c>
    </row>
    <row r="85" spans="1:14" x14ac:dyDescent="0.25">
      <c r="A85">
        <v>28412</v>
      </c>
      <c r="B85" t="s">
        <v>50</v>
      </c>
      <c r="C85" t="s">
        <v>38</v>
      </c>
      <c r="D85" s="3">
        <v>20000</v>
      </c>
      <c r="E85">
        <v>0</v>
      </c>
      <c r="F85" t="s">
        <v>27</v>
      </c>
      <c r="G85" t="s">
        <v>25</v>
      </c>
      <c r="H85" t="s">
        <v>18</v>
      </c>
      <c r="I85">
        <v>1</v>
      </c>
      <c r="J85" t="s">
        <v>22</v>
      </c>
      <c r="K85" t="s">
        <v>17</v>
      </c>
      <c r="L85">
        <v>29</v>
      </c>
      <c r="M85" t="str">
        <f t="shared" si="1"/>
        <v>Adolescent</v>
      </c>
      <c r="N85" t="s">
        <v>18</v>
      </c>
    </row>
    <row r="86" spans="1:14" x14ac:dyDescent="0.25">
      <c r="A86">
        <v>24485</v>
      </c>
      <c r="B86" t="s">
        <v>50</v>
      </c>
      <c r="C86" t="s">
        <v>38</v>
      </c>
      <c r="D86" s="3">
        <v>40000</v>
      </c>
      <c r="E86">
        <v>2</v>
      </c>
      <c r="F86" t="s">
        <v>13</v>
      </c>
      <c r="G86" t="s">
        <v>28</v>
      </c>
      <c r="H86" t="s">
        <v>18</v>
      </c>
      <c r="I86">
        <v>1</v>
      </c>
      <c r="J86" t="s">
        <v>23</v>
      </c>
      <c r="K86" t="s">
        <v>24</v>
      </c>
      <c r="L86">
        <v>52</v>
      </c>
      <c r="M86" t="str">
        <f t="shared" si="1"/>
        <v>Middle Aged</v>
      </c>
      <c r="N86" t="s">
        <v>15</v>
      </c>
    </row>
    <row r="87" spans="1:14" x14ac:dyDescent="0.25">
      <c r="A87">
        <v>16514</v>
      </c>
      <c r="B87" t="s">
        <v>50</v>
      </c>
      <c r="C87" t="s">
        <v>38</v>
      </c>
      <c r="D87" s="3">
        <v>10000</v>
      </c>
      <c r="E87">
        <v>0</v>
      </c>
      <c r="F87" t="s">
        <v>19</v>
      </c>
      <c r="G87" t="s">
        <v>25</v>
      </c>
      <c r="H87" t="s">
        <v>15</v>
      </c>
      <c r="I87">
        <v>1</v>
      </c>
      <c r="J87" t="s">
        <v>26</v>
      </c>
      <c r="K87" t="s">
        <v>24</v>
      </c>
      <c r="L87">
        <v>26</v>
      </c>
      <c r="M87" t="str">
        <f t="shared" si="1"/>
        <v>Adolescent</v>
      </c>
      <c r="N87" t="s">
        <v>15</v>
      </c>
    </row>
    <row r="88" spans="1:14" x14ac:dyDescent="0.25">
      <c r="A88">
        <v>17191</v>
      </c>
      <c r="B88" t="s">
        <v>50</v>
      </c>
      <c r="C88" t="s">
        <v>38</v>
      </c>
      <c r="D88" s="3">
        <v>130000</v>
      </c>
      <c r="E88">
        <v>3</v>
      </c>
      <c r="F88" t="s">
        <v>19</v>
      </c>
      <c r="G88" t="s">
        <v>21</v>
      </c>
      <c r="H88" t="s">
        <v>18</v>
      </c>
      <c r="I88">
        <v>3</v>
      </c>
      <c r="J88" t="s">
        <v>16</v>
      </c>
      <c r="K88" t="s">
        <v>17</v>
      </c>
      <c r="L88">
        <v>51</v>
      </c>
      <c r="M88" t="str">
        <f t="shared" si="1"/>
        <v>Middle Aged</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Aged</v>
      </c>
      <c r="N89" t="s">
        <v>18</v>
      </c>
    </row>
    <row r="90" spans="1:14" x14ac:dyDescent="0.25">
      <c r="A90">
        <v>24119</v>
      </c>
      <c r="B90" t="s">
        <v>50</v>
      </c>
      <c r="C90" t="s">
        <v>38</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Aged</v>
      </c>
      <c r="N91" t="s">
        <v>15</v>
      </c>
    </row>
    <row r="92" spans="1:14" x14ac:dyDescent="0.25">
      <c r="A92">
        <v>26886</v>
      </c>
      <c r="B92" t="s">
        <v>50</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50</v>
      </c>
      <c r="C93" t="s">
        <v>38</v>
      </c>
      <c r="D93" s="3">
        <v>30000</v>
      </c>
      <c r="E93">
        <v>0</v>
      </c>
      <c r="F93" t="s">
        <v>19</v>
      </c>
      <c r="G93" t="s">
        <v>20</v>
      </c>
      <c r="H93" t="s">
        <v>18</v>
      </c>
      <c r="I93">
        <v>1</v>
      </c>
      <c r="J93" t="s">
        <v>16</v>
      </c>
      <c r="K93" t="s">
        <v>17</v>
      </c>
      <c r="L93">
        <v>30</v>
      </c>
      <c r="M93" t="str">
        <f t="shared" si="1"/>
        <v>Adolescent</v>
      </c>
      <c r="N93" t="s">
        <v>15</v>
      </c>
    </row>
    <row r="94" spans="1:14" x14ac:dyDescent="0.25">
      <c r="A94">
        <v>19562</v>
      </c>
      <c r="B94" t="s">
        <v>50</v>
      </c>
      <c r="C94" t="s">
        <v>39</v>
      </c>
      <c r="D94" s="3">
        <v>60000</v>
      </c>
      <c r="E94">
        <v>2</v>
      </c>
      <c r="F94" t="s">
        <v>13</v>
      </c>
      <c r="G94" t="s">
        <v>21</v>
      </c>
      <c r="H94" t="s">
        <v>15</v>
      </c>
      <c r="I94">
        <v>1</v>
      </c>
      <c r="J94" t="s">
        <v>22</v>
      </c>
      <c r="K94" t="s">
        <v>24</v>
      </c>
      <c r="L94">
        <v>37</v>
      </c>
      <c r="M94" t="str">
        <f t="shared" si="1"/>
        <v>Middle Aged</v>
      </c>
      <c r="N94" t="s">
        <v>15</v>
      </c>
    </row>
    <row r="95" spans="1:14" x14ac:dyDescent="0.25">
      <c r="A95">
        <v>15608</v>
      </c>
      <c r="B95" t="s">
        <v>50</v>
      </c>
      <c r="C95" t="s">
        <v>39</v>
      </c>
      <c r="D95" s="3">
        <v>30000</v>
      </c>
      <c r="E95">
        <v>0</v>
      </c>
      <c r="F95" t="s">
        <v>19</v>
      </c>
      <c r="G95" t="s">
        <v>20</v>
      </c>
      <c r="H95" t="s">
        <v>18</v>
      </c>
      <c r="I95">
        <v>1</v>
      </c>
      <c r="J95" t="s">
        <v>22</v>
      </c>
      <c r="K95" t="s">
        <v>17</v>
      </c>
      <c r="L95">
        <v>33</v>
      </c>
      <c r="M95" t="str">
        <f t="shared" si="1"/>
        <v>Middle Aged</v>
      </c>
      <c r="N95" t="s">
        <v>18</v>
      </c>
    </row>
    <row r="96" spans="1:14" x14ac:dyDescent="0.25">
      <c r="A96">
        <v>16487</v>
      </c>
      <c r="B96" t="s">
        <v>50</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50</v>
      </c>
      <c r="C97" t="s">
        <v>39</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Aged</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Aged</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Aged</v>
      </c>
      <c r="N101" t="s">
        <v>18</v>
      </c>
    </row>
    <row r="102" spans="1:14" x14ac:dyDescent="0.25">
      <c r="A102">
        <v>12274</v>
      </c>
      <c r="B102" t="s">
        <v>50</v>
      </c>
      <c r="C102" t="s">
        <v>38</v>
      </c>
      <c r="D102" s="3">
        <v>10000</v>
      </c>
      <c r="E102">
        <v>2</v>
      </c>
      <c r="F102" t="s">
        <v>27</v>
      </c>
      <c r="G102" t="s">
        <v>25</v>
      </c>
      <c r="H102" t="s">
        <v>15</v>
      </c>
      <c r="I102">
        <v>0</v>
      </c>
      <c r="J102" t="s">
        <v>16</v>
      </c>
      <c r="K102" t="s">
        <v>17</v>
      </c>
      <c r="L102">
        <v>35</v>
      </c>
      <c r="M102" t="str">
        <f t="shared" si="1"/>
        <v>Middle Aged</v>
      </c>
      <c r="N102" t="s">
        <v>18</v>
      </c>
    </row>
    <row r="103" spans="1:14" x14ac:dyDescent="0.25">
      <c r="A103">
        <v>20236</v>
      </c>
      <c r="B103" t="s">
        <v>50</v>
      </c>
      <c r="C103" t="s">
        <v>38</v>
      </c>
      <c r="D103" s="3">
        <v>60000</v>
      </c>
      <c r="E103">
        <v>3</v>
      </c>
      <c r="F103" t="s">
        <v>13</v>
      </c>
      <c r="G103" t="s">
        <v>21</v>
      </c>
      <c r="H103" t="s">
        <v>18</v>
      </c>
      <c r="I103">
        <v>2</v>
      </c>
      <c r="J103" t="s">
        <v>16</v>
      </c>
      <c r="K103" t="s">
        <v>24</v>
      </c>
      <c r="L103">
        <v>43</v>
      </c>
      <c r="M103" t="str">
        <f t="shared" si="1"/>
        <v>Middle Aged</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Aged</v>
      </c>
      <c r="N104" t="s">
        <v>18</v>
      </c>
    </row>
    <row r="105" spans="1:14" x14ac:dyDescent="0.25">
      <c r="A105">
        <v>26139</v>
      </c>
      <c r="B105" t="s">
        <v>50</v>
      </c>
      <c r="C105" t="s">
        <v>38</v>
      </c>
      <c r="D105" s="3">
        <v>60000</v>
      </c>
      <c r="E105">
        <v>1</v>
      </c>
      <c r="F105" t="s">
        <v>19</v>
      </c>
      <c r="G105" t="s">
        <v>14</v>
      </c>
      <c r="H105" t="s">
        <v>15</v>
      </c>
      <c r="I105">
        <v>1</v>
      </c>
      <c r="J105" t="s">
        <v>23</v>
      </c>
      <c r="K105" t="s">
        <v>24</v>
      </c>
      <c r="L105">
        <v>45</v>
      </c>
      <c r="M105" t="str">
        <f t="shared" si="1"/>
        <v>Middle Aged</v>
      </c>
      <c r="N105" t="s">
        <v>18</v>
      </c>
    </row>
    <row r="106" spans="1:14" x14ac:dyDescent="0.25">
      <c r="A106">
        <v>18491</v>
      </c>
      <c r="B106" t="s">
        <v>50</v>
      </c>
      <c r="C106" t="s">
        <v>39</v>
      </c>
      <c r="D106" s="3">
        <v>70000</v>
      </c>
      <c r="E106">
        <v>2</v>
      </c>
      <c r="F106" t="s">
        <v>27</v>
      </c>
      <c r="G106" t="s">
        <v>21</v>
      </c>
      <c r="H106" t="s">
        <v>15</v>
      </c>
      <c r="I106">
        <v>2</v>
      </c>
      <c r="J106" t="s">
        <v>23</v>
      </c>
      <c r="K106" t="s">
        <v>24</v>
      </c>
      <c r="L106">
        <v>49</v>
      </c>
      <c r="M106" t="str">
        <f t="shared" si="1"/>
        <v>Middle Aged</v>
      </c>
      <c r="N106" t="s">
        <v>15</v>
      </c>
    </row>
    <row r="107" spans="1:14" x14ac:dyDescent="0.25">
      <c r="A107">
        <v>22707</v>
      </c>
      <c r="B107" t="s">
        <v>50</v>
      </c>
      <c r="C107"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Aged</v>
      </c>
      <c r="N108" t="s">
        <v>15</v>
      </c>
    </row>
    <row r="109" spans="1:14" x14ac:dyDescent="0.25">
      <c r="A109">
        <v>27494</v>
      </c>
      <c r="B109" t="s">
        <v>50</v>
      </c>
      <c r="C109" t="s">
        <v>39</v>
      </c>
      <c r="D109" s="3">
        <v>40000</v>
      </c>
      <c r="E109">
        <v>2</v>
      </c>
      <c r="F109" t="s">
        <v>19</v>
      </c>
      <c r="G109" t="s">
        <v>14</v>
      </c>
      <c r="H109" t="s">
        <v>18</v>
      </c>
      <c r="I109">
        <v>2</v>
      </c>
      <c r="J109" t="s">
        <v>26</v>
      </c>
      <c r="K109" t="s">
        <v>24</v>
      </c>
      <c r="L109">
        <v>53</v>
      </c>
      <c r="M109" t="str">
        <f t="shared" si="1"/>
        <v>Middle Aged</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Aged</v>
      </c>
      <c r="N110" t="s">
        <v>15</v>
      </c>
    </row>
    <row r="111" spans="1:14" x14ac:dyDescent="0.25">
      <c r="A111">
        <v>28395</v>
      </c>
      <c r="B111" t="s">
        <v>50</v>
      </c>
      <c r="C111" t="s">
        <v>38</v>
      </c>
      <c r="D111" s="3">
        <v>40000</v>
      </c>
      <c r="E111">
        <v>0</v>
      </c>
      <c r="F111" t="s">
        <v>13</v>
      </c>
      <c r="G111" t="s">
        <v>21</v>
      </c>
      <c r="H111" t="s">
        <v>18</v>
      </c>
      <c r="I111">
        <v>0</v>
      </c>
      <c r="J111" t="s">
        <v>16</v>
      </c>
      <c r="K111" t="s">
        <v>17</v>
      </c>
      <c r="L111">
        <v>39</v>
      </c>
      <c r="M111" t="str">
        <f t="shared" si="1"/>
        <v>Middle Aged</v>
      </c>
      <c r="N111" t="s">
        <v>15</v>
      </c>
    </row>
    <row r="112" spans="1:14" x14ac:dyDescent="0.25">
      <c r="A112">
        <v>21006</v>
      </c>
      <c r="B112" t="s">
        <v>50</v>
      </c>
      <c r="C112" t="s">
        <v>39</v>
      </c>
      <c r="D112" s="3">
        <v>30000</v>
      </c>
      <c r="E112">
        <v>1</v>
      </c>
      <c r="F112" t="s">
        <v>19</v>
      </c>
      <c r="G112" t="s">
        <v>25</v>
      </c>
      <c r="H112" t="s">
        <v>18</v>
      </c>
      <c r="I112">
        <v>0</v>
      </c>
      <c r="J112" t="s">
        <v>16</v>
      </c>
      <c r="K112" t="s">
        <v>17</v>
      </c>
      <c r="L112">
        <v>46</v>
      </c>
      <c r="M112" t="str">
        <f t="shared" si="1"/>
        <v>Middle Aged</v>
      </c>
      <c r="N112" t="s">
        <v>15</v>
      </c>
    </row>
    <row r="113" spans="1:14" x14ac:dyDescent="0.25">
      <c r="A113">
        <v>14682</v>
      </c>
      <c r="B113" t="s">
        <v>50</v>
      </c>
      <c r="C113" t="s">
        <v>39</v>
      </c>
      <c r="D113" s="3">
        <v>70000</v>
      </c>
      <c r="E113">
        <v>0</v>
      </c>
      <c r="F113" t="s">
        <v>13</v>
      </c>
      <c r="G113" t="s">
        <v>21</v>
      </c>
      <c r="H113" t="s">
        <v>18</v>
      </c>
      <c r="I113">
        <v>1</v>
      </c>
      <c r="J113" t="s">
        <v>23</v>
      </c>
      <c r="K113" t="s">
        <v>24</v>
      </c>
      <c r="L113">
        <v>38</v>
      </c>
      <c r="M113" t="str">
        <f t="shared" si="1"/>
        <v>Middle Aged</v>
      </c>
      <c r="N113" t="s">
        <v>18</v>
      </c>
    </row>
    <row r="114" spans="1:14" x14ac:dyDescent="0.25">
      <c r="A114">
        <v>17650</v>
      </c>
      <c r="B114" t="s">
        <v>50</v>
      </c>
      <c r="C114" t="s">
        <v>39</v>
      </c>
      <c r="D114" s="3">
        <v>40000</v>
      </c>
      <c r="E114">
        <v>2</v>
      </c>
      <c r="F114" t="s">
        <v>19</v>
      </c>
      <c r="G114" t="s">
        <v>20</v>
      </c>
      <c r="H114" t="s">
        <v>15</v>
      </c>
      <c r="I114">
        <v>2</v>
      </c>
      <c r="J114" t="s">
        <v>26</v>
      </c>
      <c r="K114" t="s">
        <v>17</v>
      </c>
      <c r="L114">
        <v>35</v>
      </c>
      <c r="M114" t="str">
        <f t="shared" si="1"/>
        <v>Middle Aged</v>
      </c>
      <c r="N114" t="s">
        <v>18</v>
      </c>
    </row>
    <row r="115" spans="1:14" x14ac:dyDescent="0.25">
      <c r="A115">
        <v>29191</v>
      </c>
      <c r="B115" t="s">
        <v>50</v>
      </c>
      <c r="C115" t="s">
        <v>39</v>
      </c>
      <c r="D115" s="3">
        <v>130000</v>
      </c>
      <c r="E115">
        <v>1</v>
      </c>
      <c r="F115" t="s">
        <v>31</v>
      </c>
      <c r="G115" t="s">
        <v>28</v>
      </c>
      <c r="H115" t="s">
        <v>18</v>
      </c>
      <c r="I115">
        <v>1</v>
      </c>
      <c r="J115" t="s">
        <v>16</v>
      </c>
      <c r="K115" t="s">
        <v>24</v>
      </c>
      <c r="L115">
        <v>36</v>
      </c>
      <c r="M115" t="str">
        <f t="shared" si="1"/>
        <v>Middle Aged</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50</v>
      </c>
      <c r="C117" t="s">
        <v>38</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Aged</v>
      </c>
      <c r="N118" t="s">
        <v>18</v>
      </c>
    </row>
    <row r="119" spans="1:14" x14ac:dyDescent="0.25">
      <c r="A119">
        <v>24065</v>
      </c>
      <c r="B119" t="s">
        <v>50</v>
      </c>
      <c r="C119" t="s">
        <v>39</v>
      </c>
      <c r="D119" s="3">
        <v>20000</v>
      </c>
      <c r="E119">
        <v>0</v>
      </c>
      <c r="F119" t="s">
        <v>27</v>
      </c>
      <c r="G119" t="s">
        <v>25</v>
      </c>
      <c r="H119" t="s">
        <v>15</v>
      </c>
      <c r="I119">
        <v>0</v>
      </c>
      <c r="J119" t="s">
        <v>16</v>
      </c>
      <c r="K119" t="s">
        <v>17</v>
      </c>
      <c r="L119">
        <v>40</v>
      </c>
      <c r="M119" t="str">
        <f t="shared" si="1"/>
        <v>Middle Aged</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50</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Aged</v>
      </c>
      <c r="N123" t="s">
        <v>18</v>
      </c>
    </row>
    <row r="124" spans="1:14" x14ac:dyDescent="0.25">
      <c r="A124">
        <v>12344</v>
      </c>
      <c r="B124" t="s">
        <v>50</v>
      </c>
      <c r="C124" t="s">
        <v>39</v>
      </c>
      <c r="D124" s="3">
        <v>80000</v>
      </c>
      <c r="E124">
        <v>0</v>
      </c>
      <c r="F124" t="s">
        <v>13</v>
      </c>
      <c r="G124" t="s">
        <v>21</v>
      </c>
      <c r="H124" t="s">
        <v>18</v>
      </c>
      <c r="I124">
        <v>3</v>
      </c>
      <c r="J124" t="s">
        <v>46</v>
      </c>
      <c r="K124" t="s">
        <v>24</v>
      </c>
      <c r="L124">
        <v>31</v>
      </c>
      <c r="M124" t="str">
        <f t="shared" si="1"/>
        <v>Middle Aged</v>
      </c>
      <c r="N124" t="s">
        <v>18</v>
      </c>
    </row>
    <row r="125" spans="1:14" x14ac:dyDescent="0.25">
      <c r="A125">
        <v>23627</v>
      </c>
      <c r="B125" t="s">
        <v>50</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50</v>
      </c>
      <c r="C126" t="s">
        <v>39</v>
      </c>
      <c r="D126" s="3">
        <v>40000</v>
      </c>
      <c r="E126">
        <v>0</v>
      </c>
      <c r="F126" t="s">
        <v>13</v>
      </c>
      <c r="G126" t="s">
        <v>20</v>
      </c>
      <c r="H126" t="s">
        <v>18</v>
      </c>
      <c r="I126">
        <v>0</v>
      </c>
      <c r="J126" t="s">
        <v>16</v>
      </c>
      <c r="K126" t="s">
        <v>17</v>
      </c>
      <c r="L126">
        <v>38</v>
      </c>
      <c r="M126" t="str">
        <f t="shared" si="1"/>
        <v>Middle Aged</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Aged</v>
      </c>
      <c r="N127" t="s">
        <v>18</v>
      </c>
    </row>
    <row r="128" spans="1:14" x14ac:dyDescent="0.25">
      <c r="A128">
        <v>12716</v>
      </c>
      <c r="B128" t="s">
        <v>50</v>
      </c>
      <c r="C128" t="s">
        <v>38</v>
      </c>
      <c r="D128" s="3">
        <v>30000</v>
      </c>
      <c r="E128">
        <v>0</v>
      </c>
      <c r="F128" t="s">
        <v>19</v>
      </c>
      <c r="G128" t="s">
        <v>20</v>
      </c>
      <c r="H128" t="s">
        <v>15</v>
      </c>
      <c r="I128">
        <v>1</v>
      </c>
      <c r="J128" t="s">
        <v>22</v>
      </c>
      <c r="K128" t="s">
        <v>17</v>
      </c>
      <c r="L128">
        <v>32</v>
      </c>
      <c r="M128" t="str">
        <f t="shared" si="1"/>
        <v>Middle Aged</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Aged</v>
      </c>
      <c r="N129" t="s">
        <v>18</v>
      </c>
    </row>
    <row r="130" spans="1:14" x14ac:dyDescent="0.25">
      <c r="A130">
        <v>20970</v>
      </c>
      <c r="B130" t="s">
        <v>50</v>
      </c>
      <c r="C130" t="s">
        <v>38</v>
      </c>
      <c r="D130" s="3">
        <v>10000</v>
      </c>
      <c r="E130">
        <v>2</v>
      </c>
      <c r="F130" t="s">
        <v>19</v>
      </c>
      <c r="G130" t="s">
        <v>25</v>
      </c>
      <c r="H130" t="s">
        <v>15</v>
      </c>
      <c r="I130">
        <v>1</v>
      </c>
      <c r="J130" t="s">
        <v>16</v>
      </c>
      <c r="K130" t="s">
        <v>17</v>
      </c>
      <c r="L130">
        <v>52</v>
      </c>
      <c r="M130" t="str">
        <f t="shared" si="1"/>
        <v>Middle Aged</v>
      </c>
      <c r="N130" t="s">
        <v>15</v>
      </c>
    </row>
    <row r="131" spans="1:14" x14ac:dyDescent="0.25">
      <c r="A131">
        <v>26818</v>
      </c>
      <c r="B131" t="s">
        <v>50</v>
      </c>
      <c r="C131" t="s">
        <v>38</v>
      </c>
      <c r="D131" s="3">
        <v>10000</v>
      </c>
      <c r="E131">
        <v>3</v>
      </c>
      <c r="F131" t="s">
        <v>27</v>
      </c>
      <c r="G131" t="s">
        <v>25</v>
      </c>
      <c r="H131" t="s">
        <v>15</v>
      </c>
      <c r="I131">
        <v>1</v>
      </c>
      <c r="J131" t="s">
        <v>16</v>
      </c>
      <c r="K131" t="s">
        <v>17</v>
      </c>
      <c r="L131">
        <v>39</v>
      </c>
      <c r="M131" t="str">
        <f t="shared" ref="M131:M194" si="2">IF(L131&gt;54,"Old",IF(L131&gt;=31,"Middle Aged",IF(L131&lt;31,"Adolescent","Invalid")))</f>
        <v>Middle Aged</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Aged</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Aged</v>
      </c>
      <c r="N134" t="s">
        <v>15</v>
      </c>
    </row>
    <row r="135" spans="1:14" x14ac:dyDescent="0.25">
      <c r="A135">
        <v>26796</v>
      </c>
      <c r="B135" t="s">
        <v>50</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50</v>
      </c>
      <c r="C136" t="s">
        <v>39</v>
      </c>
      <c r="D136" s="3">
        <v>30000</v>
      </c>
      <c r="E136">
        <v>2</v>
      </c>
      <c r="F136" t="s">
        <v>19</v>
      </c>
      <c r="G136" t="s">
        <v>20</v>
      </c>
      <c r="H136" t="s">
        <v>15</v>
      </c>
      <c r="I136">
        <v>2</v>
      </c>
      <c r="J136" t="s">
        <v>16</v>
      </c>
      <c r="K136" t="s">
        <v>17</v>
      </c>
      <c r="L136">
        <v>42</v>
      </c>
      <c r="M136" t="str">
        <f t="shared" si="2"/>
        <v>Middle Aged</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Aged</v>
      </c>
      <c r="N137" t="s">
        <v>18</v>
      </c>
    </row>
    <row r="138" spans="1:14" x14ac:dyDescent="0.25">
      <c r="A138">
        <v>28683</v>
      </c>
      <c r="B138" t="s">
        <v>50</v>
      </c>
      <c r="C138" t="s">
        <v>39</v>
      </c>
      <c r="D138" s="3">
        <v>10000</v>
      </c>
      <c r="E138">
        <v>1</v>
      </c>
      <c r="F138" t="s">
        <v>27</v>
      </c>
      <c r="G138" t="s">
        <v>25</v>
      </c>
      <c r="H138" t="s">
        <v>18</v>
      </c>
      <c r="I138">
        <v>1</v>
      </c>
      <c r="J138" t="s">
        <v>23</v>
      </c>
      <c r="K138" t="s">
        <v>17</v>
      </c>
      <c r="L138">
        <v>35</v>
      </c>
      <c r="M138" t="str">
        <f t="shared" si="2"/>
        <v>Middle Aged</v>
      </c>
      <c r="N138" t="s">
        <v>15</v>
      </c>
    </row>
    <row r="139" spans="1:14" x14ac:dyDescent="0.25">
      <c r="A139">
        <v>17994</v>
      </c>
      <c r="B139" t="s">
        <v>50</v>
      </c>
      <c r="C139" t="s">
        <v>38</v>
      </c>
      <c r="D139" s="3">
        <v>20000</v>
      </c>
      <c r="E139">
        <v>2</v>
      </c>
      <c r="F139" t="s">
        <v>27</v>
      </c>
      <c r="G139" t="s">
        <v>25</v>
      </c>
      <c r="H139" t="s">
        <v>15</v>
      </c>
      <c r="I139">
        <v>2</v>
      </c>
      <c r="J139" t="s">
        <v>16</v>
      </c>
      <c r="K139" t="s">
        <v>17</v>
      </c>
      <c r="L139">
        <v>42</v>
      </c>
      <c r="M139" t="str">
        <f t="shared" si="2"/>
        <v>Middle Aged</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50</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50</v>
      </c>
      <c r="C142" t="s">
        <v>38</v>
      </c>
      <c r="D142" s="3">
        <v>40000</v>
      </c>
      <c r="E142">
        <v>0</v>
      </c>
      <c r="F142" t="s">
        <v>13</v>
      </c>
      <c r="G142" t="s">
        <v>21</v>
      </c>
      <c r="H142" t="s">
        <v>18</v>
      </c>
      <c r="I142">
        <v>0</v>
      </c>
      <c r="J142" t="s">
        <v>16</v>
      </c>
      <c r="K142" t="s">
        <v>17</v>
      </c>
      <c r="L142">
        <v>40</v>
      </c>
      <c r="M142" t="str">
        <f t="shared" si="2"/>
        <v>Middle Aged</v>
      </c>
      <c r="N142" t="s">
        <v>15</v>
      </c>
    </row>
    <row r="143" spans="1:14" x14ac:dyDescent="0.25">
      <c r="A143">
        <v>23993</v>
      </c>
      <c r="B143" t="s">
        <v>50</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Aged</v>
      </c>
      <c r="N144" t="s">
        <v>15</v>
      </c>
    </row>
    <row r="145" spans="1:14" x14ac:dyDescent="0.25">
      <c r="A145">
        <v>16614</v>
      </c>
      <c r="B145" t="s">
        <v>36</v>
      </c>
      <c r="C145" t="s">
        <v>39</v>
      </c>
      <c r="D145" s="3">
        <v>80000</v>
      </c>
      <c r="E145">
        <v>0</v>
      </c>
      <c r="F145" t="s">
        <v>13</v>
      </c>
      <c r="G145" t="s">
        <v>21</v>
      </c>
      <c r="H145" t="s">
        <v>15</v>
      </c>
      <c r="I145">
        <v>3</v>
      </c>
      <c r="J145" t="s">
        <v>46</v>
      </c>
      <c r="K145" t="s">
        <v>24</v>
      </c>
      <c r="L145">
        <v>32</v>
      </c>
      <c r="M145" t="str">
        <f t="shared" si="2"/>
        <v>Middle Aged</v>
      </c>
      <c r="N145" t="s">
        <v>18</v>
      </c>
    </row>
    <row r="146" spans="1:14" x14ac:dyDescent="0.25">
      <c r="A146">
        <v>20877</v>
      </c>
      <c r="B146" t="s">
        <v>50</v>
      </c>
      <c r="C146" t="s">
        <v>38</v>
      </c>
      <c r="D146" s="3">
        <v>30000</v>
      </c>
      <c r="E146">
        <v>1</v>
      </c>
      <c r="F146" t="s">
        <v>13</v>
      </c>
      <c r="G146" t="s">
        <v>20</v>
      </c>
      <c r="H146" t="s">
        <v>15</v>
      </c>
      <c r="I146">
        <v>0</v>
      </c>
      <c r="J146" t="s">
        <v>26</v>
      </c>
      <c r="K146" t="s">
        <v>17</v>
      </c>
      <c r="L146">
        <v>37</v>
      </c>
      <c r="M146" t="str">
        <f t="shared" si="2"/>
        <v>Middle Aged</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Aged</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Aged</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Aged</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50</v>
      </c>
      <c r="C151" t="s">
        <v>38</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Aged</v>
      </c>
      <c r="N152" t="s">
        <v>15</v>
      </c>
    </row>
    <row r="153" spans="1:14" x14ac:dyDescent="0.25">
      <c r="A153">
        <v>29117</v>
      </c>
      <c r="B153" t="s">
        <v>50</v>
      </c>
      <c r="C153" t="s">
        <v>38</v>
      </c>
      <c r="D153" s="3">
        <v>100000</v>
      </c>
      <c r="E153">
        <v>1</v>
      </c>
      <c r="F153" t="s">
        <v>13</v>
      </c>
      <c r="G153" t="s">
        <v>28</v>
      </c>
      <c r="H153" t="s">
        <v>18</v>
      </c>
      <c r="I153">
        <v>3</v>
      </c>
      <c r="J153" t="s">
        <v>16</v>
      </c>
      <c r="K153" t="s">
        <v>24</v>
      </c>
      <c r="L153">
        <v>48</v>
      </c>
      <c r="M153" t="str">
        <f t="shared" si="2"/>
        <v>Middle Aged</v>
      </c>
      <c r="N153" t="s">
        <v>18</v>
      </c>
    </row>
    <row r="154" spans="1:14" x14ac:dyDescent="0.25">
      <c r="A154">
        <v>17845</v>
      </c>
      <c r="B154" t="s">
        <v>50</v>
      </c>
      <c r="C154" t="s">
        <v>39</v>
      </c>
      <c r="D154" s="3">
        <v>20000</v>
      </c>
      <c r="E154">
        <v>0</v>
      </c>
      <c r="F154" t="s">
        <v>29</v>
      </c>
      <c r="G154" t="s">
        <v>25</v>
      </c>
      <c r="H154" t="s">
        <v>18</v>
      </c>
      <c r="I154">
        <v>2</v>
      </c>
      <c r="J154" t="s">
        <v>26</v>
      </c>
      <c r="K154" t="s">
        <v>17</v>
      </c>
      <c r="L154">
        <v>32</v>
      </c>
      <c r="M154" t="str">
        <f t="shared" si="2"/>
        <v>Middle Aged</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Aged</v>
      </c>
      <c r="N155" t="s">
        <v>18</v>
      </c>
    </row>
    <row r="156" spans="1:14" x14ac:dyDescent="0.25">
      <c r="A156">
        <v>23426</v>
      </c>
      <c r="B156" t="s">
        <v>50</v>
      </c>
      <c r="C156" t="s">
        <v>38</v>
      </c>
      <c r="D156" s="3">
        <v>80000</v>
      </c>
      <c r="E156">
        <v>5</v>
      </c>
      <c r="F156" t="s">
        <v>31</v>
      </c>
      <c r="G156" t="s">
        <v>28</v>
      </c>
      <c r="H156" t="s">
        <v>15</v>
      </c>
      <c r="I156">
        <v>3</v>
      </c>
      <c r="J156" t="s">
        <v>16</v>
      </c>
      <c r="K156" t="s">
        <v>24</v>
      </c>
      <c r="L156">
        <v>40</v>
      </c>
      <c r="M156" t="str">
        <f t="shared" si="2"/>
        <v>Middle Aged</v>
      </c>
      <c r="N156" t="s">
        <v>18</v>
      </c>
    </row>
    <row r="157" spans="1:14" x14ac:dyDescent="0.25">
      <c r="A157">
        <v>14798</v>
      </c>
      <c r="B157" t="s">
        <v>50</v>
      </c>
      <c r="C157" t="s">
        <v>39</v>
      </c>
      <c r="D157" s="3">
        <v>10000</v>
      </c>
      <c r="E157">
        <v>4</v>
      </c>
      <c r="F157" t="s">
        <v>29</v>
      </c>
      <c r="G157" t="s">
        <v>25</v>
      </c>
      <c r="H157" t="s">
        <v>15</v>
      </c>
      <c r="I157">
        <v>2</v>
      </c>
      <c r="J157" t="s">
        <v>16</v>
      </c>
      <c r="K157" t="s">
        <v>17</v>
      </c>
      <c r="L157">
        <v>41</v>
      </c>
      <c r="M157" t="str">
        <f t="shared" si="2"/>
        <v>Middle Aged</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50</v>
      </c>
      <c r="C159" t="s">
        <v>38</v>
      </c>
      <c r="D159" s="3">
        <v>10000</v>
      </c>
      <c r="E159">
        <v>2</v>
      </c>
      <c r="F159" t="s">
        <v>19</v>
      </c>
      <c r="G159" t="s">
        <v>25</v>
      </c>
      <c r="H159" t="s">
        <v>18</v>
      </c>
      <c r="I159">
        <v>0</v>
      </c>
      <c r="J159" t="s">
        <v>16</v>
      </c>
      <c r="K159" t="s">
        <v>17</v>
      </c>
      <c r="L159">
        <v>50</v>
      </c>
      <c r="M159" t="str">
        <f t="shared" si="2"/>
        <v>Middle Aged</v>
      </c>
      <c r="N159" t="s">
        <v>18</v>
      </c>
    </row>
    <row r="160" spans="1:14" x14ac:dyDescent="0.25">
      <c r="A160">
        <v>25605</v>
      </c>
      <c r="B160" t="s">
        <v>50</v>
      </c>
      <c r="C160" t="s">
        <v>39</v>
      </c>
      <c r="D160" s="3">
        <v>20000</v>
      </c>
      <c r="E160">
        <v>2</v>
      </c>
      <c r="F160" t="s">
        <v>19</v>
      </c>
      <c r="G160" t="s">
        <v>25</v>
      </c>
      <c r="H160" t="s">
        <v>18</v>
      </c>
      <c r="I160">
        <v>1</v>
      </c>
      <c r="J160" t="s">
        <v>16</v>
      </c>
      <c r="K160" t="s">
        <v>17</v>
      </c>
      <c r="L160">
        <v>54</v>
      </c>
      <c r="M160" t="str">
        <f t="shared" si="2"/>
        <v>Middle Aged</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Aged</v>
      </c>
      <c r="N161" t="s">
        <v>18</v>
      </c>
    </row>
    <row r="162" spans="1:14" x14ac:dyDescent="0.25">
      <c r="A162">
        <v>21980</v>
      </c>
      <c r="B162" t="s">
        <v>50</v>
      </c>
      <c r="C162" t="s">
        <v>39</v>
      </c>
      <c r="D162" s="3">
        <v>60000</v>
      </c>
      <c r="E162">
        <v>1</v>
      </c>
      <c r="F162" t="s">
        <v>13</v>
      </c>
      <c r="G162" t="s">
        <v>21</v>
      </c>
      <c r="H162" t="s">
        <v>15</v>
      </c>
      <c r="I162">
        <v>1</v>
      </c>
      <c r="J162" t="s">
        <v>23</v>
      </c>
      <c r="K162" t="s">
        <v>24</v>
      </c>
      <c r="L162">
        <v>44</v>
      </c>
      <c r="M162" t="str">
        <f t="shared" si="2"/>
        <v>Middle Aged</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Aged</v>
      </c>
      <c r="N163" t="s">
        <v>15</v>
      </c>
    </row>
    <row r="164" spans="1:14" x14ac:dyDescent="0.25">
      <c r="A164">
        <v>29181</v>
      </c>
      <c r="B164" t="s">
        <v>50</v>
      </c>
      <c r="C164" t="s">
        <v>39</v>
      </c>
      <c r="D164" s="3">
        <v>60000</v>
      </c>
      <c r="E164">
        <v>2</v>
      </c>
      <c r="F164" t="s">
        <v>13</v>
      </c>
      <c r="G164" t="s">
        <v>21</v>
      </c>
      <c r="H164" t="s">
        <v>18</v>
      </c>
      <c r="I164">
        <v>1</v>
      </c>
      <c r="J164" t="s">
        <v>16</v>
      </c>
      <c r="K164" t="s">
        <v>24</v>
      </c>
      <c r="L164">
        <v>38</v>
      </c>
      <c r="M164" t="str">
        <f t="shared" si="2"/>
        <v>Middle Aged</v>
      </c>
      <c r="N164" t="s">
        <v>15</v>
      </c>
    </row>
    <row r="165" spans="1:14" x14ac:dyDescent="0.25">
      <c r="A165">
        <v>24279</v>
      </c>
      <c r="B165" t="s">
        <v>50</v>
      </c>
      <c r="C165" t="s">
        <v>38</v>
      </c>
      <c r="D165" s="3">
        <v>40000</v>
      </c>
      <c r="E165">
        <v>2</v>
      </c>
      <c r="F165" t="s">
        <v>19</v>
      </c>
      <c r="G165" t="s">
        <v>14</v>
      </c>
      <c r="H165" t="s">
        <v>18</v>
      </c>
      <c r="I165">
        <v>2</v>
      </c>
      <c r="J165" t="s">
        <v>26</v>
      </c>
      <c r="K165" t="s">
        <v>24</v>
      </c>
      <c r="L165">
        <v>52</v>
      </c>
      <c r="M165" t="str">
        <f t="shared" si="2"/>
        <v>Middle Aged</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50</v>
      </c>
      <c r="C168" t="s">
        <v>38</v>
      </c>
      <c r="D168" s="3">
        <v>90000</v>
      </c>
      <c r="E168">
        <v>1</v>
      </c>
      <c r="F168" t="s">
        <v>13</v>
      </c>
      <c r="G168" t="s">
        <v>21</v>
      </c>
      <c r="H168" t="s">
        <v>15</v>
      </c>
      <c r="I168">
        <v>1</v>
      </c>
      <c r="J168" t="s">
        <v>22</v>
      </c>
      <c r="K168" t="s">
        <v>24</v>
      </c>
      <c r="L168">
        <v>47</v>
      </c>
      <c r="M168" t="str">
        <f t="shared" si="2"/>
        <v>Middle Aged</v>
      </c>
      <c r="N168" t="s">
        <v>15</v>
      </c>
    </row>
    <row r="169" spans="1:14" x14ac:dyDescent="0.25">
      <c r="A169">
        <v>14233</v>
      </c>
      <c r="B169" t="s">
        <v>50</v>
      </c>
      <c r="C169" t="s">
        <v>38</v>
      </c>
      <c r="D169" s="3">
        <v>100000</v>
      </c>
      <c r="E169">
        <v>0</v>
      </c>
      <c r="F169" t="s">
        <v>27</v>
      </c>
      <c r="G169" t="s">
        <v>28</v>
      </c>
      <c r="H169" t="s">
        <v>15</v>
      </c>
      <c r="I169">
        <v>3</v>
      </c>
      <c r="J169" t="s">
        <v>46</v>
      </c>
      <c r="K169" t="s">
        <v>24</v>
      </c>
      <c r="L169">
        <v>35</v>
      </c>
      <c r="M169" t="str">
        <f t="shared" si="2"/>
        <v>Middle Aged</v>
      </c>
      <c r="N169" t="s">
        <v>18</v>
      </c>
    </row>
    <row r="170" spans="1:14" x14ac:dyDescent="0.25">
      <c r="A170">
        <v>14058</v>
      </c>
      <c r="B170" t="s">
        <v>50</v>
      </c>
      <c r="C170" t="s">
        <v>38</v>
      </c>
      <c r="D170" s="3">
        <v>70000</v>
      </c>
      <c r="E170">
        <v>0</v>
      </c>
      <c r="F170" t="s">
        <v>13</v>
      </c>
      <c r="G170" t="s">
        <v>21</v>
      </c>
      <c r="H170" t="s">
        <v>18</v>
      </c>
      <c r="I170">
        <v>1</v>
      </c>
      <c r="J170" t="s">
        <v>23</v>
      </c>
      <c r="K170" t="s">
        <v>24</v>
      </c>
      <c r="L170">
        <v>41</v>
      </c>
      <c r="M170" t="str">
        <f t="shared" si="2"/>
        <v>Middle Aged</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Aged</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Aged</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50</v>
      </c>
      <c r="C176" t="s">
        <v>38</v>
      </c>
      <c r="D176" s="3">
        <v>50000</v>
      </c>
      <c r="E176">
        <v>0</v>
      </c>
      <c r="F176" t="s">
        <v>31</v>
      </c>
      <c r="G176" t="s">
        <v>14</v>
      </c>
      <c r="H176" t="s">
        <v>15</v>
      </c>
      <c r="I176">
        <v>0</v>
      </c>
      <c r="J176" t="s">
        <v>16</v>
      </c>
      <c r="K176" t="s">
        <v>17</v>
      </c>
      <c r="L176">
        <v>37</v>
      </c>
      <c r="M176" t="str">
        <f t="shared" si="2"/>
        <v>Middle Aged</v>
      </c>
      <c r="N176" t="s">
        <v>15</v>
      </c>
    </row>
    <row r="177" spans="1:14" x14ac:dyDescent="0.25">
      <c r="A177">
        <v>17504</v>
      </c>
      <c r="B177" t="s">
        <v>50</v>
      </c>
      <c r="C177" t="s">
        <v>39</v>
      </c>
      <c r="D177" s="3">
        <v>80000</v>
      </c>
      <c r="E177">
        <v>2</v>
      </c>
      <c r="F177" t="s">
        <v>19</v>
      </c>
      <c r="G177" t="s">
        <v>14</v>
      </c>
      <c r="H177" t="s">
        <v>15</v>
      </c>
      <c r="I177">
        <v>2</v>
      </c>
      <c r="J177" t="s">
        <v>23</v>
      </c>
      <c r="K177" t="s">
        <v>24</v>
      </c>
      <c r="L177">
        <v>52</v>
      </c>
      <c r="M177" t="str">
        <f t="shared" si="2"/>
        <v>Middle Aged</v>
      </c>
      <c r="N177" t="s">
        <v>15</v>
      </c>
    </row>
    <row r="178" spans="1:14" x14ac:dyDescent="0.25">
      <c r="A178">
        <v>12253</v>
      </c>
      <c r="B178" t="s">
        <v>50</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50</v>
      </c>
      <c r="C179" t="s">
        <v>39</v>
      </c>
      <c r="D179" s="3">
        <v>110000</v>
      </c>
      <c r="E179">
        <v>2</v>
      </c>
      <c r="F179" t="s">
        <v>19</v>
      </c>
      <c r="G179" t="s">
        <v>21</v>
      </c>
      <c r="H179" t="s">
        <v>18</v>
      </c>
      <c r="I179">
        <v>3</v>
      </c>
      <c r="J179" t="s">
        <v>23</v>
      </c>
      <c r="K179" t="s">
        <v>17</v>
      </c>
      <c r="L179">
        <v>48</v>
      </c>
      <c r="M179" t="str">
        <f t="shared" si="2"/>
        <v>Middle Aged</v>
      </c>
      <c r="N179" t="s">
        <v>18</v>
      </c>
    </row>
    <row r="180" spans="1:14" x14ac:dyDescent="0.25">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Aged</v>
      </c>
      <c r="N181" t="s">
        <v>15</v>
      </c>
    </row>
    <row r="182" spans="1:14" x14ac:dyDescent="0.25">
      <c r="A182">
        <v>25529</v>
      </c>
      <c r="B182" t="s">
        <v>50</v>
      </c>
      <c r="C182" t="s">
        <v>38</v>
      </c>
      <c r="D182" s="3">
        <v>10000</v>
      </c>
      <c r="E182">
        <v>1</v>
      </c>
      <c r="F182" t="s">
        <v>31</v>
      </c>
      <c r="G182" t="s">
        <v>25</v>
      </c>
      <c r="H182" t="s">
        <v>15</v>
      </c>
      <c r="I182">
        <v>0</v>
      </c>
      <c r="J182" t="s">
        <v>16</v>
      </c>
      <c r="K182" t="s">
        <v>17</v>
      </c>
      <c r="L182">
        <v>44</v>
      </c>
      <c r="M182" t="str">
        <f t="shared" si="2"/>
        <v>Middle Aged</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Aged</v>
      </c>
      <c r="N184" t="s">
        <v>18</v>
      </c>
    </row>
    <row r="185" spans="1:14" x14ac:dyDescent="0.25">
      <c r="A185">
        <v>15265</v>
      </c>
      <c r="B185" t="s">
        <v>50</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Aged</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50</v>
      </c>
      <c r="C189" t="s">
        <v>38</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46</v>
      </c>
      <c r="K190" t="s">
        <v>24</v>
      </c>
      <c r="L190">
        <v>32</v>
      </c>
      <c r="M190" t="str">
        <f t="shared" si="2"/>
        <v>Middle Aged</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Aged</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50</v>
      </c>
      <c r="C193" t="s">
        <v>38</v>
      </c>
      <c r="D193" s="3">
        <v>90000</v>
      </c>
      <c r="E193">
        <v>2</v>
      </c>
      <c r="F193" t="s">
        <v>27</v>
      </c>
      <c r="G193" t="s">
        <v>25</v>
      </c>
      <c r="H193" t="s">
        <v>15</v>
      </c>
      <c r="I193">
        <v>0</v>
      </c>
      <c r="J193" t="s">
        <v>16</v>
      </c>
      <c r="K193" t="s">
        <v>17</v>
      </c>
      <c r="L193">
        <v>36</v>
      </c>
      <c r="M193" t="str">
        <f t="shared" si="2"/>
        <v>Middle Aged</v>
      </c>
      <c r="N193" t="s">
        <v>15</v>
      </c>
    </row>
    <row r="194" spans="1:14" x14ac:dyDescent="0.25">
      <c r="A194">
        <v>15682</v>
      </c>
      <c r="B194" t="s">
        <v>50</v>
      </c>
      <c r="C194" t="s">
        <v>39</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46</v>
      </c>
      <c r="K195" t="s">
        <v>24</v>
      </c>
      <c r="L195">
        <v>41</v>
      </c>
      <c r="M195" t="str">
        <f t="shared" ref="M195:M258" si="3">IF(L195&gt;54,"Old",IF(L195&gt;=31,"Middle Aged",IF(L195&lt;31,"Adolescent","Invalid")))</f>
        <v>Middle Aged</v>
      </c>
      <c r="N195" t="s">
        <v>18</v>
      </c>
    </row>
    <row r="196" spans="1:14" x14ac:dyDescent="0.25">
      <c r="A196">
        <v>17843</v>
      </c>
      <c r="B196" t="s">
        <v>50</v>
      </c>
      <c r="C196" t="s">
        <v>39</v>
      </c>
      <c r="D196" s="3">
        <v>10000</v>
      </c>
      <c r="E196">
        <v>0</v>
      </c>
      <c r="F196" t="s">
        <v>29</v>
      </c>
      <c r="G196" t="s">
        <v>25</v>
      </c>
      <c r="H196" t="s">
        <v>18</v>
      </c>
      <c r="I196">
        <v>2</v>
      </c>
      <c r="J196" t="s">
        <v>16</v>
      </c>
      <c r="K196" t="s">
        <v>17</v>
      </c>
      <c r="L196">
        <v>32</v>
      </c>
      <c r="M196" t="str">
        <f t="shared" si="3"/>
        <v>Middle Aged</v>
      </c>
      <c r="N196" t="s">
        <v>18</v>
      </c>
    </row>
    <row r="197" spans="1:14" x14ac:dyDescent="0.25">
      <c r="A197">
        <v>25559</v>
      </c>
      <c r="B197" t="s">
        <v>50</v>
      </c>
      <c r="C197" t="s">
        <v>38</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50</v>
      </c>
      <c r="C198" t="s">
        <v>39</v>
      </c>
      <c r="D198" s="3">
        <v>50000</v>
      </c>
      <c r="E198">
        <v>0</v>
      </c>
      <c r="F198" t="s">
        <v>31</v>
      </c>
      <c r="G198" t="s">
        <v>14</v>
      </c>
      <c r="H198" t="s">
        <v>15</v>
      </c>
      <c r="I198">
        <v>0</v>
      </c>
      <c r="J198" t="s">
        <v>26</v>
      </c>
      <c r="K198" t="s">
        <v>17</v>
      </c>
      <c r="L198">
        <v>36</v>
      </c>
      <c r="M198" t="str">
        <f t="shared" si="3"/>
        <v>Middle Aged</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50</v>
      </c>
      <c r="C200" t="s">
        <v>39</v>
      </c>
      <c r="D200" s="3">
        <v>100000</v>
      </c>
      <c r="E200">
        <v>0</v>
      </c>
      <c r="F200" t="s">
        <v>31</v>
      </c>
      <c r="G200" t="s">
        <v>28</v>
      </c>
      <c r="H200" t="s">
        <v>18</v>
      </c>
      <c r="I200">
        <v>1</v>
      </c>
      <c r="J200" t="s">
        <v>26</v>
      </c>
      <c r="K200" t="s">
        <v>24</v>
      </c>
      <c r="L200">
        <v>39</v>
      </c>
      <c r="M200" t="str">
        <f t="shared" si="3"/>
        <v>Middle Aged</v>
      </c>
      <c r="N200" t="s">
        <v>15</v>
      </c>
    </row>
    <row r="201" spans="1:14" x14ac:dyDescent="0.25">
      <c r="A201">
        <v>11453</v>
      </c>
      <c r="B201" t="s">
        <v>50</v>
      </c>
      <c r="C201" t="s">
        <v>38</v>
      </c>
      <c r="D201" s="3">
        <v>80000</v>
      </c>
      <c r="E201">
        <v>0</v>
      </c>
      <c r="F201" t="s">
        <v>13</v>
      </c>
      <c r="G201" t="s">
        <v>21</v>
      </c>
      <c r="H201" t="s">
        <v>18</v>
      </c>
      <c r="I201">
        <v>3</v>
      </c>
      <c r="J201" t="s">
        <v>46</v>
      </c>
      <c r="K201" t="s">
        <v>24</v>
      </c>
      <c r="L201">
        <v>33</v>
      </c>
      <c r="M201" t="str">
        <f t="shared" si="3"/>
        <v>Middle Aged</v>
      </c>
      <c r="N201" t="s">
        <v>15</v>
      </c>
    </row>
    <row r="202" spans="1:14" x14ac:dyDescent="0.25">
      <c r="A202">
        <v>24584</v>
      </c>
      <c r="B202" t="s">
        <v>50</v>
      </c>
      <c r="C202" t="s">
        <v>38</v>
      </c>
      <c r="D202" s="3">
        <v>60000</v>
      </c>
      <c r="E202">
        <v>0</v>
      </c>
      <c r="F202" t="s">
        <v>13</v>
      </c>
      <c r="G202" t="s">
        <v>21</v>
      </c>
      <c r="H202" t="s">
        <v>18</v>
      </c>
      <c r="I202">
        <v>3</v>
      </c>
      <c r="J202" t="s">
        <v>22</v>
      </c>
      <c r="K202" t="s">
        <v>24</v>
      </c>
      <c r="L202">
        <v>31</v>
      </c>
      <c r="M202" t="str">
        <f t="shared" si="3"/>
        <v>Middle Aged</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50</v>
      </c>
      <c r="C204" t="s">
        <v>38</v>
      </c>
      <c r="D204" s="3">
        <v>40000</v>
      </c>
      <c r="E204">
        <v>2</v>
      </c>
      <c r="F204" t="s">
        <v>19</v>
      </c>
      <c r="G204" t="s">
        <v>20</v>
      </c>
      <c r="H204" t="s">
        <v>15</v>
      </c>
      <c r="I204">
        <v>0</v>
      </c>
      <c r="J204" t="s">
        <v>26</v>
      </c>
      <c r="K204" t="s">
        <v>17</v>
      </c>
      <c r="L204">
        <v>33</v>
      </c>
      <c r="M204" t="str">
        <f t="shared" si="3"/>
        <v>Middle Aged</v>
      </c>
      <c r="N204" t="s">
        <v>15</v>
      </c>
    </row>
    <row r="205" spans="1:14" x14ac:dyDescent="0.25">
      <c r="A205">
        <v>29298</v>
      </c>
      <c r="B205" t="s">
        <v>50</v>
      </c>
      <c r="C205" t="s">
        <v>39</v>
      </c>
      <c r="D205" s="3">
        <v>60000</v>
      </c>
      <c r="E205">
        <v>1</v>
      </c>
      <c r="F205" t="s">
        <v>19</v>
      </c>
      <c r="G205" t="s">
        <v>14</v>
      </c>
      <c r="H205" t="s">
        <v>15</v>
      </c>
      <c r="I205">
        <v>1</v>
      </c>
      <c r="J205" t="s">
        <v>23</v>
      </c>
      <c r="K205" t="s">
        <v>24</v>
      </c>
      <c r="L205">
        <v>46</v>
      </c>
      <c r="M205" t="str">
        <f t="shared" si="3"/>
        <v>Middle Aged</v>
      </c>
      <c r="N205" t="s">
        <v>15</v>
      </c>
    </row>
    <row r="206" spans="1:14" x14ac:dyDescent="0.25">
      <c r="A206">
        <v>24842</v>
      </c>
      <c r="B206" t="s">
        <v>50</v>
      </c>
      <c r="C206" t="s">
        <v>39</v>
      </c>
      <c r="D206" s="3">
        <v>90000</v>
      </c>
      <c r="E206">
        <v>3</v>
      </c>
      <c r="F206" t="s">
        <v>27</v>
      </c>
      <c r="G206" t="s">
        <v>21</v>
      </c>
      <c r="H206" t="s">
        <v>18</v>
      </c>
      <c r="I206">
        <v>1</v>
      </c>
      <c r="J206" t="s">
        <v>22</v>
      </c>
      <c r="K206" t="s">
        <v>17</v>
      </c>
      <c r="L206">
        <v>51</v>
      </c>
      <c r="M206" t="str">
        <f t="shared" si="3"/>
        <v>Middle Aged</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Aged</v>
      </c>
      <c r="N207" t="s">
        <v>15</v>
      </c>
    </row>
    <row r="208" spans="1:14" x14ac:dyDescent="0.25">
      <c r="A208">
        <v>11415</v>
      </c>
      <c r="B208" t="s">
        <v>50</v>
      </c>
      <c r="C208" t="s">
        <v>38</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50</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50</v>
      </c>
      <c r="C210" t="s">
        <v>39</v>
      </c>
      <c r="D210" s="3">
        <v>40000</v>
      </c>
      <c r="E210">
        <v>0</v>
      </c>
      <c r="F210" t="s">
        <v>31</v>
      </c>
      <c r="G210" t="s">
        <v>20</v>
      </c>
      <c r="H210" t="s">
        <v>15</v>
      </c>
      <c r="I210">
        <v>0</v>
      </c>
      <c r="J210" t="s">
        <v>16</v>
      </c>
      <c r="K210" t="s">
        <v>17</v>
      </c>
      <c r="L210">
        <v>37</v>
      </c>
      <c r="M210" t="str">
        <f t="shared" si="3"/>
        <v>Middle Aged</v>
      </c>
      <c r="N210" t="s">
        <v>15</v>
      </c>
    </row>
    <row r="211" spans="1:14" x14ac:dyDescent="0.25">
      <c r="A211">
        <v>25649</v>
      </c>
      <c r="B211" t="s">
        <v>50</v>
      </c>
      <c r="C211" t="s">
        <v>39</v>
      </c>
      <c r="D211" s="3">
        <v>30000</v>
      </c>
      <c r="E211">
        <v>3</v>
      </c>
      <c r="F211" t="s">
        <v>19</v>
      </c>
      <c r="G211" t="s">
        <v>20</v>
      </c>
      <c r="H211" t="s">
        <v>15</v>
      </c>
      <c r="I211">
        <v>0</v>
      </c>
      <c r="J211" t="s">
        <v>16</v>
      </c>
      <c r="K211" t="s">
        <v>17</v>
      </c>
      <c r="L211">
        <v>42</v>
      </c>
      <c r="M211" t="str">
        <f t="shared" si="3"/>
        <v>Middle Aged</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Aged</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Aged</v>
      </c>
      <c r="N213" t="s">
        <v>15</v>
      </c>
    </row>
    <row r="214" spans="1:14" x14ac:dyDescent="0.25">
      <c r="A214">
        <v>20946</v>
      </c>
      <c r="B214" t="s">
        <v>50</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50</v>
      </c>
      <c r="C215" t="s">
        <v>38</v>
      </c>
      <c r="D215" s="3">
        <v>70000</v>
      </c>
      <c r="E215">
        <v>0</v>
      </c>
      <c r="F215" t="s">
        <v>13</v>
      </c>
      <c r="G215" t="s">
        <v>21</v>
      </c>
      <c r="H215" t="s">
        <v>18</v>
      </c>
      <c r="I215">
        <v>4</v>
      </c>
      <c r="J215" t="s">
        <v>46</v>
      </c>
      <c r="K215" t="s">
        <v>24</v>
      </c>
      <c r="L215">
        <v>31</v>
      </c>
      <c r="M215" t="str">
        <f t="shared" si="3"/>
        <v>Middle Aged</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50</v>
      </c>
      <c r="C217" t="s">
        <v>38</v>
      </c>
      <c r="D217" s="3">
        <v>80000</v>
      </c>
      <c r="E217">
        <v>4</v>
      </c>
      <c r="F217" t="s">
        <v>19</v>
      </c>
      <c r="G217" t="s">
        <v>21</v>
      </c>
      <c r="H217" t="s">
        <v>18</v>
      </c>
      <c r="I217">
        <v>2</v>
      </c>
      <c r="J217" t="s">
        <v>22</v>
      </c>
      <c r="K217" t="s">
        <v>17</v>
      </c>
      <c r="L217">
        <v>54</v>
      </c>
      <c r="M217" t="str">
        <f t="shared" si="3"/>
        <v>Middle Aged</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Aged</v>
      </c>
      <c r="N218" t="s">
        <v>18</v>
      </c>
    </row>
    <row r="219" spans="1:14" x14ac:dyDescent="0.25">
      <c r="A219">
        <v>13673</v>
      </c>
      <c r="B219" t="s">
        <v>50</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50</v>
      </c>
      <c r="C220" t="s">
        <v>38</v>
      </c>
      <c r="D220" s="3">
        <v>10000</v>
      </c>
      <c r="E220">
        <v>1</v>
      </c>
      <c r="F220" t="s">
        <v>13</v>
      </c>
      <c r="G220" t="s">
        <v>25</v>
      </c>
      <c r="H220" t="s">
        <v>15</v>
      </c>
      <c r="I220">
        <v>0</v>
      </c>
      <c r="J220" t="s">
        <v>16</v>
      </c>
      <c r="K220" t="s">
        <v>17</v>
      </c>
      <c r="L220">
        <v>48</v>
      </c>
      <c r="M220" t="str">
        <f t="shared" si="3"/>
        <v>Middle Aged</v>
      </c>
      <c r="N220" t="s">
        <v>18</v>
      </c>
    </row>
    <row r="221" spans="1:14" x14ac:dyDescent="0.25">
      <c r="A221">
        <v>22399</v>
      </c>
      <c r="B221" t="s">
        <v>50</v>
      </c>
      <c r="C221" t="s">
        <v>38</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Aged</v>
      </c>
      <c r="N222" t="s">
        <v>15</v>
      </c>
    </row>
    <row r="223" spans="1:14" x14ac:dyDescent="0.25">
      <c r="A223">
        <v>25313</v>
      </c>
      <c r="B223" t="s">
        <v>50</v>
      </c>
      <c r="C223" t="s">
        <v>38</v>
      </c>
      <c r="D223" s="3">
        <v>10000</v>
      </c>
      <c r="E223">
        <v>0</v>
      </c>
      <c r="F223" t="s">
        <v>29</v>
      </c>
      <c r="G223" t="s">
        <v>25</v>
      </c>
      <c r="H223" t="s">
        <v>18</v>
      </c>
      <c r="I223">
        <v>2</v>
      </c>
      <c r="J223" t="s">
        <v>26</v>
      </c>
      <c r="K223" t="s">
        <v>17</v>
      </c>
      <c r="L223">
        <v>35</v>
      </c>
      <c r="M223" t="str">
        <f t="shared" si="3"/>
        <v>Middle Aged</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Aged</v>
      </c>
      <c r="N224" t="s">
        <v>18</v>
      </c>
    </row>
    <row r="225" spans="1:14" x14ac:dyDescent="0.25">
      <c r="A225">
        <v>18711</v>
      </c>
      <c r="B225" t="s">
        <v>50</v>
      </c>
      <c r="C225" t="s">
        <v>39</v>
      </c>
      <c r="D225" s="3">
        <v>70000</v>
      </c>
      <c r="E225">
        <v>5</v>
      </c>
      <c r="F225" t="s">
        <v>13</v>
      </c>
      <c r="G225" t="s">
        <v>21</v>
      </c>
      <c r="H225" t="s">
        <v>15</v>
      </c>
      <c r="I225">
        <v>4</v>
      </c>
      <c r="J225" t="s">
        <v>46</v>
      </c>
      <c r="K225" t="s">
        <v>24</v>
      </c>
      <c r="L225">
        <v>39</v>
      </c>
      <c r="M225" t="str">
        <f t="shared" si="3"/>
        <v>Middle Aged</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Aged</v>
      </c>
      <c r="N227" t="s">
        <v>18</v>
      </c>
    </row>
    <row r="228" spans="1:14" x14ac:dyDescent="0.25">
      <c r="A228">
        <v>12833</v>
      </c>
      <c r="B228" t="s">
        <v>50</v>
      </c>
      <c r="C228" t="s">
        <v>39</v>
      </c>
      <c r="D228" s="3">
        <v>20000</v>
      </c>
      <c r="E228">
        <v>3</v>
      </c>
      <c r="F228" t="s">
        <v>27</v>
      </c>
      <c r="G228" t="s">
        <v>25</v>
      </c>
      <c r="H228" t="s">
        <v>15</v>
      </c>
      <c r="I228">
        <v>1</v>
      </c>
      <c r="J228" t="s">
        <v>16</v>
      </c>
      <c r="K228" t="s">
        <v>17</v>
      </c>
      <c r="L228">
        <v>42</v>
      </c>
      <c r="M228" t="str">
        <f t="shared" si="3"/>
        <v>Middle Aged</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Aged</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Aged</v>
      </c>
      <c r="N230" t="s">
        <v>18</v>
      </c>
    </row>
    <row r="231" spans="1:14" x14ac:dyDescent="0.25">
      <c r="A231">
        <v>28915</v>
      </c>
      <c r="B231" t="s">
        <v>50</v>
      </c>
      <c r="C231" t="s">
        <v>38</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Aged</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Aged</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50</v>
      </c>
      <c r="C236" t="s">
        <v>38</v>
      </c>
      <c r="D236" s="3">
        <v>90000</v>
      </c>
      <c r="E236">
        <v>0</v>
      </c>
      <c r="F236" t="s">
        <v>13</v>
      </c>
      <c r="G236" t="s">
        <v>21</v>
      </c>
      <c r="H236" t="s">
        <v>18</v>
      </c>
      <c r="I236">
        <v>4</v>
      </c>
      <c r="J236" t="s">
        <v>46</v>
      </c>
      <c r="K236" t="s">
        <v>24</v>
      </c>
      <c r="L236">
        <v>35</v>
      </c>
      <c r="M236" t="str">
        <f t="shared" si="3"/>
        <v>Middle Aged</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50</v>
      </c>
      <c r="C238" t="s">
        <v>39</v>
      </c>
      <c r="D238" s="3">
        <v>30000</v>
      </c>
      <c r="E238">
        <v>5</v>
      </c>
      <c r="F238" t="s">
        <v>31</v>
      </c>
      <c r="G238" t="s">
        <v>20</v>
      </c>
      <c r="H238" t="s">
        <v>15</v>
      </c>
      <c r="I238">
        <v>0</v>
      </c>
      <c r="J238" t="s">
        <v>16</v>
      </c>
      <c r="K238" t="s">
        <v>17</v>
      </c>
      <c r="L238">
        <v>44</v>
      </c>
      <c r="M238" t="str">
        <f t="shared" si="3"/>
        <v>Middle Aged</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Aged</v>
      </c>
      <c r="N240" t="s">
        <v>18</v>
      </c>
    </row>
    <row r="241" spans="1:14" x14ac:dyDescent="0.25">
      <c r="A241">
        <v>20060</v>
      </c>
      <c r="B241" t="s">
        <v>50</v>
      </c>
      <c r="C241" t="s">
        <v>39</v>
      </c>
      <c r="D241" s="3">
        <v>30000</v>
      </c>
      <c r="E241">
        <v>0</v>
      </c>
      <c r="F241" t="s">
        <v>27</v>
      </c>
      <c r="G241" t="s">
        <v>25</v>
      </c>
      <c r="H241" t="s">
        <v>18</v>
      </c>
      <c r="I241">
        <v>1</v>
      </c>
      <c r="J241" t="s">
        <v>22</v>
      </c>
      <c r="K241" t="s">
        <v>17</v>
      </c>
      <c r="L241">
        <v>34</v>
      </c>
      <c r="M241" t="str">
        <f t="shared" si="3"/>
        <v>Middle Aged</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Aged</v>
      </c>
      <c r="N242" t="s">
        <v>18</v>
      </c>
    </row>
    <row r="243" spans="1:14" x14ac:dyDescent="0.25">
      <c r="A243">
        <v>12503</v>
      </c>
      <c r="B243" t="s">
        <v>50</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50</v>
      </c>
      <c r="C244" t="s">
        <v>38</v>
      </c>
      <c r="D244" s="3">
        <v>30000</v>
      </c>
      <c r="E244">
        <v>1</v>
      </c>
      <c r="F244" t="s">
        <v>13</v>
      </c>
      <c r="G244" t="s">
        <v>20</v>
      </c>
      <c r="H244" t="s">
        <v>18</v>
      </c>
      <c r="I244">
        <v>1</v>
      </c>
      <c r="J244" t="s">
        <v>16</v>
      </c>
      <c r="K244" t="s">
        <v>17</v>
      </c>
      <c r="L244">
        <v>39</v>
      </c>
      <c r="M244" t="str">
        <f t="shared" si="3"/>
        <v>Middle Aged</v>
      </c>
      <c r="N244" t="s">
        <v>15</v>
      </c>
    </row>
    <row r="245" spans="1:14" x14ac:dyDescent="0.25">
      <c r="A245">
        <v>22527</v>
      </c>
      <c r="B245" t="s">
        <v>50</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3">
        <v>120000</v>
      </c>
      <c r="E246">
        <v>3</v>
      </c>
      <c r="F246" t="s">
        <v>13</v>
      </c>
      <c r="G246" t="s">
        <v>28</v>
      </c>
      <c r="H246" t="s">
        <v>18</v>
      </c>
      <c r="I246">
        <v>2</v>
      </c>
      <c r="J246" t="s">
        <v>46</v>
      </c>
      <c r="K246" t="s">
        <v>17</v>
      </c>
      <c r="L246">
        <v>52</v>
      </c>
      <c r="M246" t="str">
        <f t="shared" si="3"/>
        <v>Middle Aged</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Aged</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Aged</v>
      </c>
      <c r="N248" t="s">
        <v>15</v>
      </c>
    </row>
    <row r="249" spans="1:14" x14ac:dyDescent="0.25">
      <c r="A249">
        <v>21568</v>
      </c>
      <c r="B249" t="s">
        <v>36</v>
      </c>
      <c r="C249" t="s">
        <v>39</v>
      </c>
      <c r="D249" s="3">
        <v>100000</v>
      </c>
      <c r="E249">
        <v>0</v>
      </c>
      <c r="F249" t="s">
        <v>27</v>
      </c>
      <c r="G249" t="s">
        <v>28</v>
      </c>
      <c r="H249" t="s">
        <v>15</v>
      </c>
      <c r="I249">
        <v>4</v>
      </c>
      <c r="J249" t="s">
        <v>46</v>
      </c>
      <c r="K249" t="s">
        <v>24</v>
      </c>
      <c r="L249">
        <v>34</v>
      </c>
      <c r="M249" t="str">
        <f t="shared" si="3"/>
        <v>Middle Aged</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50</v>
      </c>
      <c r="C251" t="s">
        <v>38</v>
      </c>
      <c r="D251" s="3">
        <v>70000</v>
      </c>
      <c r="E251">
        <v>0</v>
      </c>
      <c r="F251" t="s">
        <v>13</v>
      </c>
      <c r="G251" t="s">
        <v>21</v>
      </c>
      <c r="H251" t="s">
        <v>15</v>
      </c>
      <c r="I251">
        <v>1</v>
      </c>
      <c r="J251" t="s">
        <v>23</v>
      </c>
      <c r="K251" t="s">
        <v>24</v>
      </c>
      <c r="L251">
        <v>37</v>
      </c>
      <c r="M251" t="str">
        <f t="shared" si="3"/>
        <v>Middle Aged</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50</v>
      </c>
      <c r="C254" t="s">
        <v>38</v>
      </c>
      <c r="D254" s="3">
        <v>60000</v>
      </c>
      <c r="E254">
        <v>0</v>
      </c>
      <c r="F254" t="s">
        <v>13</v>
      </c>
      <c r="G254" t="s">
        <v>21</v>
      </c>
      <c r="H254" t="s">
        <v>18</v>
      </c>
      <c r="I254">
        <v>4</v>
      </c>
      <c r="J254" t="s">
        <v>22</v>
      </c>
      <c r="K254" t="s">
        <v>24</v>
      </c>
      <c r="L254">
        <v>31</v>
      </c>
      <c r="M254" t="str">
        <f t="shared" si="3"/>
        <v>Middle Aged</v>
      </c>
      <c r="N254" t="s">
        <v>18</v>
      </c>
    </row>
    <row r="255" spans="1:14" x14ac:dyDescent="0.2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50</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50</v>
      </c>
      <c r="C257" t="s">
        <v>39</v>
      </c>
      <c r="D257" s="3">
        <v>30000</v>
      </c>
      <c r="E257">
        <v>3</v>
      </c>
      <c r="F257" t="s">
        <v>31</v>
      </c>
      <c r="G257" t="s">
        <v>20</v>
      </c>
      <c r="H257" t="s">
        <v>15</v>
      </c>
      <c r="I257">
        <v>0</v>
      </c>
      <c r="J257" t="s">
        <v>16</v>
      </c>
      <c r="K257" t="s">
        <v>17</v>
      </c>
      <c r="L257">
        <v>47</v>
      </c>
      <c r="M257" t="str">
        <f t="shared" si="3"/>
        <v>Middle Aged</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Aged</v>
      </c>
      <c r="N258" t="s">
        <v>18</v>
      </c>
    </row>
    <row r="259" spans="1:14" x14ac:dyDescent="0.25">
      <c r="A259">
        <v>14164</v>
      </c>
      <c r="B259" t="s">
        <v>50</v>
      </c>
      <c r="C259" t="s">
        <v>39</v>
      </c>
      <c r="D259" s="3">
        <v>50000</v>
      </c>
      <c r="E259">
        <v>0</v>
      </c>
      <c r="F259" t="s">
        <v>31</v>
      </c>
      <c r="G259" t="s">
        <v>14</v>
      </c>
      <c r="H259" t="s">
        <v>15</v>
      </c>
      <c r="I259">
        <v>0</v>
      </c>
      <c r="J259" t="s">
        <v>16</v>
      </c>
      <c r="K259" t="s">
        <v>17</v>
      </c>
      <c r="L259">
        <v>36</v>
      </c>
      <c r="M259" t="str">
        <f t="shared" ref="M259:M322" si="4">IF(L259&gt;54,"Old",IF(L259&gt;=31,"Middle Aged",IF(L259&lt;31,"Adolescent","Invalid")))</f>
        <v>Middle Aged</v>
      </c>
      <c r="N259" t="s">
        <v>15</v>
      </c>
    </row>
    <row r="260" spans="1:14" x14ac:dyDescent="0.25">
      <c r="A260">
        <v>14193</v>
      </c>
      <c r="B260" t="s">
        <v>50</v>
      </c>
      <c r="C260" t="s">
        <v>39</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Aged</v>
      </c>
      <c r="N261" t="s">
        <v>15</v>
      </c>
    </row>
    <row r="262" spans="1:14" x14ac:dyDescent="0.25">
      <c r="A262">
        <v>22672</v>
      </c>
      <c r="B262" t="s">
        <v>50</v>
      </c>
      <c r="C262" t="s">
        <v>39</v>
      </c>
      <c r="D262" s="3">
        <v>30000</v>
      </c>
      <c r="E262">
        <v>2</v>
      </c>
      <c r="F262" t="s">
        <v>19</v>
      </c>
      <c r="G262" t="s">
        <v>20</v>
      </c>
      <c r="H262" t="s">
        <v>15</v>
      </c>
      <c r="I262">
        <v>0</v>
      </c>
      <c r="J262" t="s">
        <v>16</v>
      </c>
      <c r="K262" t="s">
        <v>17</v>
      </c>
      <c r="L262">
        <v>43</v>
      </c>
      <c r="M262" t="str">
        <f t="shared" si="4"/>
        <v>Middle Aged</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Aged</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Aged</v>
      </c>
      <c r="N264" t="s">
        <v>18</v>
      </c>
    </row>
    <row r="265" spans="1:14" x14ac:dyDescent="0.25">
      <c r="A265">
        <v>23419</v>
      </c>
      <c r="B265" t="s">
        <v>50</v>
      </c>
      <c r="C265" t="s">
        <v>39</v>
      </c>
      <c r="D265" s="3">
        <v>70000</v>
      </c>
      <c r="E265">
        <v>5</v>
      </c>
      <c r="F265" t="s">
        <v>13</v>
      </c>
      <c r="G265" t="s">
        <v>21</v>
      </c>
      <c r="H265" t="s">
        <v>15</v>
      </c>
      <c r="I265">
        <v>3</v>
      </c>
      <c r="J265" t="s">
        <v>46</v>
      </c>
      <c r="K265" t="s">
        <v>24</v>
      </c>
      <c r="L265">
        <v>39</v>
      </c>
      <c r="M265" t="str">
        <f t="shared" si="4"/>
        <v>Middle Aged</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Aged</v>
      </c>
      <c r="N266" t="s">
        <v>15</v>
      </c>
    </row>
    <row r="267" spans="1:14" x14ac:dyDescent="0.25">
      <c r="A267">
        <v>20919</v>
      </c>
      <c r="B267" t="s">
        <v>50</v>
      </c>
      <c r="C267" t="s">
        <v>39</v>
      </c>
      <c r="D267" s="3">
        <v>30000</v>
      </c>
      <c r="E267">
        <v>2</v>
      </c>
      <c r="F267" t="s">
        <v>19</v>
      </c>
      <c r="G267" t="s">
        <v>20</v>
      </c>
      <c r="H267" t="s">
        <v>15</v>
      </c>
      <c r="I267">
        <v>2</v>
      </c>
      <c r="J267" t="s">
        <v>16</v>
      </c>
      <c r="K267" t="s">
        <v>17</v>
      </c>
      <c r="L267">
        <v>42</v>
      </c>
      <c r="M267" t="str">
        <f t="shared" si="4"/>
        <v>Middle Aged</v>
      </c>
      <c r="N267" t="s">
        <v>18</v>
      </c>
    </row>
    <row r="268" spans="1:14" x14ac:dyDescent="0.25">
      <c r="A268">
        <v>20927</v>
      </c>
      <c r="B268" t="s">
        <v>50</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50</v>
      </c>
      <c r="C269" t="s">
        <v>38</v>
      </c>
      <c r="D269" s="3">
        <v>100000</v>
      </c>
      <c r="E269">
        <v>5</v>
      </c>
      <c r="F269" t="s">
        <v>13</v>
      </c>
      <c r="G269" t="s">
        <v>21</v>
      </c>
      <c r="H269" t="s">
        <v>15</v>
      </c>
      <c r="I269">
        <v>1</v>
      </c>
      <c r="J269" t="s">
        <v>23</v>
      </c>
      <c r="K269" t="s">
        <v>24</v>
      </c>
      <c r="L269">
        <v>47</v>
      </c>
      <c r="M269" t="str">
        <f t="shared" si="4"/>
        <v>Middle Aged</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Aged</v>
      </c>
      <c r="N270" t="s">
        <v>18</v>
      </c>
    </row>
    <row r="271" spans="1:14" x14ac:dyDescent="0.25">
      <c r="A271">
        <v>21039</v>
      </c>
      <c r="B271" t="s">
        <v>50</v>
      </c>
      <c r="C271" t="s">
        <v>39</v>
      </c>
      <c r="D271" s="3">
        <v>50000</v>
      </c>
      <c r="E271">
        <v>0</v>
      </c>
      <c r="F271" t="s">
        <v>31</v>
      </c>
      <c r="G271" t="s">
        <v>14</v>
      </c>
      <c r="H271" t="s">
        <v>18</v>
      </c>
      <c r="I271">
        <v>0</v>
      </c>
      <c r="J271" t="s">
        <v>16</v>
      </c>
      <c r="K271" t="s">
        <v>17</v>
      </c>
      <c r="L271">
        <v>37</v>
      </c>
      <c r="M271" t="str">
        <f t="shared" si="4"/>
        <v>Middle Aged</v>
      </c>
      <c r="N271" t="s">
        <v>15</v>
      </c>
    </row>
    <row r="272" spans="1:14" x14ac:dyDescent="0.25">
      <c r="A272">
        <v>12231</v>
      </c>
      <c r="B272" t="s">
        <v>50</v>
      </c>
      <c r="C272" t="s">
        <v>39</v>
      </c>
      <c r="D272" s="3">
        <v>10000</v>
      </c>
      <c r="E272">
        <v>2</v>
      </c>
      <c r="F272" t="s">
        <v>19</v>
      </c>
      <c r="G272" t="s">
        <v>25</v>
      </c>
      <c r="H272" t="s">
        <v>15</v>
      </c>
      <c r="I272">
        <v>0</v>
      </c>
      <c r="J272" t="s">
        <v>16</v>
      </c>
      <c r="K272" t="s">
        <v>17</v>
      </c>
      <c r="L272">
        <v>51</v>
      </c>
      <c r="M272" t="str">
        <f t="shared" si="4"/>
        <v>Middle Aged</v>
      </c>
      <c r="N272" t="s">
        <v>15</v>
      </c>
    </row>
    <row r="273" spans="1:14" x14ac:dyDescent="0.25">
      <c r="A273">
        <v>25665</v>
      </c>
      <c r="B273" t="s">
        <v>50</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Aged</v>
      </c>
      <c r="N274" t="s">
        <v>15</v>
      </c>
    </row>
    <row r="275" spans="1:14" x14ac:dyDescent="0.25">
      <c r="A275">
        <v>26879</v>
      </c>
      <c r="B275" t="s">
        <v>50</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Aged</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Aged</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Aged</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Aged</v>
      </c>
      <c r="N279" t="s">
        <v>15</v>
      </c>
    </row>
    <row r="280" spans="1:14" x14ac:dyDescent="0.25">
      <c r="A280">
        <v>20625</v>
      </c>
      <c r="B280" t="s">
        <v>36</v>
      </c>
      <c r="C280" t="s">
        <v>38</v>
      </c>
      <c r="D280" s="3">
        <v>100000</v>
      </c>
      <c r="E280">
        <v>0</v>
      </c>
      <c r="F280" t="s">
        <v>27</v>
      </c>
      <c r="G280" t="s">
        <v>28</v>
      </c>
      <c r="H280" t="s">
        <v>15</v>
      </c>
      <c r="I280">
        <v>3</v>
      </c>
      <c r="J280" t="s">
        <v>46</v>
      </c>
      <c r="K280" t="s">
        <v>24</v>
      </c>
      <c r="L280">
        <v>35</v>
      </c>
      <c r="M280" t="str">
        <f t="shared" si="4"/>
        <v>Middle Aged</v>
      </c>
      <c r="N280" t="s">
        <v>15</v>
      </c>
    </row>
    <row r="281" spans="1:14" x14ac:dyDescent="0.25">
      <c r="A281">
        <v>16390</v>
      </c>
      <c r="B281" t="s">
        <v>50</v>
      </c>
      <c r="C281" t="s">
        <v>38</v>
      </c>
      <c r="D281" s="3">
        <v>30000</v>
      </c>
      <c r="E281">
        <v>1</v>
      </c>
      <c r="F281" t="s">
        <v>13</v>
      </c>
      <c r="G281" t="s">
        <v>20</v>
      </c>
      <c r="H281" t="s">
        <v>18</v>
      </c>
      <c r="I281">
        <v>0</v>
      </c>
      <c r="J281" t="s">
        <v>16</v>
      </c>
      <c r="K281" t="s">
        <v>17</v>
      </c>
      <c r="L281">
        <v>38</v>
      </c>
      <c r="M281" t="str">
        <f t="shared" si="4"/>
        <v>Middle Aged</v>
      </c>
      <c r="N281" t="s">
        <v>15</v>
      </c>
    </row>
    <row r="282" spans="1:14" x14ac:dyDescent="0.25">
      <c r="A282">
        <v>14804</v>
      </c>
      <c r="B282" t="s">
        <v>50</v>
      </c>
      <c r="C282" t="s">
        <v>39</v>
      </c>
      <c r="D282" s="3">
        <v>10000</v>
      </c>
      <c r="E282">
        <v>3</v>
      </c>
      <c r="F282" t="s">
        <v>29</v>
      </c>
      <c r="G282" t="s">
        <v>25</v>
      </c>
      <c r="H282" t="s">
        <v>15</v>
      </c>
      <c r="I282">
        <v>2</v>
      </c>
      <c r="J282" t="s">
        <v>16</v>
      </c>
      <c r="K282" t="s">
        <v>17</v>
      </c>
      <c r="L282">
        <v>43</v>
      </c>
      <c r="M282" t="str">
        <f t="shared" si="4"/>
        <v>Middle Aged</v>
      </c>
      <c r="N282" t="s">
        <v>18</v>
      </c>
    </row>
    <row r="283" spans="1:14" x14ac:dyDescent="0.25">
      <c r="A283">
        <v>12629</v>
      </c>
      <c r="B283" t="s">
        <v>50</v>
      </c>
      <c r="C283" t="s">
        <v>38</v>
      </c>
      <c r="D283" s="3">
        <v>20000</v>
      </c>
      <c r="E283">
        <v>1</v>
      </c>
      <c r="F283" t="s">
        <v>19</v>
      </c>
      <c r="G283" t="s">
        <v>25</v>
      </c>
      <c r="H283" t="s">
        <v>18</v>
      </c>
      <c r="I283">
        <v>0</v>
      </c>
      <c r="J283" t="s">
        <v>16</v>
      </c>
      <c r="K283" t="s">
        <v>17</v>
      </c>
      <c r="L283">
        <v>37</v>
      </c>
      <c r="M283" t="str">
        <f t="shared" si="4"/>
        <v>Middle Aged</v>
      </c>
      <c r="N283" t="s">
        <v>18</v>
      </c>
    </row>
    <row r="284" spans="1:14" x14ac:dyDescent="0.25">
      <c r="A284">
        <v>14696</v>
      </c>
      <c r="B284" t="s">
        <v>50</v>
      </c>
      <c r="C284" t="s">
        <v>38</v>
      </c>
      <c r="D284" s="3">
        <v>10000</v>
      </c>
      <c r="E284">
        <v>0</v>
      </c>
      <c r="F284" t="s">
        <v>29</v>
      </c>
      <c r="G284" t="s">
        <v>25</v>
      </c>
      <c r="H284" t="s">
        <v>18</v>
      </c>
      <c r="I284">
        <v>2</v>
      </c>
      <c r="J284" t="s">
        <v>16</v>
      </c>
      <c r="K284" t="s">
        <v>17</v>
      </c>
      <c r="L284">
        <v>34</v>
      </c>
      <c r="M284" t="str">
        <f t="shared" si="4"/>
        <v>Middle Aged</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Aged</v>
      </c>
      <c r="N285" t="s">
        <v>18</v>
      </c>
    </row>
    <row r="286" spans="1:14" x14ac:dyDescent="0.25">
      <c r="A286">
        <v>14544</v>
      </c>
      <c r="B286" t="s">
        <v>50</v>
      </c>
      <c r="C286" t="s">
        <v>38</v>
      </c>
      <c r="D286" s="3">
        <v>10000</v>
      </c>
      <c r="E286">
        <v>1</v>
      </c>
      <c r="F286" t="s">
        <v>19</v>
      </c>
      <c r="G286" t="s">
        <v>25</v>
      </c>
      <c r="H286" t="s">
        <v>15</v>
      </c>
      <c r="I286">
        <v>0</v>
      </c>
      <c r="J286" t="s">
        <v>16</v>
      </c>
      <c r="K286" t="s">
        <v>17</v>
      </c>
      <c r="L286">
        <v>49</v>
      </c>
      <c r="M286" t="str">
        <f t="shared" si="4"/>
        <v>Middle Aged</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Aged</v>
      </c>
      <c r="N287" t="s">
        <v>18</v>
      </c>
    </row>
    <row r="288" spans="1:14" x14ac:dyDescent="0.25">
      <c r="A288">
        <v>29120</v>
      </c>
      <c r="B288" t="s">
        <v>50</v>
      </c>
      <c r="C288" t="s">
        <v>39</v>
      </c>
      <c r="D288" s="3">
        <v>100000</v>
      </c>
      <c r="E288">
        <v>1</v>
      </c>
      <c r="F288" t="s">
        <v>13</v>
      </c>
      <c r="G288" t="s">
        <v>28</v>
      </c>
      <c r="H288" t="s">
        <v>15</v>
      </c>
      <c r="I288">
        <v>4</v>
      </c>
      <c r="J288" t="s">
        <v>22</v>
      </c>
      <c r="K288" t="s">
        <v>24</v>
      </c>
      <c r="L288">
        <v>48</v>
      </c>
      <c r="M288" t="str">
        <f t="shared" si="4"/>
        <v>Middle Aged</v>
      </c>
      <c r="N288" t="s">
        <v>18</v>
      </c>
    </row>
    <row r="289" spans="1:14" x14ac:dyDescent="0.25">
      <c r="A289">
        <v>24187</v>
      </c>
      <c r="B289" t="s">
        <v>50</v>
      </c>
      <c r="C289" t="s">
        <v>39</v>
      </c>
      <c r="D289" s="3">
        <v>30000</v>
      </c>
      <c r="E289">
        <v>3</v>
      </c>
      <c r="F289" t="s">
        <v>31</v>
      </c>
      <c r="G289" t="s">
        <v>20</v>
      </c>
      <c r="H289" t="s">
        <v>18</v>
      </c>
      <c r="I289">
        <v>0</v>
      </c>
      <c r="J289" t="s">
        <v>16</v>
      </c>
      <c r="K289" t="s">
        <v>17</v>
      </c>
      <c r="L289">
        <v>46</v>
      </c>
      <c r="M289" t="str">
        <f t="shared" si="4"/>
        <v>Middle Aged</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Aged</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Aged</v>
      </c>
      <c r="N291" t="s">
        <v>15</v>
      </c>
    </row>
    <row r="292" spans="1:14" x14ac:dyDescent="0.25">
      <c r="A292">
        <v>28319</v>
      </c>
      <c r="B292" t="s">
        <v>50</v>
      </c>
      <c r="C292" t="s">
        <v>39</v>
      </c>
      <c r="D292" s="3">
        <v>60000</v>
      </c>
      <c r="E292">
        <v>1</v>
      </c>
      <c r="F292" t="s">
        <v>19</v>
      </c>
      <c r="G292" t="s">
        <v>14</v>
      </c>
      <c r="H292" t="s">
        <v>18</v>
      </c>
      <c r="I292">
        <v>1</v>
      </c>
      <c r="J292" t="s">
        <v>16</v>
      </c>
      <c r="K292" t="s">
        <v>24</v>
      </c>
      <c r="L292">
        <v>46</v>
      </c>
      <c r="M292" t="str">
        <f t="shared" si="4"/>
        <v>Middle Aged</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Aged</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Aged</v>
      </c>
      <c r="N294" t="s">
        <v>15</v>
      </c>
    </row>
    <row r="295" spans="1:14" x14ac:dyDescent="0.25">
      <c r="A295">
        <v>11378</v>
      </c>
      <c r="B295" t="s">
        <v>50</v>
      </c>
      <c r="C295" t="s">
        <v>39</v>
      </c>
      <c r="D295" s="3">
        <v>10000</v>
      </c>
      <c r="E295">
        <v>1</v>
      </c>
      <c r="F295" t="s">
        <v>27</v>
      </c>
      <c r="G295" t="s">
        <v>25</v>
      </c>
      <c r="H295" t="s">
        <v>18</v>
      </c>
      <c r="I295">
        <v>1</v>
      </c>
      <c r="J295" t="s">
        <v>22</v>
      </c>
      <c r="K295" t="s">
        <v>17</v>
      </c>
      <c r="L295">
        <v>46</v>
      </c>
      <c r="M295" t="str">
        <f t="shared" si="4"/>
        <v>Middle Aged</v>
      </c>
      <c r="N295" t="s">
        <v>15</v>
      </c>
    </row>
    <row r="296" spans="1:14" x14ac:dyDescent="0.25">
      <c r="A296">
        <v>20851</v>
      </c>
      <c r="B296" t="s">
        <v>50</v>
      </c>
      <c r="C296" t="s">
        <v>38</v>
      </c>
      <c r="D296" s="3">
        <v>20000</v>
      </c>
      <c r="E296">
        <v>0</v>
      </c>
      <c r="F296" t="s">
        <v>19</v>
      </c>
      <c r="G296" t="s">
        <v>25</v>
      </c>
      <c r="H296" t="s">
        <v>18</v>
      </c>
      <c r="I296">
        <v>1</v>
      </c>
      <c r="J296" t="s">
        <v>22</v>
      </c>
      <c r="K296" t="s">
        <v>17</v>
      </c>
      <c r="L296">
        <v>36</v>
      </c>
      <c r="M296" t="str">
        <f t="shared" si="4"/>
        <v>Middle Aged</v>
      </c>
      <c r="N296" t="s">
        <v>15</v>
      </c>
    </row>
    <row r="297" spans="1:14" x14ac:dyDescent="0.25">
      <c r="A297">
        <v>21557</v>
      </c>
      <c r="B297" t="s">
        <v>50</v>
      </c>
      <c r="C297" t="s">
        <v>39</v>
      </c>
      <c r="D297" s="3">
        <v>110000</v>
      </c>
      <c r="E297">
        <v>0</v>
      </c>
      <c r="F297" t="s">
        <v>19</v>
      </c>
      <c r="G297" t="s">
        <v>28</v>
      </c>
      <c r="H297" t="s">
        <v>15</v>
      </c>
      <c r="I297">
        <v>3</v>
      </c>
      <c r="J297" t="s">
        <v>46</v>
      </c>
      <c r="K297" t="s">
        <v>24</v>
      </c>
      <c r="L297">
        <v>32</v>
      </c>
      <c r="M297" t="str">
        <f t="shared" si="4"/>
        <v>Middle Aged</v>
      </c>
      <c r="N297" t="s">
        <v>15</v>
      </c>
    </row>
    <row r="298" spans="1:14" x14ac:dyDescent="0.25">
      <c r="A298">
        <v>26663</v>
      </c>
      <c r="B298" t="s">
        <v>50</v>
      </c>
      <c r="C298" t="s">
        <v>39</v>
      </c>
      <c r="D298" s="3">
        <v>60000</v>
      </c>
      <c r="E298">
        <v>2</v>
      </c>
      <c r="F298" t="s">
        <v>13</v>
      </c>
      <c r="G298" t="s">
        <v>21</v>
      </c>
      <c r="H298" t="s">
        <v>18</v>
      </c>
      <c r="I298">
        <v>1</v>
      </c>
      <c r="J298" t="s">
        <v>16</v>
      </c>
      <c r="K298" t="s">
        <v>24</v>
      </c>
      <c r="L298">
        <v>39</v>
      </c>
      <c r="M298" t="str">
        <f t="shared" si="4"/>
        <v>Middle Aged</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Aged</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Aged</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50</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50</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50</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Aged</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Aged</v>
      </c>
      <c r="N306" t="s">
        <v>15</v>
      </c>
    </row>
    <row r="307" spans="1:14" x14ac:dyDescent="0.25">
      <c r="A307">
        <v>25923</v>
      </c>
      <c r="B307" t="s">
        <v>50</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Aged</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Aged</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Aged</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Aged</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Aged</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50</v>
      </c>
      <c r="C315" t="s">
        <v>38</v>
      </c>
      <c r="D315" s="3">
        <v>40000</v>
      </c>
      <c r="E315">
        <v>3</v>
      </c>
      <c r="F315" t="s">
        <v>29</v>
      </c>
      <c r="G315" t="s">
        <v>20</v>
      </c>
      <c r="H315" t="s">
        <v>18</v>
      </c>
      <c r="I315">
        <v>2</v>
      </c>
      <c r="J315" t="s">
        <v>23</v>
      </c>
      <c r="K315" t="s">
        <v>24</v>
      </c>
      <c r="L315">
        <v>52</v>
      </c>
      <c r="M315" t="str">
        <f t="shared" si="4"/>
        <v>Middle Aged</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Aged</v>
      </c>
      <c r="N316" t="s">
        <v>15</v>
      </c>
    </row>
    <row r="317" spans="1:14" x14ac:dyDescent="0.25">
      <c r="A317">
        <v>21213</v>
      </c>
      <c r="B317" t="s">
        <v>50</v>
      </c>
      <c r="C317" t="s">
        <v>38</v>
      </c>
      <c r="D317" s="3">
        <v>70000</v>
      </c>
      <c r="E317">
        <v>0</v>
      </c>
      <c r="F317" t="s">
        <v>13</v>
      </c>
      <c r="G317" t="s">
        <v>21</v>
      </c>
      <c r="H317" t="s">
        <v>18</v>
      </c>
      <c r="I317">
        <v>1</v>
      </c>
      <c r="J317" t="s">
        <v>23</v>
      </c>
      <c r="K317" t="s">
        <v>24</v>
      </c>
      <c r="L317">
        <v>41</v>
      </c>
      <c r="M317" t="str">
        <f t="shared" si="4"/>
        <v>Middle Aged</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Aged</v>
      </c>
      <c r="N319" t="s">
        <v>15</v>
      </c>
    </row>
    <row r="320" spans="1:14" x14ac:dyDescent="0.25">
      <c r="A320">
        <v>19066</v>
      </c>
      <c r="B320" t="s">
        <v>36</v>
      </c>
      <c r="C320" t="s">
        <v>38</v>
      </c>
      <c r="D320" s="3">
        <v>130000</v>
      </c>
      <c r="E320">
        <v>4</v>
      </c>
      <c r="F320" t="s">
        <v>19</v>
      </c>
      <c r="G320" t="s">
        <v>21</v>
      </c>
      <c r="H320" t="s">
        <v>18</v>
      </c>
      <c r="I320">
        <v>3</v>
      </c>
      <c r="J320" t="s">
        <v>46</v>
      </c>
      <c r="K320" t="s">
        <v>17</v>
      </c>
      <c r="L320">
        <v>54</v>
      </c>
      <c r="M320" t="str">
        <f t="shared" si="4"/>
        <v>Middle Aged</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Aged</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Aged</v>
      </c>
      <c r="N322" t="s">
        <v>15</v>
      </c>
    </row>
    <row r="323" spans="1:14" x14ac:dyDescent="0.25">
      <c r="A323">
        <v>16675</v>
      </c>
      <c r="B323" t="s">
        <v>50</v>
      </c>
      <c r="C323" t="s">
        <v>39</v>
      </c>
      <c r="D323" s="3">
        <v>160000</v>
      </c>
      <c r="E323">
        <v>0</v>
      </c>
      <c r="F323" t="s">
        <v>31</v>
      </c>
      <c r="G323" t="s">
        <v>28</v>
      </c>
      <c r="H323" t="s">
        <v>18</v>
      </c>
      <c r="I323">
        <v>3</v>
      </c>
      <c r="J323" t="s">
        <v>16</v>
      </c>
      <c r="K323" t="s">
        <v>24</v>
      </c>
      <c r="L323">
        <v>47</v>
      </c>
      <c r="M323" t="str">
        <f t="shared" ref="M323:M386" si="5">IF(L323&gt;54,"Old",IF(L323&gt;=31,"Middle Aged",IF(L323&lt;31,"Adolescent","Invalid")))</f>
        <v>Middle Aged</v>
      </c>
      <c r="N323" t="s">
        <v>15</v>
      </c>
    </row>
    <row r="324" spans="1:14" x14ac:dyDescent="0.25">
      <c r="A324">
        <v>16410</v>
      </c>
      <c r="B324" t="s">
        <v>50</v>
      </c>
      <c r="C324" t="s">
        <v>39</v>
      </c>
      <c r="D324" s="3">
        <v>10000</v>
      </c>
      <c r="E324">
        <v>4</v>
      </c>
      <c r="F324" t="s">
        <v>29</v>
      </c>
      <c r="G324" t="s">
        <v>25</v>
      </c>
      <c r="H324" t="s">
        <v>15</v>
      </c>
      <c r="I324">
        <v>2</v>
      </c>
      <c r="J324" t="s">
        <v>16</v>
      </c>
      <c r="K324" t="s">
        <v>17</v>
      </c>
      <c r="L324">
        <v>41</v>
      </c>
      <c r="M324" t="str">
        <f t="shared" si="5"/>
        <v>Middle Aged</v>
      </c>
      <c r="N324" t="s">
        <v>15</v>
      </c>
    </row>
    <row r="325" spans="1:14" x14ac:dyDescent="0.25">
      <c r="A325">
        <v>27760</v>
      </c>
      <c r="B325" t="s">
        <v>50</v>
      </c>
      <c r="C325" t="s">
        <v>39</v>
      </c>
      <c r="D325" s="3">
        <v>40000</v>
      </c>
      <c r="E325">
        <v>0</v>
      </c>
      <c r="F325" t="s">
        <v>31</v>
      </c>
      <c r="G325" t="s">
        <v>20</v>
      </c>
      <c r="H325" t="s">
        <v>18</v>
      </c>
      <c r="I325">
        <v>0</v>
      </c>
      <c r="J325" t="s">
        <v>16</v>
      </c>
      <c r="K325" t="s">
        <v>17</v>
      </c>
      <c r="L325">
        <v>37</v>
      </c>
      <c r="M325" t="str">
        <f t="shared" si="5"/>
        <v>Middle Aged</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Aged</v>
      </c>
      <c r="N326" t="s">
        <v>15</v>
      </c>
    </row>
    <row r="327" spans="1:14" x14ac:dyDescent="0.25">
      <c r="A327">
        <v>23780</v>
      </c>
      <c r="B327" t="s">
        <v>50</v>
      </c>
      <c r="C327" t="s">
        <v>38</v>
      </c>
      <c r="D327" s="3">
        <v>40000</v>
      </c>
      <c r="E327">
        <v>2</v>
      </c>
      <c r="F327" t="s">
        <v>19</v>
      </c>
      <c r="G327" t="s">
        <v>20</v>
      </c>
      <c r="H327" t="s">
        <v>18</v>
      </c>
      <c r="I327">
        <v>2</v>
      </c>
      <c r="J327" t="s">
        <v>16</v>
      </c>
      <c r="K327" t="s">
        <v>17</v>
      </c>
      <c r="L327">
        <v>36</v>
      </c>
      <c r="M327" t="str">
        <f t="shared" si="5"/>
        <v>Middle Aged</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Aged</v>
      </c>
      <c r="N329" t="s">
        <v>18</v>
      </c>
    </row>
    <row r="330" spans="1:14" x14ac:dyDescent="0.25">
      <c r="A330">
        <v>14865</v>
      </c>
      <c r="B330" t="s">
        <v>50</v>
      </c>
      <c r="C330" t="s">
        <v>38</v>
      </c>
      <c r="D330" s="3">
        <v>40000</v>
      </c>
      <c r="E330">
        <v>2</v>
      </c>
      <c r="F330" t="s">
        <v>19</v>
      </c>
      <c r="G330" t="s">
        <v>20</v>
      </c>
      <c r="H330" t="s">
        <v>15</v>
      </c>
      <c r="I330">
        <v>2</v>
      </c>
      <c r="J330" t="s">
        <v>26</v>
      </c>
      <c r="K330" t="s">
        <v>17</v>
      </c>
      <c r="L330">
        <v>36</v>
      </c>
      <c r="M330" t="str">
        <f t="shared" si="5"/>
        <v>Middle Aged</v>
      </c>
      <c r="N330" t="s">
        <v>18</v>
      </c>
    </row>
    <row r="331" spans="1:14" x14ac:dyDescent="0.2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50</v>
      </c>
      <c r="C332" t="s">
        <v>39</v>
      </c>
      <c r="D332" s="3">
        <v>80000</v>
      </c>
      <c r="E332">
        <v>0</v>
      </c>
      <c r="F332" t="s">
        <v>13</v>
      </c>
      <c r="G332" t="s">
        <v>21</v>
      </c>
      <c r="H332" t="s">
        <v>15</v>
      </c>
      <c r="I332">
        <v>3</v>
      </c>
      <c r="J332" t="s">
        <v>46</v>
      </c>
      <c r="K332" t="s">
        <v>24</v>
      </c>
      <c r="L332">
        <v>32</v>
      </c>
      <c r="M332" t="str">
        <f t="shared" si="5"/>
        <v>Middle Aged</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50</v>
      </c>
      <c r="C334" t="s">
        <v>39</v>
      </c>
      <c r="D334" s="3">
        <v>20000</v>
      </c>
      <c r="E334">
        <v>0</v>
      </c>
      <c r="F334" t="s">
        <v>29</v>
      </c>
      <c r="G334" t="s">
        <v>25</v>
      </c>
      <c r="H334" t="s">
        <v>18</v>
      </c>
      <c r="I334">
        <v>2</v>
      </c>
      <c r="J334" t="s">
        <v>26</v>
      </c>
      <c r="K334" t="s">
        <v>17</v>
      </c>
      <c r="L334">
        <v>35</v>
      </c>
      <c r="M334" t="str">
        <f t="shared" si="5"/>
        <v>Middle Aged</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Aged</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Aged</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Aged</v>
      </c>
      <c r="N337" t="s">
        <v>18</v>
      </c>
    </row>
    <row r="338" spans="1:14" x14ac:dyDescent="0.25">
      <c r="A338">
        <v>27165</v>
      </c>
      <c r="B338" t="s">
        <v>50</v>
      </c>
      <c r="C338" t="s">
        <v>38</v>
      </c>
      <c r="D338" s="3">
        <v>20000</v>
      </c>
      <c r="E338">
        <v>0</v>
      </c>
      <c r="F338" t="s">
        <v>29</v>
      </c>
      <c r="G338" t="s">
        <v>25</v>
      </c>
      <c r="H338" t="s">
        <v>18</v>
      </c>
      <c r="I338">
        <v>2</v>
      </c>
      <c r="J338" t="s">
        <v>16</v>
      </c>
      <c r="K338" t="s">
        <v>17</v>
      </c>
      <c r="L338">
        <v>34</v>
      </c>
      <c r="M338" t="str">
        <f t="shared" si="5"/>
        <v>Middle Aged</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Aged</v>
      </c>
      <c r="N339" t="s">
        <v>18</v>
      </c>
    </row>
    <row r="340" spans="1:14" x14ac:dyDescent="0.25">
      <c r="A340">
        <v>15926</v>
      </c>
      <c r="B340" t="s">
        <v>50</v>
      </c>
      <c r="C340" t="s">
        <v>39</v>
      </c>
      <c r="D340" s="3">
        <v>120000</v>
      </c>
      <c r="E340">
        <v>3</v>
      </c>
      <c r="F340" t="s">
        <v>27</v>
      </c>
      <c r="G340" t="s">
        <v>21</v>
      </c>
      <c r="H340" t="s">
        <v>15</v>
      </c>
      <c r="I340">
        <v>4</v>
      </c>
      <c r="J340" t="s">
        <v>23</v>
      </c>
      <c r="K340" t="s">
        <v>17</v>
      </c>
      <c r="L340">
        <v>50</v>
      </c>
      <c r="M340" t="str">
        <f t="shared" si="5"/>
        <v>Middle Aged</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50</v>
      </c>
      <c r="C342" t="s">
        <v>38</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50</v>
      </c>
      <c r="C343" t="s">
        <v>39</v>
      </c>
      <c r="D343" s="3">
        <v>30000</v>
      </c>
      <c r="E343">
        <v>0</v>
      </c>
      <c r="F343" t="s">
        <v>27</v>
      </c>
      <c r="G343" t="s">
        <v>25</v>
      </c>
      <c r="H343" t="s">
        <v>18</v>
      </c>
      <c r="I343">
        <v>1</v>
      </c>
      <c r="J343" t="s">
        <v>22</v>
      </c>
      <c r="K343" t="s">
        <v>17</v>
      </c>
      <c r="L343">
        <v>32</v>
      </c>
      <c r="M343" t="str">
        <f t="shared" si="5"/>
        <v>Middle Aged</v>
      </c>
      <c r="N343" t="s">
        <v>15</v>
      </c>
    </row>
    <row r="344" spans="1:14" x14ac:dyDescent="0.25">
      <c r="A344">
        <v>19183</v>
      </c>
      <c r="B344" t="s">
        <v>50</v>
      </c>
      <c r="C344" t="s">
        <v>38</v>
      </c>
      <c r="D344" s="3">
        <v>10000</v>
      </c>
      <c r="E344">
        <v>0</v>
      </c>
      <c r="F344" t="s">
        <v>29</v>
      </c>
      <c r="G344" t="s">
        <v>25</v>
      </c>
      <c r="H344" t="s">
        <v>15</v>
      </c>
      <c r="I344">
        <v>2</v>
      </c>
      <c r="J344" t="s">
        <v>26</v>
      </c>
      <c r="K344" t="s">
        <v>17</v>
      </c>
      <c r="L344">
        <v>35</v>
      </c>
      <c r="M344" t="str">
        <f t="shared" si="5"/>
        <v>Middle Aged</v>
      </c>
      <c r="N344" t="s">
        <v>18</v>
      </c>
    </row>
    <row r="345" spans="1:14" x14ac:dyDescent="0.25">
      <c r="A345">
        <v>13683</v>
      </c>
      <c r="B345" t="s">
        <v>50</v>
      </c>
      <c r="C345" t="s">
        <v>39</v>
      </c>
      <c r="D345" s="3">
        <v>30000</v>
      </c>
      <c r="E345">
        <v>0</v>
      </c>
      <c r="F345" t="s">
        <v>27</v>
      </c>
      <c r="G345" t="s">
        <v>25</v>
      </c>
      <c r="H345" t="s">
        <v>18</v>
      </c>
      <c r="I345">
        <v>1</v>
      </c>
      <c r="J345" t="s">
        <v>22</v>
      </c>
      <c r="K345" t="s">
        <v>17</v>
      </c>
      <c r="L345">
        <v>32</v>
      </c>
      <c r="M345" t="str">
        <f t="shared" si="5"/>
        <v>Middle Aged</v>
      </c>
      <c r="N345" t="s">
        <v>18</v>
      </c>
    </row>
    <row r="346" spans="1:14" x14ac:dyDescent="0.25">
      <c r="A346">
        <v>17848</v>
      </c>
      <c r="B346" t="s">
        <v>50</v>
      </c>
      <c r="C346" t="s">
        <v>38</v>
      </c>
      <c r="D346" s="3">
        <v>30000</v>
      </c>
      <c r="E346">
        <v>0</v>
      </c>
      <c r="F346" t="s">
        <v>19</v>
      </c>
      <c r="G346" t="s">
        <v>20</v>
      </c>
      <c r="H346" t="s">
        <v>18</v>
      </c>
      <c r="I346">
        <v>1</v>
      </c>
      <c r="J346" t="s">
        <v>22</v>
      </c>
      <c r="K346" t="s">
        <v>17</v>
      </c>
      <c r="L346">
        <v>31</v>
      </c>
      <c r="M346" t="str">
        <f t="shared" si="5"/>
        <v>Middle Aged</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Aged</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Aged</v>
      </c>
      <c r="N348" t="s">
        <v>15</v>
      </c>
    </row>
    <row r="349" spans="1:14" x14ac:dyDescent="0.25">
      <c r="A349">
        <v>22936</v>
      </c>
      <c r="B349" t="s">
        <v>50</v>
      </c>
      <c r="C349" t="s">
        <v>39</v>
      </c>
      <c r="D349" s="3">
        <v>60000</v>
      </c>
      <c r="E349">
        <v>1</v>
      </c>
      <c r="F349" t="s">
        <v>19</v>
      </c>
      <c r="G349" t="s">
        <v>14</v>
      </c>
      <c r="H349" t="s">
        <v>18</v>
      </c>
      <c r="I349">
        <v>1</v>
      </c>
      <c r="J349" t="s">
        <v>16</v>
      </c>
      <c r="K349" t="s">
        <v>24</v>
      </c>
      <c r="L349">
        <v>45</v>
      </c>
      <c r="M349" t="str">
        <f t="shared" si="5"/>
        <v>Middle Aged</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Aged</v>
      </c>
      <c r="N350" t="s">
        <v>18</v>
      </c>
    </row>
    <row r="351" spans="1:14" x14ac:dyDescent="0.25">
      <c r="A351">
        <v>24121</v>
      </c>
      <c r="B351" t="s">
        <v>50</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50</v>
      </c>
      <c r="C352" t="s">
        <v>38</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50</v>
      </c>
      <c r="C353" t="s">
        <v>38</v>
      </c>
      <c r="D353" s="3">
        <v>10000</v>
      </c>
      <c r="E353">
        <v>3</v>
      </c>
      <c r="F353" t="s">
        <v>27</v>
      </c>
      <c r="G353" t="s">
        <v>25</v>
      </c>
      <c r="H353" t="s">
        <v>15</v>
      </c>
      <c r="I353">
        <v>0</v>
      </c>
      <c r="J353" t="s">
        <v>16</v>
      </c>
      <c r="K353" t="s">
        <v>17</v>
      </c>
      <c r="L353">
        <v>37</v>
      </c>
      <c r="M353" t="str">
        <f t="shared" si="5"/>
        <v>Middle Aged</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Aged</v>
      </c>
      <c r="N354" t="s">
        <v>18</v>
      </c>
    </row>
    <row r="355" spans="1:14" x14ac:dyDescent="0.25">
      <c r="A355">
        <v>26354</v>
      </c>
      <c r="B355" t="s">
        <v>50</v>
      </c>
      <c r="C355" t="s">
        <v>38</v>
      </c>
      <c r="D355" s="3">
        <v>40000</v>
      </c>
      <c r="E355">
        <v>0</v>
      </c>
      <c r="F355" t="s">
        <v>31</v>
      </c>
      <c r="G355" t="s">
        <v>20</v>
      </c>
      <c r="H355" t="s">
        <v>18</v>
      </c>
      <c r="I355">
        <v>0</v>
      </c>
      <c r="J355" t="s">
        <v>16</v>
      </c>
      <c r="K355" t="s">
        <v>17</v>
      </c>
      <c r="L355">
        <v>38</v>
      </c>
      <c r="M355" t="str">
        <f t="shared" si="5"/>
        <v>Middle Aged</v>
      </c>
      <c r="N355" t="s">
        <v>15</v>
      </c>
    </row>
    <row r="356" spans="1:14" x14ac:dyDescent="0.25">
      <c r="A356">
        <v>14785</v>
      </c>
      <c r="B356" t="s">
        <v>50</v>
      </c>
      <c r="C356" t="s">
        <v>38</v>
      </c>
      <c r="D356" s="3">
        <v>30000</v>
      </c>
      <c r="E356">
        <v>1</v>
      </c>
      <c r="F356" t="s">
        <v>13</v>
      </c>
      <c r="G356" t="s">
        <v>20</v>
      </c>
      <c r="H356" t="s">
        <v>18</v>
      </c>
      <c r="I356">
        <v>1</v>
      </c>
      <c r="J356" t="s">
        <v>26</v>
      </c>
      <c r="K356" t="s">
        <v>17</v>
      </c>
      <c r="L356">
        <v>39</v>
      </c>
      <c r="M356" t="str">
        <f t="shared" si="5"/>
        <v>Middle Aged</v>
      </c>
      <c r="N356" t="s">
        <v>18</v>
      </c>
    </row>
    <row r="357" spans="1:14" x14ac:dyDescent="0.25">
      <c r="A357">
        <v>17238</v>
      </c>
      <c r="B357" t="s">
        <v>50</v>
      </c>
      <c r="C357" t="s">
        <v>38</v>
      </c>
      <c r="D357" s="3">
        <v>80000</v>
      </c>
      <c r="E357">
        <v>0</v>
      </c>
      <c r="F357" t="s">
        <v>13</v>
      </c>
      <c r="G357" t="s">
        <v>21</v>
      </c>
      <c r="H357" t="s">
        <v>15</v>
      </c>
      <c r="I357">
        <v>3</v>
      </c>
      <c r="J357" t="s">
        <v>46</v>
      </c>
      <c r="K357" t="s">
        <v>24</v>
      </c>
      <c r="L357">
        <v>32</v>
      </c>
      <c r="M357" t="str">
        <f t="shared" si="5"/>
        <v>Middle Aged</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Aged</v>
      </c>
      <c r="N358" t="s">
        <v>15</v>
      </c>
    </row>
    <row r="359" spans="1:14" x14ac:dyDescent="0.25">
      <c r="A359">
        <v>22538</v>
      </c>
      <c r="B359" t="s">
        <v>50</v>
      </c>
      <c r="C359" t="s">
        <v>39</v>
      </c>
      <c r="D359" s="3">
        <v>10000</v>
      </c>
      <c r="E359">
        <v>0</v>
      </c>
      <c r="F359" t="s">
        <v>29</v>
      </c>
      <c r="G359" t="s">
        <v>25</v>
      </c>
      <c r="H359" t="s">
        <v>15</v>
      </c>
      <c r="I359">
        <v>2</v>
      </c>
      <c r="J359" t="s">
        <v>26</v>
      </c>
      <c r="K359" t="s">
        <v>17</v>
      </c>
      <c r="L359">
        <v>33</v>
      </c>
      <c r="M359" t="str">
        <f t="shared" si="5"/>
        <v>Middle Aged</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50</v>
      </c>
      <c r="C362" t="s">
        <v>38</v>
      </c>
      <c r="D362" s="3">
        <v>130000</v>
      </c>
      <c r="E362">
        <v>0</v>
      </c>
      <c r="F362" t="s">
        <v>31</v>
      </c>
      <c r="G362" t="s">
        <v>28</v>
      </c>
      <c r="H362" t="s">
        <v>15</v>
      </c>
      <c r="I362">
        <v>0</v>
      </c>
      <c r="J362" t="s">
        <v>22</v>
      </c>
      <c r="K362" t="s">
        <v>24</v>
      </c>
      <c r="L362">
        <v>48</v>
      </c>
      <c r="M362" t="str">
        <f t="shared" si="5"/>
        <v>Middle Aged</v>
      </c>
      <c r="N362" t="s">
        <v>15</v>
      </c>
    </row>
    <row r="363" spans="1:14" x14ac:dyDescent="0.25">
      <c r="A363">
        <v>22518</v>
      </c>
      <c r="B363" t="s">
        <v>50</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Aged</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50</v>
      </c>
      <c r="C366" t="s">
        <v>39</v>
      </c>
      <c r="D366" s="3">
        <v>10000</v>
      </c>
      <c r="E366">
        <v>2</v>
      </c>
      <c r="F366" t="s">
        <v>27</v>
      </c>
      <c r="G366" t="s">
        <v>25</v>
      </c>
      <c r="H366" t="s">
        <v>15</v>
      </c>
      <c r="I366">
        <v>1</v>
      </c>
      <c r="J366" t="s">
        <v>16</v>
      </c>
      <c r="K366" t="s">
        <v>17</v>
      </c>
      <c r="L366">
        <v>38</v>
      </c>
      <c r="M366" t="str">
        <f t="shared" si="5"/>
        <v>Middle Aged</v>
      </c>
      <c r="N366" t="s">
        <v>15</v>
      </c>
    </row>
    <row r="367" spans="1:14" x14ac:dyDescent="0.25">
      <c r="A367">
        <v>22636</v>
      </c>
      <c r="B367" t="s">
        <v>50</v>
      </c>
      <c r="C367" t="s">
        <v>39</v>
      </c>
      <c r="D367" s="3">
        <v>40000</v>
      </c>
      <c r="E367">
        <v>0</v>
      </c>
      <c r="F367" t="s">
        <v>13</v>
      </c>
      <c r="G367" t="s">
        <v>20</v>
      </c>
      <c r="H367" t="s">
        <v>18</v>
      </c>
      <c r="I367">
        <v>0</v>
      </c>
      <c r="J367" t="s">
        <v>16</v>
      </c>
      <c r="K367" t="s">
        <v>17</v>
      </c>
      <c r="L367">
        <v>38</v>
      </c>
      <c r="M367" t="str">
        <f t="shared" si="5"/>
        <v>Middle Aged</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Aged</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Aged</v>
      </c>
      <c r="N369" t="s">
        <v>15</v>
      </c>
    </row>
    <row r="370" spans="1:14" x14ac:dyDescent="0.25">
      <c r="A370">
        <v>25918</v>
      </c>
      <c r="B370" t="s">
        <v>50</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50</v>
      </c>
      <c r="C371" t="s">
        <v>39</v>
      </c>
      <c r="D371" s="3">
        <v>20000</v>
      </c>
      <c r="E371">
        <v>2</v>
      </c>
      <c r="F371" t="s">
        <v>19</v>
      </c>
      <c r="G371" t="s">
        <v>25</v>
      </c>
      <c r="H371" t="s">
        <v>18</v>
      </c>
      <c r="I371">
        <v>1</v>
      </c>
      <c r="J371" t="s">
        <v>16</v>
      </c>
      <c r="K371" t="s">
        <v>17</v>
      </c>
      <c r="L371">
        <v>53</v>
      </c>
      <c r="M371" t="str">
        <f t="shared" si="5"/>
        <v>Middle Aged</v>
      </c>
      <c r="N371" t="s">
        <v>15</v>
      </c>
    </row>
    <row r="372" spans="1:14" x14ac:dyDescent="0.25">
      <c r="A372">
        <v>17324</v>
      </c>
      <c r="B372" t="s">
        <v>36</v>
      </c>
      <c r="C372" t="s">
        <v>39</v>
      </c>
      <c r="D372" s="3">
        <v>100000</v>
      </c>
      <c r="E372">
        <v>4</v>
      </c>
      <c r="F372" t="s">
        <v>13</v>
      </c>
      <c r="G372" t="s">
        <v>21</v>
      </c>
      <c r="H372" t="s">
        <v>15</v>
      </c>
      <c r="I372">
        <v>1</v>
      </c>
      <c r="J372" t="s">
        <v>46</v>
      </c>
      <c r="K372" t="s">
        <v>24</v>
      </c>
      <c r="L372">
        <v>46</v>
      </c>
      <c r="M372" t="str">
        <f t="shared" si="5"/>
        <v>Middle Aged</v>
      </c>
      <c r="N372" t="s">
        <v>18</v>
      </c>
    </row>
    <row r="373" spans="1:14" x14ac:dyDescent="0.25">
      <c r="A373">
        <v>22918</v>
      </c>
      <c r="B373" t="s">
        <v>50</v>
      </c>
      <c r="C373" t="s">
        <v>38</v>
      </c>
      <c r="D373" s="3">
        <v>80000</v>
      </c>
      <c r="E373">
        <v>5</v>
      </c>
      <c r="F373" t="s">
        <v>31</v>
      </c>
      <c r="G373" t="s">
        <v>28</v>
      </c>
      <c r="H373" t="s">
        <v>15</v>
      </c>
      <c r="I373">
        <v>3</v>
      </c>
      <c r="J373" t="s">
        <v>16</v>
      </c>
      <c r="K373" t="s">
        <v>24</v>
      </c>
      <c r="L373">
        <v>50</v>
      </c>
      <c r="M373" t="str">
        <f t="shared" si="5"/>
        <v>Middle Aged</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Aged</v>
      </c>
      <c r="N374" t="s">
        <v>15</v>
      </c>
    </row>
    <row r="375" spans="1:14" x14ac:dyDescent="0.25">
      <c r="A375">
        <v>25512</v>
      </c>
      <c r="B375" t="s">
        <v>50</v>
      </c>
      <c r="C375" t="s">
        <v>38</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50</v>
      </c>
      <c r="C376" t="s">
        <v>39</v>
      </c>
      <c r="D376" s="3">
        <v>80000</v>
      </c>
      <c r="E376">
        <v>5</v>
      </c>
      <c r="F376" t="s">
        <v>13</v>
      </c>
      <c r="G376" t="s">
        <v>21</v>
      </c>
      <c r="H376" t="s">
        <v>15</v>
      </c>
      <c r="I376">
        <v>4</v>
      </c>
      <c r="J376" t="s">
        <v>26</v>
      </c>
      <c r="K376" t="s">
        <v>24</v>
      </c>
      <c r="L376">
        <v>38</v>
      </c>
      <c r="M376" t="str">
        <f t="shared" si="5"/>
        <v>Middle Aged</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Aged</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Aged</v>
      </c>
      <c r="N381" t="s">
        <v>18</v>
      </c>
    </row>
    <row r="382" spans="1:14" x14ac:dyDescent="0.25">
      <c r="A382">
        <v>13620</v>
      </c>
      <c r="B382" t="s">
        <v>50</v>
      </c>
      <c r="C382" t="s">
        <v>38</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46</v>
      </c>
      <c r="K384" t="s">
        <v>17</v>
      </c>
      <c r="L384">
        <v>53</v>
      </c>
      <c r="M384" t="str">
        <f t="shared" si="5"/>
        <v>Middle Aged</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Aged</v>
      </c>
      <c r="N385" t="s">
        <v>15</v>
      </c>
    </row>
    <row r="386" spans="1:14" x14ac:dyDescent="0.25">
      <c r="A386">
        <v>12581</v>
      </c>
      <c r="B386" t="s">
        <v>50</v>
      </c>
      <c r="C386" t="s">
        <v>39</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50</v>
      </c>
      <c r="C387" t="s">
        <v>38</v>
      </c>
      <c r="D387" s="3">
        <v>30000</v>
      </c>
      <c r="E387">
        <v>3</v>
      </c>
      <c r="F387" t="s">
        <v>19</v>
      </c>
      <c r="G387" t="s">
        <v>20</v>
      </c>
      <c r="H387" t="s">
        <v>15</v>
      </c>
      <c r="I387">
        <v>0</v>
      </c>
      <c r="J387" t="s">
        <v>16</v>
      </c>
      <c r="K387" t="s">
        <v>17</v>
      </c>
      <c r="L387">
        <v>43</v>
      </c>
      <c r="M387" t="str">
        <f t="shared" ref="M387:M450" si="6">IF(L387&gt;54,"Old",IF(L387&gt;=31,"Middle Aged",IF(L387&lt;31,"Adolescent","Invalid")))</f>
        <v>Middle Aged</v>
      </c>
      <c r="N387" t="s">
        <v>18</v>
      </c>
    </row>
    <row r="388" spans="1:14" x14ac:dyDescent="0.25">
      <c r="A388">
        <v>28957</v>
      </c>
      <c r="B388" t="s">
        <v>50</v>
      </c>
      <c r="C388" t="s">
        <v>39</v>
      </c>
      <c r="D388" s="3">
        <v>120000</v>
      </c>
      <c r="E388">
        <v>0</v>
      </c>
      <c r="F388" t="s">
        <v>29</v>
      </c>
      <c r="G388" t="s">
        <v>21</v>
      </c>
      <c r="H388" t="s">
        <v>15</v>
      </c>
      <c r="I388">
        <v>4</v>
      </c>
      <c r="J388" t="s">
        <v>46</v>
      </c>
      <c r="K388" t="s">
        <v>24</v>
      </c>
      <c r="L388">
        <v>34</v>
      </c>
      <c r="M388" t="str">
        <f t="shared" si="6"/>
        <v>Middle Aged</v>
      </c>
      <c r="N388" t="s">
        <v>15</v>
      </c>
    </row>
    <row r="389" spans="1:14" x14ac:dyDescent="0.25">
      <c r="A389">
        <v>13690</v>
      </c>
      <c r="B389" t="s">
        <v>50</v>
      </c>
      <c r="C389" t="s">
        <v>39</v>
      </c>
      <c r="D389" s="3">
        <v>20000</v>
      </c>
      <c r="E389">
        <v>0</v>
      </c>
      <c r="F389" t="s">
        <v>29</v>
      </c>
      <c r="G389" t="s">
        <v>25</v>
      </c>
      <c r="H389" t="s">
        <v>18</v>
      </c>
      <c r="I389">
        <v>2</v>
      </c>
      <c r="J389" t="s">
        <v>26</v>
      </c>
      <c r="K389" t="s">
        <v>17</v>
      </c>
      <c r="L389">
        <v>34</v>
      </c>
      <c r="M389" t="str">
        <f t="shared" si="6"/>
        <v>Middle Aged</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Aged</v>
      </c>
      <c r="N391" t="s">
        <v>15</v>
      </c>
    </row>
    <row r="392" spans="1:14" x14ac:dyDescent="0.25">
      <c r="A392">
        <v>21184</v>
      </c>
      <c r="B392" t="s">
        <v>50</v>
      </c>
      <c r="C392" t="s">
        <v>38</v>
      </c>
      <c r="D392" s="3">
        <v>70000</v>
      </c>
      <c r="E392">
        <v>0</v>
      </c>
      <c r="F392" t="s">
        <v>13</v>
      </c>
      <c r="G392" t="s">
        <v>21</v>
      </c>
      <c r="H392" t="s">
        <v>18</v>
      </c>
      <c r="I392">
        <v>1</v>
      </c>
      <c r="J392" t="s">
        <v>23</v>
      </c>
      <c r="K392" t="s">
        <v>24</v>
      </c>
      <c r="L392">
        <v>38</v>
      </c>
      <c r="M392" t="str">
        <f t="shared" si="6"/>
        <v>Middle Aged</v>
      </c>
      <c r="N392" t="s">
        <v>18</v>
      </c>
    </row>
    <row r="393" spans="1:14" x14ac:dyDescent="0.25">
      <c r="A393">
        <v>26150</v>
      </c>
      <c r="B393" t="s">
        <v>50</v>
      </c>
      <c r="C393" t="s">
        <v>39</v>
      </c>
      <c r="D393" s="3">
        <v>70000</v>
      </c>
      <c r="E393">
        <v>0</v>
      </c>
      <c r="F393" t="s">
        <v>13</v>
      </c>
      <c r="G393" t="s">
        <v>21</v>
      </c>
      <c r="H393" t="s">
        <v>18</v>
      </c>
      <c r="I393">
        <v>1</v>
      </c>
      <c r="J393" t="s">
        <v>16</v>
      </c>
      <c r="K393" t="s">
        <v>24</v>
      </c>
      <c r="L393">
        <v>41</v>
      </c>
      <c r="M393" t="str">
        <f t="shared" si="6"/>
        <v>Middle Aged</v>
      </c>
      <c r="N393" t="s">
        <v>15</v>
      </c>
    </row>
    <row r="394" spans="1:14" x14ac:dyDescent="0.25">
      <c r="A394">
        <v>24151</v>
      </c>
      <c r="B394" t="s">
        <v>50</v>
      </c>
      <c r="C394" t="s">
        <v>38</v>
      </c>
      <c r="D394" s="3">
        <v>20000</v>
      </c>
      <c r="E394">
        <v>1</v>
      </c>
      <c r="F394" t="s">
        <v>13</v>
      </c>
      <c r="G394" t="s">
        <v>20</v>
      </c>
      <c r="H394" t="s">
        <v>18</v>
      </c>
      <c r="I394">
        <v>0</v>
      </c>
      <c r="J394" t="s">
        <v>16</v>
      </c>
      <c r="K394" t="s">
        <v>17</v>
      </c>
      <c r="L394">
        <v>51</v>
      </c>
      <c r="M394" t="str">
        <f t="shared" si="6"/>
        <v>Middle Aged</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Aged</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Aged</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Aged</v>
      </c>
      <c r="N397" t="s">
        <v>15</v>
      </c>
    </row>
    <row r="398" spans="1:14" x14ac:dyDescent="0.25">
      <c r="A398">
        <v>16163</v>
      </c>
      <c r="B398" t="s">
        <v>50</v>
      </c>
      <c r="C398" t="s">
        <v>38</v>
      </c>
      <c r="D398" s="3">
        <v>60000</v>
      </c>
      <c r="E398">
        <v>2</v>
      </c>
      <c r="F398" t="s">
        <v>13</v>
      </c>
      <c r="G398" t="s">
        <v>21</v>
      </c>
      <c r="H398" t="s">
        <v>15</v>
      </c>
      <c r="I398">
        <v>1</v>
      </c>
      <c r="J398" t="s">
        <v>22</v>
      </c>
      <c r="K398" t="s">
        <v>24</v>
      </c>
      <c r="L398">
        <v>38</v>
      </c>
      <c r="M398" t="str">
        <f t="shared" si="6"/>
        <v>Middle Aged</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50</v>
      </c>
      <c r="C400" t="s">
        <v>38</v>
      </c>
      <c r="D400" s="3">
        <v>30000</v>
      </c>
      <c r="E400">
        <v>1</v>
      </c>
      <c r="F400" t="s">
        <v>13</v>
      </c>
      <c r="G400" t="s">
        <v>20</v>
      </c>
      <c r="H400" t="s">
        <v>15</v>
      </c>
      <c r="I400">
        <v>1</v>
      </c>
      <c r="J400" t="s">
        <v>26</v>
      </c>
      <c r="K400" t="s">
        <v>17</v>
      </c>
      <c r="L400">
        <v>39</v>
      </c>
      <c r="M400" t="str">
        <f t="shared" si="6"/>
        <v>Middle Aged</v>
      </c>
      <c r="N400" t="s">
        <v>15</v>
      </c>
    </row>
    <row r="401" spans="1:14" x14ac:dyDescent="0.25">
      <c r="A401">
        <v>26167</v>
      </c>
      <c r="B401" t="s">
        <v>50</v>
      </c>
      <c r="C401" t="s">
        <v>39</v>
      </c>
      <c r="D401" s="3">
        <v>40000</v>
      </c>
      <c r="E401">
        <v>2</v>
      </c>
      <c r="F401" t="s">
        <v>13</v>
      </c>
      <c r="G401" t="s">
        <v>28</v>
      </c>
      <c r="H401" t="s">
        <v>18</v>
      </c>
      <c r="I401">
        <v>1</v>
      </c>
      <c r="J401" t="s">
        <v>23</v>
      </c>
      <c r="K401" t="s">
        <v>24</v>
      </c>
      <c r="L401">
        <v>53</v>
      </c>
      <c r="M401" t="str">
        <f t="shared" si="6"/>
        <v>Middle Aged</v>
      </c>
      <c r="N401" t="s">
        <v>15</v>
      </c>
    </row>
    <row r="402" spans="1:14" x14ac:dyDescent="0.25">
      <c r="A402">
        <v>25792</v>
      </c>
      <c r="B402" t="s">
        <v>50</v>
      </c>
      <c r="C402" t="s">
        <v>39</v>
      </c>
      <c r="D402" s="3">
        <v>110000</v>
      </c>
      <c r="E402">
        <v>3</v>
      </c>
      <c r="F402" t="s">
        <v>13</v>
      </c>
      <c r="G402" t="s">
        <v>28</v>
      </c>
      <c r="H402" t="s">
        <v>15</v>
      </c>
      <c r="I402">
        <v>4</v>
      </c>
      <c r="J402" t="s">
        <v>46</v>
      </c>
      <c r="K402" t="s">
        <v>17</v>
      </c>
      <c r="L402">
        <v>53</v>
      </c>
      <c r="M402" t="str">
        <f t="shared" si="6"/>
        <v>Middle Aged</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Aged</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Aged</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Aged</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Aged</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Aged</v>
      </c>
      <c r="N408" t="s">
        <v>18</v>
      </c>
    </row>
    <row r="409" spans="1:14" x14ac:dyDescent="0.25">
      <c r="A409">
        <v>27582</v>
      </c>
      <c r="B409" t="s">
        <v>50</v>
      </c>
      <c r="C409" t="s">
        <v>39</v>
      </c>
      <c r="D409" s="3">
        <v>90000</v>
      </c>
      <c r="E409">
        <v>2</v>
      </c>
      <c r="F409" t="s">
        <v>13</v>
      </c>
      <c r="G409" t="s">
        <v>21</v>
      </c>
      <c r="H409" t="s">
        <v>18</v>
      </c>
      <c r="I409">
        <v>0</v>
      </c>
      <c r="J409" t="s">
        <v>16</v>
      </c>
      <c r="K409" t="s">
        <v>24</v>
      </c>
      <c r="L409">
        <v>36</v>
      </c>
      <c r="M409" t="str">
        <f t="shared" si="6"/>
        <v>Middle Aged</v>
      </c>
      <c r="N409" t="s">
        <v>15</v>
      </c>
    </row>
    <row r="410" spans="1:14" x14ac:dyDescent="0.25">
      <c r="A410">
        <v>12744</v>
      </c>
      <c r="B410" t="s">
        <v>50</v>
      </c>
      <c r="C410" t="s">
        <v>39</v>
      </c>
      <c r="D410" s="3">
        <v>40000</v>
      </c>
      <c r="E410">
        <v>2</v>
      </c>
      <c r="F410" t="s">
        <v>19</v>
      </c>
      <c r="G410" t="s">
        <v>20</v>
      </c>
      <c r="H410" t="s">
        <v>15</v>
      </c>
      <c r="I410">
        <v>0</v>
      </c>
      <c r="J410" t="s">
        <v>16</v>
      </c>
      <c r="K410" t="s">
        <v>17</v>
      </c>
      <c r="L410">
        <v>33</v>
      </c>
      <c r="M410" t="str">
        <f t="shared" si="6"/>
        <v>Middle Aged</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Aged</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Aged</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Aged</v>
      </c>
      <c r="N413" t="s">
        <v>18</v>
      </c>
    </row>
    <row r="414" spans="1:14" x14ac:dyDescent="0.25">
      <c r="A414">
        <v>20053</v>
      </c>
      <c r="B414" t="s">
        <v>50</v>
      </c>
      <c r="C414" t="s">
        <v>38</v>
      </c>
      <c r="D414" s="3">
        <v>40000</v>
      </c>
      <c r="E414">
        <v>2</v>
      </c>
      <c r="F414" t="s">
        <v>19</v>
      </c>
      <c r="G414" t="s">
        <v>20</v>
      </c>
      <c r="H414" t="s">
        <v>15</v>
      </c>
      <c r="I414">
        <v>0</v>
      </c>
      <c r="J414" t="s">
        <v>16</v>
      </c>
      <c r="K414" t="s">
        <v>17</v>
      </c>
      <c r="L414">
        <v>34</v>
      </c>
      <c r="M414" t="str">
        <f t="shared" si="6"/>
        <v>Middle Aged</v>
      </c>
      <c r="N414" t="s">
        <v>18</v>
      </c>
    </row>
    <row r="415" spans="1:14" x14ac:dyDescent="0.25">
      <c r="A415">
        <v>25266</v>
      </c>
      <c r="B415" t="s">
        <v>50</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Aged</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Aged</v>
      </c>
      <c r="N417" t="s">
        <v>18</v>
      </c>
    </row>
    <row r="418" spans="1:14" x14ac:dyDescent="0.25">
      <c r="A418">
        <v>11897</v>
      </c>
      <c r="B418" t="s">
        <v>50</v>
      </c>
      <c r="C418" t="s">
        <v>38</v>
      </c>
      <c r="D418" s="3">
        <v>60000</v>
      </c>
      <c r="E418">
        <v>2</v>
      </c>
      <c r="F418" t="s">
        <v>13</v>
      </c>
      <c r="G418" t="s">
        <v>21</v>
      </c>
      <c r="H418" t="s">
        <v>18</v>
      </c>
      <c r="I418">
        <v>1</v>
      </c>
      <c r="J418" t="s">
        <v>16</v>
      </c>
      <c r="K418" t="s">
        <v>24</v>
      </c>
      <c r="L418">
        <v>37</v>
      </c>
      <c r="M418" t="str">
        <f t="shared" si="6"/>
        <v>Middle Aged</v>
      </c>
      <c r="N418" t="s">
        <v>15</v>
      </c>
    </row>
    <row r="419" spans="1:14" x14ac:dyDescent="0.25">
      <c r="A419">
        <v>11139</v>
      </c>
      <c r="B419" t="s">
        <v>50</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Aged</v>
      </c>
      <c r="N420" t="s">
        <v>15</v>
      </c>
    </row>
    <row r="421" spans="1:14" x14ac:dyDescent="0.25">
      <c r="A421">
        <v>19255</v>
      </c>
      <c r="B421" t="s">
        <v>50</v>
      </c>
      <c r="C421" t="s">
        <v>38</v>
      </c>
      <c r="D421" s="3">
        <v>10000</v>
      </c>
      <c r="E421">
        <v>2</v>
      </c>
      <c r="F421" t="s">
        <v>19</v>
      </c>
      <c r="G421" t="s">
        <v>25</v>
      </c>
      <c r="H421" t="s">
        <v>15</v>
      </c>
      <c r="I421">
        <v>1</v>
      </c>
      <c r="J421" t="s">
        <v>16</v>
      </c>
      <c r="K421" t="s">
        <v>17</v>
      </c>
      <c r="L421">
        <v>51</v>
      </c>
      <c r="M421" t="str">
        <f t="shared" si="6"/>
        <v>Middle Aged</v>
      </c>
      <c r="N421" t="s">
        <v>15</v>
      </c>
    </row>
    <row r="422" spans="1:14" x14ac:dyDescent="0.2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Aged</v>
      </c>
      <c r="N423" t="s">
        <v>18</v>
      </c>
    </row>
    <row r="424" spans="1:14" x14ac:dyDescent="0.25">
      <c r="A424">
        <v>24901</v>
      </c>
      <c r="B424" t="s">
        <v>50</v>
      </c>
      <c r="C424" t="s">
        <v>38</v>
      </c>
      <c r="D424" s="3">
        <v>110000</v>
      </c>
      <c r="E424">
        <v>0</v>
      </c>
      <c r="F424" t="s">
        <v>19</v>
      </c>
      <c r="G424" t="s">
        <v>28</v>
      </c>
      <c r="H424" t="s">
        <v>18</v>
      </c>
      <c r="I424">
        <v>3</v>
      </c>
      <c r="J424" t="s">
        <v>46</v>
      </c>
      <c r="K424" t="s">
        <v>24</v>
      </c>
      <c r="L424">
        <v>32</v>
      </c>
      <c r="M424" t="str">
        <f t="shared" si="6"/>
        <v>Middle Aged</v>
      </c>
      <c r="N424" t="s">
        <v>15</v>
      </c>
    </row>
    <row r="425" spans="1:14" x14ac:dyDescent="0.25">
      <c r="A425">
        <v>27169</v>
      </c>
      <c r="B425" t="s">
        <v>50</v>
      </c>
      <c r="C425" t="s">
        <v>38</v>
      </c>
      <c r="D425" s="3">
        <v>30000</v>
      </c>
      <c r="E425">
        <v>0</v>
      </c>
      <c r="F425" t="s">
        <v>27</v>
      </c>
      <c r="G425" t="s">
        <v>25</v>
      </c>
      <c r="H425" t="s">
        <v>15</v>
      </c>
      <c r="I425">
        <v>1</v>
      </c>
      <c r="J425" t="s">
        <v>22</v>
      </c>
      <c r="K425" t="s">
        <v>17</v>
      </c>
      <c r="L425">
        <v>34</v>
      </c>
      <c r="M425" t="str">
        <f t="shared" si="6"/>
        <v>Middle Aged</v>
      </c>
      <c r="N425" t="s">
        <v>15</v>
      </c>
    </row>
    <row r="426" spans="1:14" x14ac:dyDescent="0.25">
      <c r="A426">
        <v>14805</v>
      </c>
      <c r="B426" t="s">
        <v>50</v>
      </c>
      <c r="C426" t="s">
        <v>39</v>
      </c>
      <c r="D426" s="3">
        <v>10000</v>
      </c>
      <c r="E426">
        <v>3</v>
      </c>
      <c r="F426" t="s">
        <v>29</v>
      </c>
      <c r="G426" t="s">
        <v>25</v>
      </c>
      <c r="H426" t="s">
        <v>15</v>
      </c>
      <c r="I426">
        <v>2</v>
      </c>
      <c r="J426" t="s">
        <v>16</v>
      </c>
      <c r="K426" t="s">
        <v>17</v>
      </c>
      <c r="L426">
        <v>43</v>
      </c>
      <c r="M426" t="str">
        <f t="shared" si="6"/>
        <v>Middle Aged</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50</v>
      </c>
      <c r="C428" t="s">
        <v>38</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50</v>
      </c>
      <c r="C429" t="s">
        <v>39</v>
      </c>
      <c r="D429" s="3">
        <v>90000</v>
      </c>
      <c r="E429">
        <v>1</v>
      </c>
      <c r="F429" t="s">
        <v>31</v>
      </c>
      <c r="G429" t="s">
        <v>28</v>
      </c>
      <c r="H429" t="s">
        <v>15</v>
      </c>
      <c r="I429">
        <v>0</v>
      </c>
      <c r="J429" t="s">
        <v>16</v>
      </c>
      <c r="K429" t="s">
        <v>24</v>
      </c>
      <c r="L429">
        <v>36</v>
      </c>
      <c r="M429" t="str">
        <f t="shared" si="6"/>
        <v>Middle Aged</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Aged</v>
      </c>
      <c r="N430" t="s">
        <v>18</v>
      </c>
    </row>
    <row r="431" spans="1:14" x14ac:dyDescent="0.25">
      <c r="A431">
        <v>12718</v>
      </c>
      <c r="B431" t="s">
        <v>50</v>
      </c>
      <c r="C431" t="s">
        <v>39</v>
      </c>
      <c r="D431" s="3">
        <v>30000</v>
      </c>
      <c r="E431">
        <v>0</v>
      </c>
      <c r="F431" t="s">
        <v>19</v>
      </c>
      <c r="G431" t="s">
        <v>20</v>
      </c>
      <c r="H431" t="s">
        <v>15</v>
      </c>
      <c r="I431">
        <v>1</v>
      </c>
      <c r="J431" t="s">
        <v>22</v>
      </c>
      <c r="K431" t="s">
        <v>17</v>
      </c>
      <c r="L431">
        <v>31</v>
      </c>
      <c r="M431" t="str">
        <f t="shared" si="6"/>
        <v>Middle Aged</v>
      </c>
      <c r="N431" t="s">
        <v>18</v>
      </c>
    </row>
    <row r="432" spans="1:14" x14ac:dyDescent="0.25">
      <c r="A432">
        <v>15019</v>
      </c>
      <c r="B432" t="s">
        <v>50</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50</v>
      </c>
      <c r="C433" t="s">
        <v>38</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3">
        <v>110000</v>
      </c>
      <c r="E434">
        <v>0</v>
      </c>
      <c r="F434" t="s">
        <v>27</v>
      </c>
      <c r="G434" t="s">
        <v>28</v>
      </c>
      <c r="H434" t="s">
        <v>15</v>
      </c>
      <c r="I434">
        <v>3</v>
      </c>
      <c r="J434" t="s">
        <v>46</v>
      </c>
      <c r="K434" t="s">
        <v>24</v>
      </c>
      <c r="L434">
        <v>34</v>
      </c>
      <c r="M434" t="str">
        <f t="shared" si="6"/>
        <v>Middle Aged</v>
      </c>
      <c r="N434" t="s">
        <v>15</v>
      </c>
    </row>
    <row r="435" spans="1:14" x14ac:dyDescent="0.25">
      <c r="A435">
        <v>27814</v>
      </c>
      <c r="B435" t="s">
        <v>50</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Aged</v>
      </c>
      <c r="N436" t="s">
        <v>15</v>
      </c>
    </row>
    <row r="437" spans="1:14" x14ac:dyDescent="0.25">
      <c r="A437">
        <v>29447</v>
      </c>
      <c r="B437" t="s">
        <v>50</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Aged</v>
      </c>
      <c r="N438" t="s">
        <v>15</v>
      </c>
    </row>
    <row r="439" spans="1:14" x14ac:dyDescent="0.25">
      <c r="A439">
        <v>27824</v>
      </c>
      <c r="B439" t="s">
        <v>50</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50</v>
      </c>
      <c r="C440" t="s">
        <v>39</v>
      </c>
      <c r="D440" s="3">
        <v>80000</v>
      </c>
      <c r="E440">
        <v>0</v>
      </c>
      <c r="F440" t="s">
        <v>31</v>
      </c>
      <c r="G440" t="s">
        <v>14</v>
      </c>
      <c r="H440" t="s">
        <v>18</v>
      </c>
      <c r="I440">
        <v>0</v>
      </c>
      <c r="J440" t="s">
        <v>16</v>
      </c>
      <c r="K440" t="s">
        <v>17</v>
      </c>
      <c r="L440">
        <v>40</v>
      </c>
      <c r="M440" t="str">
        <f t="shared" si="6"/>
        <v>Middle Aged</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Aged</v>
      </c>
      <c r="N441" t="s">
        <v>18</v>
      </c>
    </row>
    <row r="442" spans="1:14" x14ac:dyDescent="0.25">
      <c r="A442">
        <v>21561</v>
      </c>
      <c r="B442" t="s">
        <v>50</v>
      </c>
      <c r="C442" t="s">
        <v>38</v>
      </c>
      <c r="D442" s="3">
        <v>90000</v>
      </c>
      <c r="E442">
        <v>0</v>
      </c>
      <c r="F442" t="s">
        <v>13</v>
      </c>
      <c r="G442" t="s">
        <v>21</v>
      </c>
      <c r="H442" t="s">
        <v>18</v>
      </c>
      <c r="I442">
        <v>3</v>
      </c>
      <c r="J442" t="s">
        <v>46</v>
      </c>
      <c r="K442" t="s">
        <v>24</v>
      </c>
      <c r="L442">
        <v>34</v>
      </c>
      <c r="M442" t="str">
        <f t="shared" si="6"/>
        <v>Middle Aged</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Aged</v>
      </c>
      <c r="N443" t="s">
        <v>15</v>
      </c>
    </row>
    <row r="444" spans="1:14" x14ac:dyDescent="0.25">
      <c r="A444">
        <v>26651</v>
      </c>
      <c r="B444" t="s">
        <v>50</v>
      </c>
      <c r="C444" t="s">
        <v>38</v>
      </c>
      <c r="D444" s="3">
        <v>80000</v>
      </c>
      <c r="E444">
        <v>4</v>
      </c>
      <c r="F444" t="s">
        <v>31</v>
      </c>
      <c r="G444" t="s">
        <v>28</v>
      </c>
      <c r="H444" t="s">
        <v>15</v>
      </c>
      <c r="I444">
        <v>0</v>
      </c>
      <c r="J444" t="s">
        <v>16</v>
      </c>
      <c r="K444" t="s">
        <v>24</v>
      </c>
      <c r="L444">
        <v>36</v>
      </c>
      <c r="M444" t="str">
        <f t="shared" si="6"/>
        <v>Middle Aged</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Aged</v>
      </c>
      <c r="N445" t="s">
        <v>15</v>
      </c>
    </row>
    <row r="446" spans="1:14" x14ac:dyDescent="0.25">
      <c r="A446">
        <v>12731</v>
      </c>
      <c r="B446" t="s">
        <v>50</v>
      </c>
      <c r="C446" t="s">
        <v>38</v>
      </c>
      <c r="D446" s="3">
        <v>30000</v>
      </c>
      <c r="E446">
        <v>0</v>
      </c>
      <c r="F446" t="s">
        <v>27</v>
      </c>
      <c r="G446" t="s">
        <v>25</v>
      </c>
      <c r="H446" t="s">
        <v>18</v>
      </c>
      <c r="I446">
        <v>1</v>
      </c>
      <c r="J446" t="s">
        <v>26</v>
      </c>
      <c r="K446" t="s">
        <v>17</v>
      </c>
      <c r="L446">
        <v>32</v>
      </c>
      <c r="M446" t="str">
        <f t="shared" si="6"/>
        <v>Middle Aged</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Aged</v>
      </c>
      <c r="N447" t="s">
        <v>15</v>
      </c>
    </row>
    <row r="448" spans="1:14" x14ac:dyDescent="0.25">
      <c r="A448">
        <v>14278</v>
      </c>
      <c r="B448" t="s">
        <v>36</v>
      </c>
      <c r="C448" t="s">
        <v>39</v>
      </c>
      <c r="D448" s="3">
        <v>130000</v>
      </c>
      <c r="E448">
        <v>0</v>
      </c>
      <c r="F448" t="s">
        <v>31</v>
      </c>
      <c r="G448" t="s">
        <v>28</v>
      </c>
      <c r="H448" t="s">
        <v>15</v>
      </c>
      <c r="I448">
        <v>1</v>
      </c>
      <c r="J448" t="s">
        <v>46</v>
      </c>
      <c r="K448" t="s">
        <v>24</v>
      </c>
      <c r="L448">
        <v>48</v>
      </c>
      <c r="M448" t="str">
        <f t="shared" si="6"/>
        <v>Middle Aged</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Aged</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Aged</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Aged",IF(L451&lt;31,"Adolescent","Invalid")))</f>
        <v>Middle Aged</v>
      </c>
      <c r="N451" t="s">
        <v>18</v>
      </c>
    </row>
    <row r="452" spans="1:14" x14ac:dyDescent="0.25">
      <c r="A452">
        <v>16559</v>
      </c>
      <c r="B452" t="s">
        <v>50</v>
      </c>
      <c r="C452" t="s">
        <v>39</v>
      </c>
      <c r="D452" s="3">
        <v>10000</v>
      </c>
      <c r="E452">
        <v>2</v>
      </c>
      <c r="F452" t="s">
        <v>27</v>
      </c>
      <c r="G452" t="s">
        <v>25</v>
      </c>
      <c r="H452" t="s">
        <v>15</v>
      </c>
      <c r="I452">
        <v>0</v>
      </c>
      <c r="J452" t="s">
        <v>16</v>
      </c>
      <c r="K452" t="s">
        <v>17</v>
      </c>
      <c r="L452">
        <v>36</v>
      </c>
      <c r="M452" t="str">
        <f t="shared" si="7"/>
        <v>Middle Aged</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Aged</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50</v>
      </c>
      <c r="C455" t="s">
        <v>39</v>
      </c>
      <c r="D455" s="3">
        <v>70000</v>
      </c>
      <c r="E455">
        <v>5</v>
      </c>
      <c r="F455" t="s">
        <v>19</v>
      </c>
      <c r="G455" t="s">
        <v>14</v>
      </c>
      <c r="H455" t="s">
        <v>15</v>
      </c>
      <c r="I455">
        <v>2</v>
      </c>
      <c r="J455" t="s">
        <v>23</v>
      </c>
      <c r="K455" t="s">
        <v>24</v>
      </c>
      <c r="L455">
        <v>45</v>
      </c>
      <c r="M455" t="str">
        <f t="shared" si="7"/>
        <v>Middle Aged</v>
      </c>
      <c r="N455" t="s">
        <v>18</v>
      </c>
    </row>
    <row r="456" spans="1:14" x14ac:dyDescent="0.25">
      <c r="A456">
        <v>12389</v>
      </c>
      <c r="B456" t="s">
        <v>50</v>
      </c>
      <c r="C456" t="s">
        <v>38</v>
      </c>
      <c r="D456" s="3">
        <v>30000</v>
      </c>
      <c r="E456">
        <v>0</v>
      </c>
      <c r="F456" t="s">
        <v>27</v>
      </c>
      <c r="G456" t="s">
        <v>25</v>
      </c>
      <c r="H456" t="s">
        <v>18</v>
      </c>
      <c r="I456">
        <v>1</v>
      </c>
      <c r="J456" t="s">
        <v>22</v>
      </c>
      <c r="K456" t="s">
        <v>17</v>
      </c>
      <c r="L456">
        <v>34</v>
      </c>
      <c r="M456" t="str">
        <f t="shared" si="7"/>
        <v>Middle Aged</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Aged</v>
      </c>
      <c r="N457" t="s">
        <v>15</v>
      </c>
    </row>
    <row r="458" spans="1:14" x14ac:dyDescent="0.25">
      <c r="A458">
        <v>26385</v>
      </c>
      <c r="B458" t="s">
        <v>50</v>
      </c>
      <c r="C458" t="s">
        <v>38</v>
      </c>
      <c r="D458" s="3">
        <v>120000</v>
      </c>
      <c r="E458">
        <v>3</v>
      </c>
      <c r="F458" t="s">
        <v>27</v>
      </c>
      <c r="G458" t="s">
        <v>21</v>
      </c>
      <c r="H458" t="s">
        <v>18</v>
      </c>
      <c r="I458">
        <v>4</v>
      </c>
      <c r="J458" t="s">
        <v>23</v>
      </c>
      <c r="K458" t="s">
        <v>17</v>
      </c>
      <c r="L458">
        <v>50</v>
      </c>
      <c r="M458" t="str">
        <f t="shared" si="7"/>
        <v>Middle Aged</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46</v>
      </c>
      <c r="K460" t="s">
        <v>24</v>
      </c>
      <c r="L460">
        <v>32</v>
      </c>
      <c r="M460" t="str">
        <f t="shared" si="7"/>
        <v>Middle Aged</v>
      </c>
      <c r="N460" t="s">
        <v>15</v>
      </c>
    </row>
    <row r="461" spans="1:14" x14ac:dyDescent="0.25">
      <c r="A461">
        <v>21554</v>
      </c>
      <c r="B461" t="s">
        <v>50</v>
      </c>
      <c r="C461" t="s">
        <v>39</v>
      </c>
      <c r="D461" s="3">
        <v>80000</v>
      </c>
      <c r="E461">
        <v>0</v>
      </c>
      <c r="F461" t="s">
        <v>13</v>
      </c>
      <c r="G461" t="s">
        <v>21</v>
      </c>
      <c r="H461" t="s">
        <v>18</v>
      </c>
      <c r="I461">
        <v>3</v>
      </c>
      <c r="J461" t="s">
        <v>46</v>
      </c>
      <c r="K461" t="s">
        <v>24</v>
      </c>
      <c r="L461">
        <v>33</v>
      </c>
      <c r="M461" t="str">
        <f t="shared" si="7"/>
        <v>Middle Aged</v>
      </c>
      <c r="N461" t="s">
        <v>18</v>
      </c>
    </row>
    <row r="462" spans="1:14" x14ac:dyDescent="0.25">
      <c r="A462">
        <v>13662</v>
      </c>
      <c r="B462" t="s">
        <v>50</v>
      </c>
      <c r="C462" t="s">
        <v>38</v>
      </c>
      <c r="D462" s="3">
        <v>20000</v>
      </c>
      <c r="E462">
        <v>0</v>
      </c>
      <c r="F462" t="s">
        <v>29</v>
      </c>
      <c r="G462" t="s">
        <v>25</v>
      </c>
      <c r="H462" t="s">
        <v>15</v>
      </c>
      <c r="I462">
        <v>2</v>
      </c>
      <c r="J462" t="s">
        <v>26</v>
      </c>
      <c r="K462" t="s">
        <v>17</v>
      </c>
      <c r="L462">
        <v>31</v>
      </c>
      <c r="M462" t="str">
        <f t="shared" si="7"/>
        <v>Middle Aged</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Aged</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Aged</v>
      </c>
      <c r="N464" t="s">
        <v>15</v>
      </c>
    </row>
    <row r="465" spans="1:14" x14ac:dyDescent="0.25">
      <c r="A465">
        <v>19331</v>
      </c>
      <c r="B465" t="s">
        <v>50</v>
      </c>
      <c r="C465" t="s">
        <v>38</v>
      </c>
      <c r="D465" s="3">
        <v>20000</v>
      </c>
      <c r="E465">
        <v>2</v>
      </c>
      <c r="F465" t="s">
        <v>27</v>
      </c>
      <c r="G465" t="s">
        <v>25</v>
      </c>
      <c r="H465" t="s">
        <v>15</v>
      </c>
      <c r="I465">
        <v>1</v>
      </c>
      <c r="J465" t="s">
        <v>16</v>
      </c>
      <c r="K465" t="s">
        <v>17</v>
      </c>
      <c r="L465">
        <v>40</v>
      </c>
      <c r="M465" t="str">
        <f t="shared" si="7"/>
        <v>Middle Aged</v>
      </c>
      <c r="N465" t="s">
        <v>18</v>
      </c>
    </row>
    <row r="466" spans="1:14" x14ac:dyDescent="0.25">
      <c r="A466">
        <v>17754</v>
      </c>
      <c r="B466" t="s">
        <v>50</v>
      </c>
      <c r="C466" t="s">
        <v>39</v>
      </c>
      <c r="D466" s="3">
        <v>30000</v>
      </c>
      <c r="E466">
        <v>3</v>
      </c>
      <c r="F466" t="s">
        <v>13</v>
      </c>
      <c r="G466" t="s">
        <v>20</v>
      </c>
      <c r="H466" t="s">
        <v>15</v>
      </c>
      <c r="I466">
        <v>0</v>
      </c>
      <c r="J466" t="s">
        <v>16</v>
      </c>
      <c r="K466" t="s">
        <v>17</v>
      </c>
      <c r="L466">
        <v>46</v>
      </c>
      <c r="M466" t="str">
        <f t="shared" si="7"/>
        <v>Middle Aged</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50</v>
      </c>
      <c r="C468" t="s">
        <v>39</v>
      </c>
      <c r="D468" s="3">
        <v>30000</v>
      </c>
      <c r="E468">
        <v>3</v>
      </c>
      <c r="F468" t="s">
        <v>13</v>
      </c>
      <c r="G468" t="s">
        <v>20</v>
      </c>
      <c r="H468" t="s">
        <v>15</v>
      </c>
      <c r="I468">
        <v>0</v>
      </c>
      <c r="J468" t="s">
        <v>16</v>
      </c>
      <c r="K468" t="s">
        <v>17</v>
      </c>
      <c r="L468">
        <v>47</v>
      </c>
      <c r="M468" t="str">
        <f t="shared" si="7"/>
        <v>Middle Aged</v>
      </c>
      <c r="N468" t="s">
        <v>15</v>
      </c>
    </row>
    <row r="469" spans="1:14" x14ac:dyDescent="0.25">
      <c r="A469">
        <v>24305</v>
      </c>
      <c r="B469" t="s">
        <v>50</v>
      </c>
      <c r="C469" t="s">
        <v>38</v>
      </c>
      <c r="D469" s="3">
        <v>100000</v>
      </c>
      <c r="E469">
        <v>1</v>
      </c>
      <c r="F469" t="s">
        <v>13</v>
      </c>
      <c r="G469" t="s">
        <v>28</v>
      </c>
      <c r="H469" t="s">
        <v>18</v>
      </c>
      <c r="I469">
        <v>3</v>
      </c>
      <c r="J469" t="s">
        <v>16</v>
      </c>
      <c r="K469" t="s">
        <v>24</v>
      </c>
      <c r="L469">
        <v>46</v>
      </c>
      <c r="M469" t="str">
        <f t="shared" si="7"/>
        <v>Middle Aged</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Aged</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50</v>
      </c>
      <c r="C472" t="s">
        <v>38</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50</v>
      </c>
      <c r="C473" t="s">
        <v>38</v>
      </c>
      <c r="D473" s="3">
        <v>70000</v>
      </c>
      <c r="E473">
        <v>0</v>
      </c>
      <c r="F473" t="s">
        <v>13</v>
      </c>
      <c r="G473" t="s">
        <v>21</v>
      </c>
      <c r="H473" t="s">
        <v>18</v>
      </c>
      <c r="I473">
        <v>2</v>
      </c>
      <c r="J473" t="s">
        <v>23</v>
      </c>
      <c r="K473" t="s">
        <v>24</v>
      </c>
      <c r="L473">
        <v>43</v>
      </c>
      <c r="M473" t="str">
        <f t="shared" si="7"/>
        <v>Middle Aged</v>
      </c>
      <c r="N473" t="s">
        <v>15</v>
      </c>
    </row>
    <row r="474" spans="1:14" x14ac:dyDescent="0.25">
      <c r="A474">
        <v>22634</v>
      </c>
      <c r="B474" t="s">
        <v>50</v>
      </c>
      <c r="C474" t="s">
        <v>39</v>
      </c>
      <c r="D474" s="3">
        <v>40000</v>
      </c>
      <c r="E474">
        <v>0</v>
      </c>
      <c r="F474" t="s">
        <v>31</v>
      </c>
      <c r="G474" t="s">
        <v>20</v>
      </c>
      <c r="H474" t="s">
        <v>15</v>
      </c>
      <c r="I474">
        <v>0</v>
      </c>
      <c r="J474" t="s">
        <v>16</v>
      </c>
      <c r="K474" t="s">
        <v>17</v>
      </c>
      <c r="L474">
        <v>38</v>
      </c>
      <c r="M474" t="str">
        <f t="shared" si="7"/>
        <v>Middle Aged</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Aged</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Aged</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50</v>
      </c>
      <c r="C478" t="s">
        <v>39</v>
      </c>
      <c r="D478" s="3">
        <v>70000</v>
      </c>
      <c r="E478">
        <v>0</v>
      </c>
      <c r="F478" t="s">
        <v>13</v>
      </c>
      <c r="G478" t="s">
        <v>21</v>
      </c>
      <c r="H478" t="s">
        <v>15</v>
      </c>
      <c r="I478">
        <v>1</v>
      </c>
      <c r="J478" t="s">
        <v>23</v>
      </c>
      <c r="K478" t="s">
        <v>24</v>
      </c>
      <c r="L478">
        <v>42</v>
      </c>
      <c r="M478" t="str">
        <f t="shared" si="7"/>
        <v>Middle Aged</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Aged</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Aged</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Aged</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Aged</v>
      </c>
      <c r="N482" t="s">
        <v>18</v>
      </c>
    </row>
    <row r="483" spans="1:14" x14ac:dyDescent="0.25">
      <c r="A483">
        <v>28564</v>
      </c>
      <c r="B483" t="s">
        <v>50</v>
      </c>
      <c r="C483" t="s">
        <v>39</v>
      </c>
      <c r="D483" s="3">
        <v>40000</v>
      </c>
      <c r="E483">
        <v>2</v>
      </c>
      <c r="F483" t="s">
        <v>19</v>
      </c>
      <c r="G483" t="s">
        <v>20</v>
      </c>
      <c r="H483" t="s">
        <v>15</v>
      </c>
      <c r="I483">
        <v>0</v>
      </c>
      <c r="J483" t="s">
        <v>26</v>
      </c>
      <c r="K483" t="s">
        <v>17</v>
      </c>
      <c r="L483">
        <v>33</v>
      </c>
      <c r="M483" t="str">
        <f t="shared" si="7"/>
        <v>Middle Aged</v>
      </c>
      <c r="N483" t="s">
        <v>15</v>
      </c>
    </row>
    <row r="484" spans="1:14" x14ac:dyDescent="0.25">
      <c r="A484">
        <v>28521</v>
      </c>
      <c r="B484" t="s">
        <v>50</v>
      </c>
      <c r="C484" t="s">
        <v>38</v>
      </c>
      <c r="D484" s="3">
        <v>40000</v>
      </c>
      <c r="E484">
        <v>0</v>
      </c>
      <c r="F484" t="s">
        <v>31</v>
      </c>
      <c r="G484" t="s">
        <v>20</v>
      </c>
      <c r="H484" t="s">
        <v>18</v>
      </c>
      <c r="I484">
        <v>0</v>
      </c>
      <c r="J484" t="s">
        <v>16</v>
      </c>
      <c r="K484" t="s">
        <v>17</v>
      </c>
      <c r="L484">
        <v>36</v>
      </c>
      <c r="M484" t="str">
        <f t="shared" si="7"/>
        <v>Middle Aged</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50</v>
      </c>
      <c r="C486" t="s">
        <v>39</v>
      </c>
      <c r="D486" s="3">
        <v>30000</v>
      </c>
      <c r="E486">
        <v>0</v>
      </c>
      <c r="F486" t="s">
        <v>19</v>
      </c>
      <c r="G486" t="s">
        <v>20</v>
      </c>
      <c r="H486" t="s">
        <v>18</v>
      </c>
      <c r="I486">
        <v>1</v>
      </c>
      <c r="J486" t="s">
        <v>22</v>
      </c>
      <c r="K486" t="s">
        <v>17</v>
      </c>
      <c r="L486">
        <v>31</v>
      </c>
      <c r="M486" t="str">
        <f t="shared" si="7"/>
        <v>Middle Aged</v>
      </c>
      <c r="N486" t="s">
        <v>15</v>
      </c>
    </row>
    <row r="487" spans="1:14" x14ac:dyDescent="0.25">
      <c r="A487">
        <v>19491</v>
      </c>
      <c r="B487" t="s">
        <v>50</v>
      </c>
      <c r="C487" t="s">
        <v>38</v>
      </c>
      <c r="D487" s="3">
        <v>30000</v>
      </c>
      <c r="E487">
        <v>2</v>
      </c>
      <c r="F487" t="s">
        <v>19</v>
      </c>
      <c r="G487" t="s">
        <v>20</v>
      </c>
      <c r="H487" t="s">
        <v>15</v>
      </c>
      <c r="I487">
        <v>2</v>
      </c>
      <c r="J487" t="s">
        <v>16</v>
      </c>
      <c r="K487" t="s">
        <v>17</v>
      </c>
      <c r="L487">
        <v>42</v>
      </c>
      <c r="M487" t="str">
        <f t="shared" si="7"/>
        <v>Middle Aged</v>
      </c>
      <c r="N487" t="s">
        <v>18</v>
      </c>
    </row>
    <row r="488" spans="1:14" x14ac:dyDescent="0.2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Aged</v>
      </c>
      <c r="N489" t="s">
        <v>18</v>
      </c>
    </row>
    <row r="490" spans="1:14" x14ac:dyDescent="0.25">
      <c r="A490">
        <v>15629</v>
      </c>
      <c r="B490" t="s">
        <v>50</v>
      </c>
      <c r="C490" t="s">
        <v>39</v>
      </c>
      <c r="D490" s="3">
        <v>10000</v>
      </c>
      <c r="E490">
        <v>0</v>
      </c>
      <c r="F490" t="s">
        <v>29</v>
      </c>
      <c r="G490" t="s">
        <v>25</v>
      </c>
      <c r="H490" t="s">
        <v>15</v>
      </c>
      <c r="I490">
        <v>2</v>
      </c>
      <c r="J490" t="s">
        <v>26</v>
      </c>
      <c r="K490" t="s">
        <v>17</v>
      </c>
      <c r="L490">
        <v>34</v>
      </c>
      <c r="M490" t="str">
        <f t="shared" si="7"/>
        <v>Middle Aged</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Aged</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Aged</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Aged</v>
      </c>
      <c r="N493" t="s">
        <v>18</v>
      </c>
    </row>
    <row r="494" spans="1:14" x14ac:dyDescent="0.25">
      <c r="A494">
        <v>26238</v>
      </c>
      <c r="B494" t="s">
        <v>50</v>
      </c>
      <c r="C494" t="s">
        <v>39</v>
      </c>
      <c r="D494" s="3">
        <v>40000</v>
      </c>
      <c r="E494">
        <v>3</v>
      </c>
      <c r="F494" t="s">
        <v>19</v>
      </c>
      <c r="G494" t="s">
        <v>20</v>
      </c>
      <c r="H494" t="s">
        <v>15</v>
      </c>
      <c r="I494">
        <v>1</v>
      </c>
      <c r="J494" t="s">
        <v>26</v>
      </c>
      <c r="K494" t="s">
        <v>32</v>
      </c>
      <c r="L494">
        <v>31</v>
      </c>
      <c r="M494" t="str">
        <f t="shared" si="7"/>
        <v>Middle Aged</v>
      </c>
      <c r="N494" t="s">
        <v>15</v>
      </c>
    </row>
    <row r="495" spans="1:14" x14ac:dyDescent="0.25">
      <c r="A495">
        <v>23707</v>
      </c>
      <c r="B495" t="s">
        <v>50</v>
      </c>
      <c r="C495" t="s">
        <v>38</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Aged</v>
      </c>
      <c r="N496" t="s">
        <v>18</v>
      </c>
    </row>
    <row r="497" spans="1:14" x14ac:dyDescent="0.2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50</v>
      </c>
      <c r="C498" t="s">
        <v>39</v>
      </c>
      <c r="D498" s="3">
        <v>60000</v>
      </c>
      <c r="E498">
        <v>3</v>
      </c>
      <c r="F498" t="s">
        <v>13</v>
      </c>
      <c r="G498" t="s">
        <v>14</v>
      </c>
      <c r="H498" t="s">
        <v>15</v>
      </c>
      <c r="I498">
        <v>1</v>
      </c>
      <c r="J498" t="s">
        <v>22</v>
      </c>
      <c r="K498" t="s">
        <v>32</v>
      </c>
      <c r="L498">
        <v>40</v>
      </c>
      <c r="M498" t="str">
        <f t="shared" si="7"/>
        <v>Middle Aged</v>
      </c>
      <c r="N498" t="s">
        <v>15</v>
      </c>
    </row>
    <row r="499" spans="1:14" x14ac:dyDescent="0.25">
      <c r="A499">
        <v>15302</v>
      </c>
      <c r="B499" t="s">
        <v>50</v>
      </c>
      <c r="C499" t="s">
        <v>39</v>
      </c>
      <c r="D499" s="3">
        <v>70000</v>
      </c>
      <c r="E499">
        <v>1</v>
      </c>
      <c r="F499" t="s">
        <v>31</v>
      </c>
      <c r="G499" t="s">
        <v>21</v>
      </c>
      <c r="H499" t="s">
        <v>15</v>
      </c>
      <c r="I499">
        <v>0</v>
      </c>
      <c r="J499" t="s">
        <v>22</v>
      </c>
      <c r="K499" t="s">
        <v>32</v>
      </c>
      <c r="L499">
        <v>34</v>
      </c>
      <c r="M499" t="str">
        <f t="shared" si="7"/>
        <v>Middle Aged</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Aged</v>
      </c>
      <c r="N500" t="s">
        <v>15</v>
      </c>
    </row>
    <row r="501" spans="1:14" x14ac:dyDescent="0.25">
      <c r="A501">
        <v>26575</v>
      </c>
      <c r="B501" t="s">
        <v>50</v>
      </c>
      <c r="C501" t="s">
        <v>39</v>
      </c>
      <c r="D501" s="3">
        <v>40000</v>
      </c>
      <c r="E501">
        <v>0</v>
      </c>
      <c r="F501" t="s">
        <v>27</v>
      </c>
      <c r="G501" t="s">
        <v>14</v>
      </c>
      <c r="H501" t="s">
        <v>18</v>
      </c>
      <c r="I501">
        <v>2</v>
      </c>
      <c r="J501" t="s">
        <v>26</v>
      </c>
      <c r="K501" t="s">
        <v>32</v>
      </c>
      <c r="L501">
        <v>31</v>
      </c>
      <c r="M501" t="str">
        <f t="shared" si="7"/>
        <v>Middle Aged</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Aged</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Aged</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Aged</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Aged</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Aged</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Aged</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Aged</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Aged</v>
      </c>
      <c r="N511" t="s">
        <v>15</v>
      </c>
    </row>
    <row r="512" spans="1:14" x14ac:dyDescent="0.25">
      <c r="A512">
        <v>18613</v>
      </c>
      <c r="B512" t="s">
        <v>50</v>
      </c>
      <c r="C512" t="s">
        <v>38</v>
      </c>
      <c r="D512" s="3">
        <v>70000</v>
      </c>
      <c r="E512">
        <v>0</v>
      </c>
      <c r="F512" t="s">
        <v>13</v>
      </c>
      <c r="G512" t="s">
        <v>21</v>
      </c>
      <c r="H512" t="s">
        <v>18</v>
      </c>
      <c r="I512">
        <v>1</v>
      </c>
      <c r="J512" t="s">
        <v>22</v>
      </c>
      <c r="K512" t="s">
        <v>32</v>
      </c>
      <c r="L512">
        <v>37</v>
      </c>
      <c r="M512" t="str">
        <f t="shared" si="7"/>
        <v>Middle Aged</v>
      </c>
      <c r="N512" t="s">
        <v>15</v>
      </c>
    </row>
    <row r="513" spans="1:14" x14ac:dyDescent="0.25">
      <c r="A513">
        <v>12207</v>
      </c>
      <c r="B513" t="s">
        <v>50</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Aged</v>
      </c>
      <c r="N514" t="s">
        <v>15</v>
      </c>
    </row>
    <row r="515" spans="1:14" x14ac:dyDescent="0.25">
      <c r="A515">
        <v>13353</v>
      </c>
      <c r="B515" t="s">
        <v>50</v>
      </c>
      <c r="C515" t="s">
        <v>39</v>
      </c>
      <c r="D515" s="3">
        <v>60000</v>
      </c>
      <c r="E515">
        <v>4</v>
      </c>
      <c r="F515" t="s">
        <v>31</v>
      </c>
      <c r="G515" t="s">
        <v>28</v>
      </c>
      <c r="H515" t="s">
        <v>15</v>
      </c>
      <c r="I515">
        <v>2</v>
      </c>
      <c r="J515" t="s">
        <v>46</v>
      </c>
      <c r="K515" t="s">
        <v>32</v>
      </c>
      <c r="L515">
        <v>61</v>
      </c>
      <c r="M515" t="str">
        <f t="shared" ref="M515:M578" si="8">IF(L515&gt;54,"Old",IF(L515&gt;=31,"Middle Aged",IF(L515&lt;31,"Adolescent","Invalid")))</f>
        <v>Old</v>
      </c>
      <c r="N515" t="s">
        <v>15</v>
      </c>
    </row>
    <row r="516" spans="1:14" x14ac:dyDescent="0.25">
      <c r="A516">
        <v>19399</v>
      </c>
      <c r="B516" t="s">
        <v>50</v>
      </c>
      <c r="C516" t="s">
        <v>38</v>
      </c>
      <c r="D516" s="3">
        <v>40000</v>
      </c>
      <c r="E516">
        <v>0</v>
      </c>
      <c r="F516" t="s">
        <v>13</v>
      </c>
      <c r="G516" t="s">
        <v>21</v>
      </c>
      <c r="H516" t="s">
        <v>18</v>
      </c>
      <c r="I516">
        <v>1</v>
      </c>
      <c r="J516" t="s">
        <v>22</v>
      </c>
      <c r="K516" t="s">
        <v>32</v>
      </c>
      <c r="L516">
        <v>45</v>
      </c>
      <c r="M516" t="str">
        <f t="shared" si="8"/>
        <v>Middle Aged</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Aged</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Aged</v>
      </c>
      <c r="N518" t="s">
        <v>18</v>
      </c>
    </row>
    <row r="519" spans="1:14" x14ac:dyDescent="0.25">
      <c r="A519">
        <v>17269</v>
      </c>
      <c r="B519" t="s">
        <v>50</v>
      </c>
      <c r="C519" t="s">
        <v>38</v>
      </c>
      <c r="D519" s="3">
        <v>60000</v>
      </c>
      <c r="E519">
        <v>3</v>
      </c>
      <c r="F519" t="s">
        <v>13</v>
      </c>
      <c r="G519" t="s">
        <v>21</v>
      </c>
      <c r="H519" t="s">
        <v>18</v>
      </c>
      <c r="I519">
        <v>0</v>
      </c>
      <c r="J519" t="s">
        <v>16</v>
      </c>
      <c r="K519" t="s">
        <v>32</v>
      </c>
      <c r="L519">
        <v>47</v>
      </c>
      <c r="M519" t="str">
        <f t="shared" si="8"/>
        <v>Middle Aged</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Aged</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50</v>
      </c>
      <c r="C522" t="s">
        <v>38</v>
      </c>
      <c r="D522" s="3">
        <v>100000</v>
      </c>
      <c r="E522">
        <v>1</v>
      </c>
      <c r="F522" t="s">
        <v>19</v>
      </c>
      <c r="G522" t="s">
        <v>21</v>
      </c>
      <c r="H522" t="s">
        <v>18</v>
      </c>
      <c r="I522">
        <v>3</v>
      </c>
      <c r="J522" t="s">
        <v>26</v>
      </c>
      <c r="K522" t="s">
        <v>32</v>
      </c>
      <c r="L522">
        <v>44</v>
      </c>
      <c r="M522" t="str">
        <f t="shared" si="8"/>
        <v>Middle Aged</v>
      </c>
      <c r="N522" t="s">
        <v>18</v>
      </c>
    </row>
    <row r="523" spans="1:14" x14ac:dyDescent="0.25">
      <c r="A523">
        <v>18976</v>
      </c>
      <c r="B523" t="s">
        <v>50</v>
      </c>
      <c r="C523" t="s">
        <v>38</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50</v>
      </c>
      <c r="C524" t="s">
        <v>38</v>
      </c>
      <c r="D524" s="3">
        <v>60000</v>
      </c>
      <c r="E524">
        <v>3</v>
      </c>
      <c r="F524" t="s">
        <v>13</v>
      </c>
      <c r="G524" t="s">
        <v>21</v>
      </c>
      <c r="H524" t="s">
        <v>18</v>
      </c>
      <c r="I524">
        <v>1</v>
      </c>
      <c r="J524" t="s">
        <v>16</v>
      </c>
      <c r="K524" t="s">
        <v>32</v>
      </c>
      <c r="L524">
        <v>47</v>
      </c>
      <c r="M524" t="str">
        <f t="shared" si="8"/>
        <v>Middle Aged</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Aged</v>
      </c>
      <c r="N525" t="s">
        <v>15</v>
      </c>
    </row>
    <row r="526" spans="1:14" x14ac:dyDescent="0.25">
      <c r="A526">
        <v>17471</v>
      </c>
      <c r="B526" t="s">
        <v>50</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50</v>
      </c>
      <c r="C527" t="s">
        <v>38</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Aged</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Aged</v>
      </c>
      <c r="N529" t="s">
        <v>18</v>
      </c>
    </row>
    <row r="530" spans="1:14" x14ac:dyDescent="0.25">
      <c r="A530">
        <v>11935</v>
      </c>
      <c r="B530" t="s">
        <v>50</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50</v>
      </c>
      <c r="C533" t="s">
        <v>38</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50</v>
      </c>
      <c r="C534" t="s">
        <v>39</v>
      </c>
      <c r="D534" s="3">
        <v>60000</v>
      </c>
      <c r="E534">
        <v>1</v>
      </c>
      <c r="F534" t="s">
        <v>13</v>
      </c>
      <c r="G534" t="s">
        <v>21</v>
      </c>
      <c r="H534" t="s">
        <v>18</v>
      </c>
      <c r="I534">
        <v>1</v>
      </c>
      <c r="J534" t="s">
        <v>16</v>
      </c>
      <c r="K534" t="s">
        <v>32</v>
      </c>
      <c r="L534">
        <v>44</v>
      </c>
      <c r="M534" t="str">
        <f t="shared" si="8"/>
        <v>Middle Aged</v>
      </c>
      <c r="N534" t="s">
        <v>15</v>
      </c>
    </row>
    <row r="535" spans="1:14" x14ac:dyDescent="0.2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46</v>
      </c>
      <c r="K537" t="s">
        <v>32</v>
      </c>
      <c r="L537">
        <v>41</v>
      </c>
      <c r="M537" t="str">
        <f t="shared" si="8"/>
        <v>Middle Aged</v>
      </c>
      <c r="N537" t="s">
        <v>18</v>
      </c>
    </row>
    <row r="538" spans="1:14" x14ac:dyDescent="0.25">
      <c r="A538">
        <v>13907</v>
      </c>
      <c r="B538" t="s">
        <v>50</v>
      </c>
      <c r="C538" t="s">
        <v>39</v>
      </c>
      <c r="D538" s="3">
        <v>80000</v>
      </c>
      <c r="E538">
        <v>3</v>
      </c>
      <c r="F538" t="s">
        <v>13</v>
      </c>
      <c r="G538" t="s">
        <v>14</v>
      </c>
      <c r="H538" t="s">
        <v>15</v>
      </c>
      <c r="I538">
        <v>1</v>
      </c>
      <c r="J538" t="s">
        <v>16</v>
      </c>
      <c r="K538" t="s">
        <v>32</v>
      </c>
      <c r="L538">
        <v>41</v>
      </c>
      <c r="M538" t="str">
        <f t="shared" si="8"/>
        <v>Middle Aged</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Aged</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Aged</v>
      </c>
      <c r="N540" t="s">
        <v>18</v>
      </c>
    </row>
    <row r="541" spans="1:14" x14ac:dyDescent="0.25">
      <c r="A541">
        <v>22294</v>
      </c>
      <c r="B541" t="s">
        <v>50</v>
      </c>
      <c r="C541" t="s">
        <v>39</v>
      </c>
      <c r="D541" s="3">
        <v>70000</v>
      </c>
      <c r="E541">
        <v>0</v>
      </c>
      <c r="F541" t="s">
        <v>13</v>
      </c>
      <c r="G541" t="s">
        <v>21</v>
      </c>
      <c r="H541" t="s">
        <v>18</v>
      </c>
      <c r="I541">
        <v>1</v>
      </c>
      <c r="J541" t="s">
        <v>22</v>
      </c>
      <c r="K541" t="s">
        <v>32</v>
      </c>
      <c r="L541">
        <v>37</v>
      </c>
      <c r="M541" t="str">
        <f t="shared" si="8"/>
        <v>Middle Aged</v>
      </c>
      <c r="N541" t="s">
        <v>15</v>
      </c>
    </row>
    <row r="542" spans="1:14" x14ac:dyDescent="0.25">
      <c r="A542">
        <v>12195</v>
      </c>
      <c r="B542" t="s">
        <v>50</v>
      </c>
      <c r="C542" t="s">
        <v>39</v>
      </c>
      <c r="D542" s="3">
        <v>70000</v>
      </c>
      <c r="E542">
        <v>3</v>
      </c>
      <c r="F542" t="s">
        <v>31</v>
      </c>
      <c r="G542" t="s">
        <v>28</v>
      </c>
      <c r="H542" t="s">
        <v>15</v>
      </c>
      <c r="I542">
        <v>2</v>
      </c>
      <c r="J542" t="s">
        <v>26</v>
      </c>
      <c r="K542" t="s">
        <v>32</v>
      </c>
      <c r="L542">
        <v>52</v>
      </c>
      <c r="M542" t="str">
        <f t="shared" si="8"/>
        <v>Middle Aged</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Aged</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Aged</v>
      </c>
      <c r="N545" t="s">
        <v>18</v>
      </c>
    </row>
    <row r="546" spans="1:14" x14ac:dyDescent="0.25">
      <c r="A546">
        <v>24397</v>
      </c>
      <c r="B546" t="s">
        <v>50</v>
      </c>
      <c r="C546" t="s">
        <v>38</v>
      </c>
      <c r="D546" s="3">
        <v>120000</v>
      </c>
      <c r="E546">
        <v>2</v>
      </c>
      <c r="F546" t="s">
        <v>13</v>
      </c>
      <c r="G546" t="s">
        <v>28</v>
      </c>
      <c r="H546" t="s">
        <v>18</v>
      </c>
      <c r="I546">
        <v>4</v>
      </c>
      <c r="J546" t="s">
        <v>26</v>
      </c>
      <c r="K546" t="s">
        <v>32</v>
      </c>
      <c r="L546">
        <v>40</v>
      </c>
      <c r="M546" t="str">
        <f t="shared" si="8"/>
        <v>Middle Aged</v>
      </c>
      <c r="N546" t="s">
        <v>18</v>
      </c>
    </row>
    <row r="547" spans="1:14" x14ac:dyDescent="0.25">
      <c r="A547">
        <v>19758</v>
      </c>
      <c r="B547" t="s">
        <v>50</v>
      </c>
      <c r="C547" t="s">
        <v>38</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Aged</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50</v>
      </c>
      <c r="C550" t="s">
        <v>39</v>
      </c>
      <c r="D550" s="3">
        <v>80000</v>
      </c>
      <c r="E550">
        <v>4</v>
      </c>
      <c r="F550" t="s">
        <v>31</v>
      </c>
      <c r="G550" t="s">
        <v>14</v>
      </c>
      <c r="H550" t="s">
        <v>18</v>
      </c>
      <c r="I550">
        <v>0</v>
      </c>
      <c r="J550" t="s">
        <v>16</v>
      </c>
      <c r="K550" t="s">
        <v>32</v>
      </c>
      <c r="L550">
        <v>48</v>
      </c>
      <c r="M550" t="str">
        <f t="shared" si="8"/>
        <v>Middle Aged</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Aged</v>
      </c>
      <c r="N551" t="s">
        <v>15</v>
      </c>
    </row>
    <row r="552" spans="1:14" x14ac:dyDescent="0.25">
      <c r="A552">
        <v>14063</v>
      </c>
      <c r="B552" t="s">
        <v>50</v>
      </c>
      <c r="C552" t="s">
        <v>39</v>
      </c>
      <c r="D552" s="3">
        <v>70000</v>
      </c>
      <c r="E552">
        <v>0</v>
      </c>
      <c r="F552" t="s">
        <v>13</v>
      </c>
      <c r="G552" t="s">
        <v>21</v>
      </c>
      <c r="H552" t="s">
        <v>18</v>
      </c>
      <c r="I552">
        <v>1</v>
      </c>
      <c r="J552" t="s">
        <v>16</v>
      </c>
      <c r="K552" t="s">
        <v>24</v>
      </c>
      <c r="L552">
        <v>42</v>
      </c>
      <c r="M552" t="str">
        <f t="shared" si="8"/>
        <v>Middle Aged</v>
      </c>
      <c r="N552" t="s">
        <v>15</v>
      </c>
    </row>
    <row r="553" spans="1:14" x14ac:dyDescent="0.2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50</v>
      </c>
      <c r="C554" t="s">
        <v>38</v>
      </c>
      <c r="D554" s="3">
        <v>60000</v>
      </c>
      <c r="E554">
        <v>3</v>
      </c>
      <c r="F554" t="s">
        <v>27</v>
      </c>
      <c r="G554" t="s">
        <v>21</v>
      </c>
      <c r="H554" t="s">
        <v>15</v>
      </c>
      <c r="I554">
        <v>2</v>
      </c>
      <c r="J554" t="s">
        <v>46</v>
      </c>
      <c r="K554" t="s">
        <v>32</v>
      </c>
      <c r="L554">
        <v>54</v>
      </c>
      <c r="M554" t="str">
        <f t="shared" si="8"/>
        <v>Middle Aged</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Aged</v>
      </c>
      <c r="N556" t="s">
        <v>15</v>
      </c>
    </row>
    <row r="557" spans="1:14" x14ac:dyDescent="0.25">
      <c r="A557">
        <v>17025</v>
      </c>
      <c r="B557" t="s">
        <v>50</v>
      </c>
      <c r="C557" t="s">
        <v>38</v>
      </c>
      <c r="D557" s="3">
        <v>50000</v>
      </c>
      <c r="E557">
        <v>0</v>
      </c>
      <c r="F557" t="s">
        <v>19</v>
      </c>
      <c r="G557" t="s">
        <v>14</v>
      </c>
      <c r="H557" t="s">
        <v>18</v>
      </c>
      <c r="I557">
        <v>1</v>
      </c>
      <c r="J557" t="s">
        <v>22</v>
      </c>
      <c r="K557" t="s">
        <v>32</v>
      </c>
      <c r="L557">
        <v>39</v>
      </c>
      <c r="M557" t="str">
        <f t="shared" si="8"/>
        <v>Middle Aged</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Aged</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Aged</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Aged</v>
      </c>
      <c r="N560" t="s">
        <v>18</v>
      </c>
    </row>
    <row r="561" spans="1:14" x14ac:dyDescent="0.25">
      <c r="A561">
        <v>15895</v>
      </c>
      <c r="B561" t="s">
        <v>50</v>
      </c>
      <c r="C561" t="s">
        <v>39</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Aged</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Aged</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Aged</v>
      </c>
      <c r="N564" t="s">
        <v>15</v>
      </c>
    </row>
    <row r="565" spans="1:14" x14ac:dyDescent="0.25">
      <c r="A565">
        <v>25006</v>
      </c>
      <c r="B565" t="s">
        <v>50</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50</v>
      </c>
      <c r="C566" t="s">
        <v>38</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Aged</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Aged</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Aged</v>
      </c>
      <c r="N570" t="s">
        <v>15</v>
      </c>
    </row>
    <row r="571" spans="1:14" x14ac:dyDescent="0.25">
      <c r="A571">
        <v>26452</v>
      </c>
      <c r="B571" t="s">
        <v>50</v>
      </c>
      <c r="C571" t="s">
        <v>38</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Aged</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50</v>
      </c>
      <c r="C574" t="s">
        <v>38</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50</v>
      </c>
      <c r="C576" t="s">
        <v>39</v>
      </c>
      <c r="D576" s="3">
        <v>80000</v>
      </c>
      <c r="E576">
        <v>0</v>
      </c>
      <c r="F576" t="s">
        <v>13</v>
      </c>
      <c r="G576" t="s">
        <v>28</v>
      </c>
      <c r="H576" t="s">
        <v>15</v>
      </c>
      <c r="I576">
        <v>1</v>
      </c>
      <c r="J576" t="s">
        <v>26</v>
      </c>
      <c r="K576" t="s">
        <v>32</v>
      </c>
      <c r="L576">
        <v>34</v>
      </c>
      <c r="M576" t="str">
        <f t="shared" si="8"/>
        <v>Middle Aged</v>
      </c>
      <c r="N576" t="s">
        <v>15</v>
      </c>
    </row>
    <row r="577" spans="1:14" x14ac:dyDescent="0.25">
      <c r="A577">
        <v>13388</v>
      </c>
      <c r="B577" t="s">
        <v>50</v>
      </c>
      <c r="C577" t="s">
        <v>38</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50</v>
      </c>
      <c r="C578" t="s">
        <v>39</v>
      </c>
      <c r="D578" s="3">
        <v>40000</v>
      </c>
      <c r="E578">
        <v>0</v>
      </c>
      <c r="F578" t="s">
        <v>27</v>
      </c>
      <c r="G578" t="s">
        <v>14</v>
      </c>
      <c r="H578" t="s">
        <v>15</v>
      </c>
      <c r="I578">
        <v>1</v>
      </c>
      <c r="J578" t="s">
        <v>23</v>
      </c>
      <c r="K578" t="s">
        <v>32</v>
      </c>
      <c r="L578">
        <v>31</v>
      </c>
      <c r="M578" t="str">
        <f t="shared" si="8"/>
        <v>Middle Aged</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Aged",IF(L579&lt;31,"Adolescent","Invalid")))</f>
        <v>Middle Aged</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50</v>
      </c>
      <c r="C581" t="s">
        <v>39</v>
      </c>
      <c r="D581" s="3">
        <v>40000</v>
      </c>
      <c r="E581">
        <v>3</v>
      </c>
      <c r="F581" t="s">
        <v>19</v>
      </c>
      <c r="G581" t="s">
        <v>20</v>
      </c>
      <c r="H581" t="s">
        <v>18</v>
      </c>
      <c r="I581">
        <v>2</v>
      </c>
      <c r="J581" t="s">
        <v>16</v>
      </c>
      <c r="K581" t="s">
        <v>32</v>
      </c>
      <c r="L581">
        <v>32</v>
      </c>
      <c r="M581" t="str">
        <f t="shared" si="9"/>
        <v>Middle Aged</v>
      </c>
      <c r="N581" t="s">
        <v>18</v>
      </c>
    </row>
    <row r="582" spans="1:14" x14ac:dyDescent="0.2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Aged</v>
      </c>
      <c r="N584" t="s">
        <v>18</v>
      </c>
    </row>
    <row r="585" spans="1:14" x14ac:dyDescent="0.2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50</v>
      </c>
      <c r="C586" t="s">
        <v>38</v>
      </c>
      <c r="D586" s="3">
        <v>70000</v>
      </c>
      <c r="E586">
        <v>2</v>
      </c>
      <c r="F586" t="s">
        <v>13</v>
      </c>
      <c r="G586" t="s">
        <v>14</v>
      </c>
      <c r="H586" t="s">
        <v>18</v>
      </c>
      <c r="I586">
        <v>1</v>
      </c>
      <c r="J586" t="s">
        <v>16</v>
      </c>
      <c r="K586" t="s">
        <v>32</v>
      </c>
      <c r="L586">
        <v>37</v>
      </c>
      <c r="M586" t="str">
        <f t="shared" si="9"/>
        <v>Middle Aged</v>
      </c>
      <c r="N586" t="s">
        <v>15</v>
      </c>
    </row>
    <row r="587" spans="1:14" x14ac:dyDescent="0.25">
      <c r="A587">
        <v>15194</v>
      </c>
      <c r="B587" t="s">
        <v>50</v>
      </c>
      <c r="C587" t="s">
        <v>38</v>
      </c>
      <c r="D587" s="3">
        <v>120000</v>
      </c>
      <c r="E587">
        <v>2</v>
      </c>
      <c r="F587" t="s">
        <v>13</v>
      </c>
      <c r="G587" t="s">
        <v>28</v>
      </c>
      <c r="H587" t="s">
        <v>18</v>
      </c>
      <c r="I587">
        <v>3</v>
      </c>
      <c r="J587" t="s">
        <v>16</v>
      </c>
      <c r="K587" t="s">
        <v>32</v>
      </c>
      <c r="L587">
        <v>39</v>
      </c>
      <c r="M587" t="str">
        <f t="shared" si="9"/>
        <v>Middle Aged</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Aged</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Aged</v>
      </c>
      <c r="N589" t="s">
        <v>18</v>
      </c>
    </row>
    <row r="590" spans="1:14" x14ac:dyDescent="0.25">
      <c r="A590">
        <v>16871</v>
      </c>
      <c r="B590" t="s">
        <v>36</v>
      </c>
      <c r="C590" t="s">
        <v>39</v>
      </c>
      <c r="D590" s="3">
        <v>90000</v>
      </c>
      <c r="E590">
        <v>2</v>
      </c>
      <c r="F590" t="s">
        <v>27</v>
      </c>
      <c r="G590" t="s">
        <v>21</v>
      </c>
      <c r="H590" t="s">
        <v>15</v>
      </c>
      <c r="I590">
        <v>1</v>
      </c>
      <c r="J590" t="s">
        <v>46</v>
      </c>
      <c r="K590" t="s">
        <v>32</v>
      </c>
      <c r="L590">
        <v>51</v>
      </c>
      <c r="M590" t="str">
        <f t="shared" si="9"/>
        <v>Middle Aged</v>
      </c>
      <c r="N590" t="s">
        <v>15</v>
      </c>
    </row>
    <row r="591" spans="1:14" x14ac:dyDescent="0.25">
      <c r="A591">
        <v>12100</v>
      </c>
      <c r="B591" t="s">
        <v>50</v>
      </c>
      <c r="C591" t="s">
        <v>38</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Aged</v>
      </c>
      <c r="N592" t="s">
        <v>15</v>
      </c>
    </row>
    <row r="593" spans="1:14" x14ac:dyDescent="0.2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50</v>
      </c>
      <c r="C594" t="s">
        <v>39</v>
      </c>
      <c r="D594" s="3">
        <v>80000</v>
      </c>
      <c r="E594">
        <v>5</v>
      </c>
      <c r="F594" t="s">
        <v>19</v>
      </c>
      <c r="G594" t="s">
        <v>21</v>
      </c>
      <c r="H594" t="s">
        <v>15</v>
      </c>
      <c r="I594">
        <v>2</v>
      </c>
      <c r="J594" t="s">
        <v>23</v>
      </c>
      <c r="K594" t="s">
        <v>32</v>
      </c>
      <c r="L594">
        <v>44</v>
      </c>
      <c r="M594" t="str">
        <f t="shared" si="9"/>
        <v>Middle Aged</v>
      </c>
      <c r="N594" t="s">
        <v>18</v>
      </c>
    </row>
    <row r="595" spans="1:14" x14ac:dyDescent="0.25">
      <c r="A595">
        <v>19812</v>
      </c>
      <c r="B595" t="s">
        <v>50</v>
      </c>
      <c r="C595" t="s">
        <v>39</v>
      </c>
      <c r="D595" s="3">
        <v>70000</v>
      </c>
      <c r="E595">
        <v>2</v>
      </c>
      <c r="F595" t="s">
        <v>19</v>
      </c>
      <c r="G595" t="s">
        <v>21</v>
      </c>
      <c r="H595" t="s">
        <v>15</v>
      </c>
      <c r="I595">
        <v>0</v>
      </c>
      <c r="J595" t="s">
        <v>23</v>
      </c>
      <c r="K595" t="s">
        <v>32</v>
      </c>
      <c r="L595">
        <v>49</v>
      </c>
      <c r="M595" t="str">
        <f t="shared" si="9"/>
        <v>Middle Aged</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50</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Aged</v>
      </c>
      <c r="N598" t="s">
        <v>18</v>
      </c>
    </row>
    <row r="599" spans="1:14" x14ac:dyDescent="0.25">
      <c r="A599">
        <v>28997</v>
      </c>
      <c r="B599" t="s">
        <v>50</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Aged</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Aged</v>
      </c>
      <c r="N602" t="s">
        <v>18</v>
      </c>
    </row>
    <row r="603" spans="1:14" x14ac:dyDescent="0.25">
      <c r="A603">
        <v>29231</v>
      </c>
      <c r="B603" t="s">
        <v>50</v>
      </c>
      <c r="C603" t="s">
        <v>38</v>
      </c>
      <c r="D603" s="3">
        <v>80000</v>
      </c>
      <c r="E603">
        <v>4</v>
      </c>
      <c r="F603" t="s">
        <v>19</v>
      </c>
      <c r="G603" t="s">
        <v>21</v>
      </c>
      <c r="H603" t="s">
        <v>18</v>
      </c>
      <c r="I603">
        <v>2</v>
      </c>
      <c r="J603" t="s">
        <v>16</v>
      </c>
      <c r="K603" t="s">
        <v>32</v>
      </c>
      <c r="L603">
        <v>43</v>
      </c>
      <c r="M603" t="str">
        <f t="shared" si="9"/>
        <v>Middle Aged</v>
      </c>
      <c r="N603" t="s">
        <v>18</v>
      </c>
    </row>
    <row r="604" spans="1:14" x14ac:dyDescent="0.25">
      <c r="A604">
        <v>18858</v>
      </c>
      <c r="B604" t="s">
        <v>50</v>
      </c>
      <c r="C604" t="s">
        <v>38</v>
      </c>
      <c r="D604" s="3">
        <v>60000</v>
      </c>
      <c r="E604">
        <v>2</v>
      </c>
      <c r="F604" t="s">
        <v>29</v>
      </c>
      <c r="G604" t="s">
        <v>14</v>
      </c>
      <c r="H604" t="s">
        <v>15</v>
      </c>
      <c r="I604">
        <v>2</v>
      </c>
      <c r="J604" t="s">
        <v>23</v>
      </c>
      <c r="K604" t="s">
        <v>32</v>
      </c>
      <c r="L604">
        <v>52</v>
      </c>
      <c r="M604" t="str">
        <f t="shared" si="9"/>
        <v>Middle Aged</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Aged</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50</v>
      </c>
      <c r="C607" t="s">
        <v>38</v>
      </c>
      <c r="D607" s="3">
        <v>70000</v>
      </c>
      <c r="E607">
        <v>3</v>
      </c>
      <c r="F607" t="s">
        <v>27</v>
      </c>
      <c r="G607" t="s">
        <v>21</v>
      </c>
      <c r="H607" t="s">
        <v>15</v>
      </c>
      <c r="I607">
        <v>0</v>
      </c>
      <c r="J607" t="s">
        <v>23</v>
      </c>
      <c r="K607" t="s">
        <v>32</v>
      </c>
      <c r="L607">
        <v>52</v>
      </c>
      <c r="M607" t="str">
        <f t="shared" si="9"/>
        <v>Middle Aged</v>
      </c>
      <c r="N607" t="s">
        <v>15</v>
      </c>
    </row>
    <row r="608" spans="1:14" x14ac:dyDescent="0.25">
      <c r="A608">
        <v>11644</v>
      </c>
      <c r="B608" t="s">
        <v>50</v>
      </c>
      <c r="C608" t="s">
        <v>38</v>
      </c>
      <c r="D608" s="3">
        <v>40000</v>
      </c>
      <c r="E608">
        <v>2</v>
      </c>
      <c r="F608" t="s">
        <v>13</v>
      </c>
      <c r="G608" t="s">
        <v>14</v>
      </c>
      <c r="H608" t="s">
        <v>15</v>
      </c>
      <c r="I608">
        <v>0</v>
      </c>
      <c r="J608" t="s">
        <v>22</v>
      </c>
      <c r="K608" t="s">
        <v>32</v>
      </c>
      <c r="L608">
        <v>36</v>
      </c>
      <c r="M608" t="str">
        <f t="shared" si="9"/>
        <v>Middle Aged</v>
      </c>
      <c r="N608" t="s">
        <v>18</v>
      </c>
    </row>
    <row r="609" spans="1:14" x14ac:dyDescent="0.25">
      <c r="A609">
        <v>16145</v>
      </c>
      <c r="B609" t="s">
        <v>50</v>
      </c>
      <c r="C609" t="s">
        <v>39</v>
      </c>
      <c r="D609" s="3">
        <v>70000</v>
      </c>
      <c r="E609">
        <v>5</v>
      </c>
      <c r="F609" t="s">
        <v>31</v>
      </c>
      <c r="G609" t="s">
        <v>21</v>
      </c>
      <c r="H609" t="s">
        <v>15</v>
      </c>
      <c r="I609">
        <v>3</v>
      </c>
      <c r="J609" t="s">
        <v>46</v>
      </c>
      <c r="K609" t="s">
        <v>32</v>
      </c>
      <c r="L609">
        <v>46</v>
      </c>
      <c r="M609" t="str">
        <f t="shared" si="9"/>
        <v>Middle Aged</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Aged</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Aged</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Aged</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Aged</v>
      </c>
      <c r="N613" t="s">
        <v>15</v>
      </c>
    </row>
    <row r="614" spans="1:14" x14ac:dyDescent="0.25">
      <c r="A614">
        <v>22983</v>
      </c>
      <c r="B614" t="s">
        <v>50</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50</v>
      </c>
      <c r="C615" t="s">
        <v>38</v>
      </c>
      <c r="D615" s="3">
        <v>110000</v>
      </c>
      <c r="E615">
        <v>1</v>
      </c>
      <c r="F615" t="s">
        <v>19</v>
      </c>
      <c r="G615" t="s">
        <v>21</v>
      </c>
      <c r="H615" t="s">
        <v>15</v>
      </c>
      <c r="I615">
        <v>4</v>
      </c>
      <c r="J615" t="s">
        <v>23</v>
      </c>
      <c r="K615" t="s">
        <v>32</v>
      </c>
      <c r="L615">
        <v>45</v>
      </c>
      <c r="M615" t="str">
        <f t="shared" si="9"/>
        <v>Middle Aged</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Aged</v>
      </c>
      <c r="N616" t="s">
        <v>18</v>
      </c>
    </row>
    <row r="617" spans="1:14" x14ac:dyDescent="0.25">
      <c r="A617">
        <v>11538</v>
      </c>
      <c r="B617" t="s">
        <v>50</v>
      </c>
      <c r="C617" t="s">
        <v>39</v>
      </c>
      <c r="D617" s="3">
        <v>60000</v>
      </c>
      <c r="E617">
        <v>4</v>
      </c>
      <c r="F617" t="s">
        <v>31</v>
      </c>
      <c r="G617" t="s">
        <v>14</v>
      </c>
      <c r="H617" t="s">
        <v>18</v>
      </c>
      <c r="I617">
        <v>0</v>
      </c>
      <c r="J617" t="s">
        <v>16</v>
      </c>
      <c r="K617" t="s">
        <v>32</v>
      </c>
      <c r="L617">
        <v>47</v>
      </c>
      <c r="M617" t="str">
        <f t="shared" si="9"/>
        <v>Middle Aged</v>
      </c>
      <c r="N617" t="s">
        <v>15</v>
      </c>
    </row>
    <row r="618" spans="1:14" x14ac:dyDescent="0.25">
      <c r="A618">
        <v>16245</v>
      </c>
      <c r="B618" t="s">
        <v>50</v>
      </c>
      <c r="C618" t="s">
        <v>39</v>
      </c>
      <c r="D618" s="3">
        <v>80000</v>
      </c>
      <c r="E618">
        <v>4</v>
      </c>
      <c r="F618" t="s">
        <v>31</v>
      </c>
      <c r="G618" t="s">
        <v>14</v>
      </c>
      <c r="H618" t="s">
        <v>15</v>
      </c>
      <c r="I618">
        <v>0</v>
      </c>
      <c r="J618" t="s">
        <v>26</v>
      </c>
      <c r="K618" t="s">
        <v>32</v>
      </c>
      <c r="L618">
        <v>47</v>
      </c>
      <c r="M618" t="str">
        <f t="shared" si="9"/>
        <v>Middle Aged</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Aged</v>
      </c>
      <c r="N619" t="s">
        <v>15</v>
      </c>
    </row>
    <row r="620" spans="1:14" x14ac:dyDescent="0.25">
      <c r="A620">
        <v>25347</v>
      </c>
      <c r="B620" t="s">
        <v>50</v>
      </c>
      <c r="C620" t="s">
        <v>39</v>
      </c>
      <c r="D620" s="3">
        <v>20000</v>
      </c>
      <c r="E620">
        <v>3</v>
      </c>
      <c r="F620" t="s">
        <v>29</v>
      </c>
      <c r="G620" t="s">
        <v>20</v>
      </c>
      <c r="H620" t="s">
        <v>18</v>
      </c>
      <c r="I620">
        <v>2</v>
      </c>
      <c r="J620" t="s">
        <v>16</v>
      </c>
      <c r="K620" t="s">
        <v>32</v>
      </c>
      <c r="L620">
        <v>49</v>
      </c>
      <c r="M620" t="str">
        <f t="shared" si="9"/>
        <v>Middle Aged</v>
      </c>
      <c r="N620" t="s">
        <v>18</v>
      </c>
    </row>
    <row r="621" spans="1:14" x14ac:dyDescent="0.25">
      <c r="A621">
        <v>15814</v>
      </c>
      <c r="B621" t="s">
        <v>50</v>
      </c>
      <c r="C621" t="s">
        <v>39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Aged</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Aged</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50</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50</v>
      </c>
      <c r="C630" t="s">
        <v>38</v>
      </c>
      <c r="D630" s="3">
        <v>80000</v>
      </c>
      <c r="E630">
        <v>3</v>
      </c>
      <c r="F630" t="s">
        <v>19</v>
      </c>
      <c r="G630" t="s">
        <v>21</v>
      </c>
      <c r="H630" t="s">
        <v>18</v>
      </c>
      <c r="I630">
        <v>1</v>
      </c>
      <c r="J630" t="s">
        <v>26</v>
      </c>
      <c r="K630" t="s">
        <v>32</v>
      </c>
      <c r="L630">
        <v>51</v>
      </c>
      <c r="M630" t="str">
        <f t="shared" si="9"/>
        <v>Middle Aged</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Aged</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50</v>
      </c>
      <c r="C633" t="s">
        <v>38</v>
      </c>
      <c r="D633" s="3">
        <v>70000</v>
      </c>
      <c r="E633">
        <v>5</v>
      </c>
      <c r="F633" t="s">
        <v>19</v>
      </c>
      <c r="G633" t="s">
        <v>21</v>
      </c>
      <c r="H633" t="s">
        <v>15</v>
      </c>
      <c r="I633">
        <v>3</v>
      </c>
      <c r="J633" t="s">
        <v>22</v>
      </c>
      <c r="K633" t="s">
        <v>32</v>
      </c>
      <c r="L633">
        <v>44</v>
      </c>
      <c r="M633" t="str">
        <f t="shared" si="9"/>
        <v>Middle Aged</v>
      </c>
      <c r="N633" t="s">
        <v>18</v>
      </c>
    </row>
    <row r="634" spans="1:14" x14ac:dyDescent="0.25">
      <c r="A634">
        <v>13754</v>
      </c>
      <c r="B634" t="s">
        <v>50</v>
      </c>
      <c r="C634" t="s">
        <v>39</v>
      </c>
      <c r="D634" s="3">
        <v>80000</v>
      </c>
      <c r="E634">
        <v>4</v>
      </c>
      <c r="F634" t="s">
        <v>31</v>
      </c>
      <c r="G634" t="s">
        <v>14</v>
      </c>
      <c r="H634" t="s">
        <v>15</v>
      </c>
      <c r="I634">
        <v>0</v>
      </c>
      <c r="J634" t="s">
        <v>26</v>
      </c>
      <c r="K634" t="s">
        <v>32</v>
      </c>
      <c r="L634">
        <v>48</v>
      </c>
      <c r="M634" t="str">
        <f t="shared" si="9"/>
        <v>Middle Aged</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Aged</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50</v>
      </c>
      <c r="C637" t="s">
        <v>39</v>
      </c>
      <c r="D637" s="3">
        <v>30000</v>
      </c>
      <c r="E637">
        <v>2</v>
      </c>
      <c r="F637" t="s">
        <v>27</v>
      </c>
      <c r="G637" t="s">
        <v>14</v>
      </c>
      <c r="H637" t="s">
        <v>18</v>
      </c>
      <c r="I637">
        <v>2</v>
      </c>
      <c r="J637" t="s">
        <v>16</v>
      </c>
      <c r="K637" t="s">
        <v>32</v>
      </c>
      <c r="L637">
        <v>49</v>
      </c>
      <c r="M637" t="str">
        <f t="shared" si="9"/>
        <v>Middle Aged</v>
      </c>
      <c r="N637" t="s">
        <v>18</v>
      </c>
    </row>
    <row r="638" spans="1:14" x14ac:dyDescent="0.25">
      <c r="A638">
        <v>29237</v>
      </c>
      <c r="B638" t="s">
        <v>50</v>
      </c>
      <c r="C638" t="s">
        <v>39</v>
      </c>
      <c r="D638" s="3">
        <v>120000</v>
      </c>
      <c r="E638">
        <v>4</v>
      </c>
      <c r="F638" t="s">
        <v>19</v>
      </c>
      <c r="G638" t="s">
        <v>21</v>
      </c>
      <c r="H638" t="s">
        <v>15</v>
      </c>
      <c r="I638">
        <v>3</v>
      </c>
      <c r="J638" t="s">
        <v>23</v>
      </c>
      <c r="K638" t="s">
        <v>32</v>
      </c>
      <c r="L638">
        <v>43</v>
      </c>
      <c r="M638" t="str">
        <f t="shared" si="9"/>
        <v>Middle Aged</v>
      </c>
      <c r="N638" t="s">
        <v>15</v>
      </c>
    </row>
    <row r="639" spans="1:14" x14ac:dyDescent="0.25">
      <c r="A639">
        <v>15272</v>
      </c>
      <c r="B639" t="s">
        <v>50</v>
      </c>
      <c r="C639" t="s">
        <v>38</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50</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46</v>
      </c>
      <c r="K643" t="s">
        <v>32</v>
      </c>
      <c r="L643">
        <v>64</v>
      </c>
      <c r="M643" t="str">
        <f t="shared" ref="M643:M706" si="10">IF(L643&gt;54,"Old",IF(L643&gt;=31,"Middle Aged",IF(L643&lt;31,"Adolescent","Invalid")))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Aged</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Aged</v>
      </c>
      <c r="N645" t="s">
        <v>15</v>
      </c>
    </row>
    <row r="646" spans="1:14" x14ac:dyDescent="0.25">
      <c r="A646">
        <v>23368</v>
      </c>
      <c r="B646" t="s">
        <v>36</v>
      </c>
      <c r="C646" t="s">
        <v>39</v>
      </c>
      <c r="D646" s="3">
        <v>60000</v>
      </c>
      <c r="E646">
        <v>5</v>
      </c>
      <c r="F646" t="s">
        <v>13</v>
      </c>
      <c r="G646" t="s">
        <v>14</v>
      </c>
      <c r="H646" t="s">
        <v>15</v>
      </c>
      <c r="I646">
        <v>3</v>
      </c>
      <c r="J646" t="s">
        <v>46</v>
      </c>
      <c r="K646" t="s">
        <v>32</v>
      </c>
      <c r="L646">
        <v>41</v>
      </c>
      <c r="M646" t="str">
        <f t="shared" si="10"/>
        <v>Middle Aged</v>
      </c>
      <c r="N646" t="s">
        <v>18</v>
      </c>
    </row>
    <row r="647" spans="1:14" x14ac:dyDescent="0.25">
      <c r="A647">
        <v>16217</v>
      </c>
      <c r="B647" t="s">
        <v>50</v>
      </c>
      <c r="C647" t="s">
        <v>39</v>
      </c>
      <c r="D647" s="3">
        <v>60000</v>
      </c>
      <c r="E647">
        <v>0</v>
      </c>
      <c r="F647" t="s">
        <v>31</v>
      </c>
      <c r="G647" t="s">
        <v>14</v>
      </c>
      <c r="H647" t="s">
        <v>15</v>
      </c>
      <c r="I647">
        <v>0</v>
      </c>
      <c r="J647" t="s">
        <v>16</v>
      </c>
      <c r="K647" t="s">
        <v>32</v>
      </c>
      <c r="L647">
        <v>39</v>
      </c>
      <c r="M647" t="str">
        <f t="shared" si="10"/>
        <v>Middle Aged</v>
      </c>
      <c r="N647" t="s">
        <v>18</v>
      </c>
    </row>
    <row r="648" spans="1:14" x14ac:dyDescent="0.25">
      <c r="A648">
        <v>16247</v>
      </c>
      <c r="B648" t="s">
        <v>50</v>
      </c>
      <c r="C648" t="s">
        <v>39</v>
      </c>
      <c r="D648" s="3">
        <v>60000</v>
      </c>
      <c r="E648">
        <v>4</v>
      </c>
      <c r="F648" t="s">
        <v>31</v>
      </c>
      <c r="G648" t="s">
        <v>14</v>
      </c>
      <c r="H648" t="s">
        <v>18</v>
      </c>
      <c r="I648">
        <v>0</v>
      </c>
      <c r="J648" t="s">
        <v>26</v>
      </c>
      <c r="K648" t="s">
        <v>32</v>
      </c>
      <c r="L648">
        <v>47</v>
      </c>
      <c r="M648" t="str">
        <f t="shared" si="10"/>
        <v>Middle Aged</v>
      </c>
      <c r="N648" t="s">
        <v>18</v>
      </c>
    </row>
    <row r="649" spans="1:14" x14ac:dyDescent="0.25">
      <c r="A649">
        <v>22010</v>
      </c>
      <c r="B649" t="s">
        <v>50</v>
      </c>
      <c r="C649" t="s">
        <v>38</v>
      </c>
      <c r="D649" s="3">
        <v>40000</v>
      </c>
      <c r="E649">
        <v>0</v>
      </c>
      <c r="F649" t="s">
        <v>27</v>
      </c>
      <c r="G649" t="s">
        <v>14</v>
      </c>
      <c r="H649" t="s">
        <v>15</v>
      </c>
      <c r="I649">
        <v>2</v>
      </c>
      <c r="J649" t="s">
        <v>23</v>
      </c>
      <c r="K649" t="s">
        <v>32</v>
      </c>
      <c r="L649">
        <v>31</v>
      </c>
      <c r="M649" t="str">
        <f t="shared" si="10"/>
        <v>Middle Aged</v>
      </c>
      <c r="N649" t="s">
        <v>18</v>
      </c>
    </row>
    <row r="650" spans="1:14" x14ac:dyDescent="0.25">
      <c r="A650">
        <v>25872</v>
      </c>
      <c r="B650" t="s">
        <v>50</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50</v>
      </c>
      <c r="C651" t="s">
        <v>39</v>
      </c>
      <c r="D651" s="3">
        <v>70000</v>
      </c>
      <c r="E651">
        <v>0</v>
      </c>
      <c r="F651" t="s">
        <v>13</v>
      </c>
      <c r="G651" t="s">
        <v>21</v>
      </c>
      <c r="H651" t="s">
        <v>18</v>
      </c>
      <c r="I651">
        <v>1</v>
      </c>
      <c r="J651" t="s">
        <v>22</v>
      </c>
      <c r="K651" t="s">
        <v>32</v>
      </c>
      <c r="L651">
        <v>38</v>
      </c>
      <c r="M651" t="str">
        <f t="shared" si="10"/>
        <v>Middle Aged</v>
      </c>
      <c r="N651" t="s">
        <v>15</v>
      </c>
    </row>
    <row r="652" spans="1:14" x14ac:dyDescent="0.25">
      <c r="A652">
        <v>18435</v>
      </c>
      <c r="B652" t="s">
        <v>50</v>
      </c>
      <c r="C652" t="s">
        <v>39</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50</v>
      </c>
      <c r="C653" t="s">
        <v>38</v>
      </c>
      <c r="D653" s="3">
        <v>60000</v>
      </c>
      <c r="E653">
        <v>0</v>
      </c>
      <c r="F653" t="s">
        <v>19</v>
      </c>
      <c r="G653" t="s">
        <v>21</v>
      </c>
      <c r="H653" t="s">
        <v>18</v>
      </c>
      <c r="I653">
        <v>2</v>
      </c>
      <c r="J653" t="s">
        <v>26</v>
      </c>
      <c r="K653" t="s">
        <v>32</v>
      </c>
      <c r="L653">
        <v>32</v>
      </c>
      <c r="M653" t="str">
        <f t="shared" si="10"/>
        <v>Middle Aged</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Aged</v>
      </c>
      <c r="N654" t="s">
        <v>18</v>
      </c>
    </row>
    <row r="655" spans="1:14" x14ac:dyDescent="0.25">
      <c r="A655">
        <v>13066</v>
      </c>
      <c r="B655" t="s">
        <v>50</v>
      </c>
      <c r="C655" t="s">
        <v>38</v>
      </c>
      <c r="D655" s="3">
        <v>30000</v>
      </c>
      <c r="E655">
        <v>0</v>
      </c>
      <c r="F655" t="s">
        <v>27</v>
      </c>
      <c r="G655" t="s">
        <v>14</v>
      </c>
      <c r="H655" t="s">
        <v>18</v>
      </c>
      <c r="I655">
        <v>2</v>
      </c>
      <c r="J655" t="s">
        <v>26</v>
      </c>
      <c r="K655" t="s">
        <v>32</v>
      </c>
      <c r="L655">
        <v>31</v>
      </c>
      <c r="M655" t="str">
        <f t="shared" si="10"/>
        <v>Middle Aged</v>
      </c>
      <c r="N655" t="s">
        <v>15</v>
      </c>
    </row>
    <row r="656" spans="1:14" x14ac:dyDescent="0.25">
      <c r="A656">
        <v>29106</v>
      </c>
      <c r="B656" t="s">
        <v>50</v>
      </c>
      <c r="C656" t="s">
        <v>38</v>
      </c>
      <c r="D656" s="3">
        <v>40000</v>
      </c>
      <c r="E656">
        <v>0</v>
      </c>
      <c r="F656" t="s">
        <v>27</v>
      </c>
      <c r="G656" t="s">
        <v>14</v>
      </c>
      <c r="H656" t="s">
        <v>18</v>
      </c>
      <c r="I656">
        <v>2</v>
      </c>
      <c r="J656" t="s">
        <v>26</v>
      </c>
      <c r="K656" t="s">
        <v>32</v>
      </c>
      <c r="L656">
        <v>31</v>
      </c>
      <c r="M656" t="str">
        <f t="shared" si="10"/>
        <v>Middle Aged</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Aged</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Aged</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Aged</v>
      </c>
      <c r="N659" t="s">
        <v>18</v>
      </c>
    </row>
    <row r="660" spans="1:14" x14ac:dyDescent="0.25">
      <c r="A660">
        <v>19133</v>
      </c>
      <c r="B660" t="s">
        <v>50</v>
      </c>
      <c r="C660" t="s">
        <v>38</v>
      </c>
      <c r="D660" s="3">
        <v>50000</v>
      </c>
      <c r="E660">
        <v>2</v>
      </c>
      <c r="F660" t="s">
        <v>13</v>
      </c>
      <c r="G660" t="s">
        <v>14</v>
      </c>
      <c r="H660" t="s">
        <v>15</v>
      </c>
      <c r="I660">
        <v>1</v>
      </c>
      <c r="J660" t="s">
        <v>22</v>
      </c>
      <c r="K660" t="s">
        <v>32</v>
      </c>
      <c r="L660">
        <v>38</v>
      </c>
      <c r="M660" t="str">
        <f t="shared" si="10"/>
        <v>Middle Aged</v>
      </c>
      <c r="N660" t="s">
        <v>15</v>
      </c>
    </row>
    <row r="661" spans="1:14" x14ac:dyDescent="0.25">
      <c r="A661">
        <v>24643</v>
      </c>
      <c r="B661" t="s">
        <v>50</v>
      </c>
      <c r="C661" t="s">
        <v>39</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Aged</v>
      </c>
      <c r="N662" t="s">
        <v>15</v>
      </c>
    </row>
    <row r="663" spans="1:14" x14ac:dyDescent="0.25">
      <c r="A663">
        <v>22976</v>
      </c>
      <c r="B663" t="s">
        <v>50</v>
      </c>
      <c r="C663" t="s">
        <v>38</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50</v>
      </c>
      <c r="C664" t="s">
        <v>39</v>
      </c>
      <c r="D664" s="3">
        <v>100000</v>
      </c>
      <c r="E664">
        <v>1</v>
      </c>
      <c r="F664" t="s">
        <v>19</v>
      </c>
      <c r="G664" t="s">
        <v>21</v>
      </c>
      <c r="H664" t="s">
        <v>18</v>
      </c>
      <c r="I664">
        <v>3</v>
      </c>
      <c r="J664" t="s">
        <v>26</v>
      </c>
      <c r="K664" t="s">
        <v>32</v>
      </c>
      <c r="L664">
        <v>44</v>
      </c>
      <c r="M664" t="str">
        <f t="shared" si="10"/>
        <v>Middle Aged</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Aged</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Aged</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Aged</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Aged</v>
      </c>
      <c r="N668" t="s">
        <v>15</v>
      </c>
    </row>
    <row r="669" spans="1:14" x14ac:dyDescent="0.2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Aged</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Aged</v>
      </c>
      <c r="N671" t="s">
        <v>18</v>
      </c>
    </row>
    <row r="672" spans="1:14" x14ac:dyDescent="0.2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50</v>
      </c>
      <c r="C673" t="s">
        <v>39</v>
      </c>
      <c r="D673" s="3">
        <v>60000</v>
      </c>
      <c r="E673">
        <v>1</v>
      </c>
      <c r="F673" t="s">
        <v>31</v>
      </c>
      <c r="G673" t="s">
        <v>21</v>
      </c>
      <c r="H673" t="s">
        <v>15</v>
      </c>
      <c r="I673">
        <v>0</v>
      </c>
      <c r="J673" t="s">
        <v>22</v>
      </c>
      <c r="K673" t="s">
        <v>32</v>
      </c>
      <c r="L673">
        <v>36</v>
      </c>
      <c r="M673" t="str">
        <f t="shared" si="10"/>
        <v>Middle Aged</v>
      </c>
      <c r="N673" t="s">
        <v>15</v>
      </c>
    </row>
    <row r="674" spans="1:14" x14ac:dyDescent="0.25">
      <c r="A674">
        <v>21260</v>
      </c>
      <c r="B674" t="s">
        <v>50</v>
      </c>
      <c r="C674"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50</v>
      </c>
      <c r="C675" t="s">
        <v>39</v>
      </c>
      <c r="D675" s="3">
        <v>70000</v>
      </c>
      <c r="E675">
        <v>4</v>
      </c>
      <c r="F675" t="s">
        <v>31</v>
      </c>
      <c r="G675" t="s">
        <v>21</v>
      </c>
      <c r="H675" t="s">
        <v>15</v>
      </c>
      <c r="I675">
        <v>0</v>
      </c>
      <c r="J675" t="s">
        <v>22</v>
      </c>
      <c r="K675" t="s">
        <v>32</v>
      </c>
      <c r="L675">
        <v>35</v>
      </c>
      <c r="M675" t="str">
        <f t="shared" si="10"/>
        <v>Middle Aged</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Aged</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Aged</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Aged</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Aged</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Aged</v>
      </c>
      <c r="N682" t="s">
        <v>18</v>
      </c>
    </row>
    <row r="683" spans="1:14" x14ac:dyDescent="0.25">
      <c r="A683">
        <v>16377</v>
      </c>
      <c r="B683" t="s">
        <v>50</v>
      </c>
      <c r="C683" t="s">
        <v>39</v>
      </c>
      <c r="D683" s="3">
        <v>80000</v>
      </c>
      <c r="E683">
        <v>4</v>
      </c>
      <c r="F683" t="s">
        <v>31</v>
      </c>
      <c r="G683" t="s">
        <v>14</v>
      </c>
      <c r="H683" t="s">
        <v>18</v>
      </c>
      <c r="I683">
        <v>0</v>
      </c>
      <c r="J683" t="s">
        <v>16</v>
      </c>
      <c r="K683" t="s">
        <v>32</v>
      </c>
      <c r="L683">
        <v>47</v>
      </c>
      <c r="M683" t="str">
        <f t="shared" si="10"/>
        <v>Middle Aged</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Aged</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Aged</v>
      </c>
      <c r="N685" t="s">
        <v>18</v>
      </c>
    </row>
    <row r="686" spans="1:14" x14ac:dyDescent="0.25">
      <c r="A686">
        <v>29133</v>
      </c>
      <c r="B686" t="s">
        <v>50</v>
      </c>
      <c r="C686" t="s">
        <v>39</v>
      </c>
      <c r="D686" s="3">
        <v>60000</v>
      </c>
      <c r="E686">
        <v>4</v>
      </c>
      <c r="F686" t="s">
        <v>13</v>
      </c>
      <c r="G686" t="s">
        <v>14</v>
      </c>
      <c r="H686" t="s">
        <v>18</v>
      </c>
      <c r="I686">
        <v>2</v>
      </c>
      <c r="J686" t="s">
        <v>16</v>
      </c>
      <c r="K686" t="s">
        <v>32</v>
      </c>
      <c r="L686">
        <v>42</v>
      </c>
      <c r="M686" t="str">
        <f t="shared" si="10"/>
        <v>Middle Aged</v>
      </c>
      <c r="N686" t="s">
        <v>18</v>
      </c>
    </row>
    <row r="687" spans="1:14" x14ac:dyDescent="0.25">
      <c r="A687">
        <v>27673</v>
      </c>
      <c r="B687" t="s">
        <v>50</v>
      </c>
      <c r="C687" t="s">
        <v>39</v>
      </c>
      <c r="D687" s="3">
        <v>60000</v>
      </c>
      <c r="E687">
        <v>3</v>
      </c>
      <c r="F687" t="s">
        <v>31</v>
      </c>
      <c r="G687" t="s">
        <v>28</v>
      </c>
      <c r="H687" t="s">
        <v>15</v>
      </c>
      <c r="I687">
        <v>2</v>
      </c>
      <c r="J687" t="s">
        <v>23</v>
      </c>
      <c r="K687" t="s">
        <v>32</v>
      </c>
      <c r="L687">
        <v>53</v>
      </c>
      <c r="M687" t="str">
        <f t="shared" si="10"/>
        <v>Middle Aged</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Aged</v>
      </c>
      <c r="N688" t="s">
        <v>15</v>
      </c>
    </row>
    <row r="689" spans="1:14" x14ac:dyDescent="0.25">
      <c r="A689">
        <v>18910</v>
      </c>
      <c r="B689" t="s">
        <v>50</v>
      </c>
      <c r="C689" t="s">
        <v>38</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50</v>
      </c>
      <c r="C690" t="s">
        <v>38</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50</v>
      </c>
      <c r="C692" t="s">
        <v>39</v>
      </c>
      <c r="D692" s="3">
        <v>130000</v>
      </c>
      <c r="E692">
        <v>1</v>
      </c>
      <c r="F692" t="s">
        <v>13</v>
      </c>
      <c r="G692" t="s">
        <v>28</v>
      </c>
      <c r="H692" t="s">
        <v>18</v>
      </c>
      <c r="I692">
        <v>1</v>
      </c>
      <c r="J692" t="s">
        <v>22</v>
      </c>
      <c r="K692" t="s">
        <v>32</v>
      </c>
      <c r="L692">
        <v>45</v>
      </c>
      <c r="M692" t="str">
        <f t="shared" si="10"/>
        <v>Middle Aged</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Aged</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Aged</v>
      </c>
      <c r="N694" t="s">
        <v>15</v>
      </c>
    </row>
    <row r="695" spans="1:14" x14ac:dyDescent="0.25">
      <c r="A695">
        <v>25970</v>
      </c>
      <c r="B695" t="s">
        <v>50</v>
      </c>
      <c r="C695" t="s">
        <v>39</v>
      </c>
      <c r="D695" s="3">
        <v>60000</v>
      </c>
      <c r="E695">
        <v>4</v>
      </c>
      <c r="F695" t="s">
        <v>13</v>
      </c>
      <c r="G695" t="s">
        <v>14</v>
      </c>
      <c r="H695" t="s">
        <v>18</v>
      </c>
      <c r="I695">
        <v>2</v>
      </c>
      <c r="J695" t="s">
        <v>16</v>
      </c>
      <c r="K695" t="s">
        <v>32</v>
      </c>
      <c r="L695">
        <v>41</v>
      </c>
      <c r="M695" t="str">
        <f t="shared" si="10"/>
        <v>Middle Aged</v>
      </c>
      <c r="N695" t="s">
        <v>15</v>
      </c>
    </row>
    <row r="696" spans="1:14" x14ac:dyDescent="0.25">
      <c r="A696">
        <v>28068</v>
      </c>
      <c r="B696" t="s">
        <v>50</v>
      </c>
      <c r="C696" t="s">
        <v>39</v>
      </c>
      <c r="D696" s="3">
        <v>80000</v>
      </c>
      <c r="E696">
        <v>3</v>
      </c>
      <c r="F696" t="s">
        <v>31</v>
      </c>
      <c r="G696" t="s">
        <v>21</v>
      </c>
      <c r="H696" t="s">
        <v>18</v>
      </c>
      <c r="I696">
        <v>0</v>
      </c>
      <c r="J696" t="s">
        <v>16</v>
      </c>
      <c r="K696" t="s">
        <v>32</v>
      </c>
      <c r="L696">
        <v>36</v>
      </c>
      <c r="M696" t="str">
        <f t="shared" si="10"/>
        <v>Middle Aged</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Aged</v>
      </c>
      <c r="N697" t="s">
        <v>18</v>
      </c>
    </row>
    <row r="698" spans="1:14" x14ac:dyDescent="0.25">
      <c r="A698">
        <v>29112</v>
      </c>
      <c r="B698" t="s">
        <v>50</v>
      </c>
      <c r="C698" t="s">
        <v>38</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Aged</v>
      </c>
      <c r="N700" t="s">
        <v>18</v>
      </c>
    </row>
    <row r="701" spans="1:14" x14ac:dyDescent="0.25">
      <c r="A701">
        <v>23479</v>
      </c>
      <c r="B701" t="s">
        <v>50</v>
      </c>
      <c r="C701" t="s">
        <v>38</v>
      </c>
      <c r="D701" s="3">
        <v>90000</v>
      </c>
      <c r="E701">
        <v>0</v>
      </c>
      <c r="F701" t="s">
        <v>19</v>
      </c>
      <c r="G701" t="s">
        <v>21</v>
      </c>
      <c r="H701" t="s">
        <v>18</v>
      </c>
      <c r="I701">
        <v>2</v>
      </c>
      <c r="J701" t="s">
        <v>16</v>
      </c>
      <c r="K701" t="s">
        <v>32</v>
      </c>
      <c r="L701">
        <v>43</v>
      </c>
      <c r="M701" t="str">
        <f t="shared" si="10"/>
        <v>Middle Aged</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50</v>
      </c>
      <c r="C703" t="s">
        <v>38</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Aged</v>
      </c>
      <c r="N704" t="s">
        <v>15</v>
      </c>
    </row>
    <row r="705" spans="1:14" x14ac:dyDescent="0.25">
      <c r="A705">
        <v>11619</v>
      </c>
      <c r="B705" t="s">
        <v>50</v>
      </c>
      <c r="C705" t="s">
        <v>39</v>
      </c>
      <c r="D705" s="3">
        <v>50000</v>
      </c>
      <c r="E705">
        <v>0</v>
      </c>
      <c r="F705" t="s">
        <v>31</v>
      </c>
      <c r="G705" t="s">
        <v>14</v>
      </c>
      <c r="H705" t="s">
        <v>15</v>
      </c>
      <c r="I705">
        <v>0</v>
      </c>
      <c r="J705" t="s">
        <v>26</v>
      </c>
      <c r="K705" t="s">
        <v>32</v>
      </c>
      <c r="L705">
        <v>33</v>
      </c>
      <c r="M705" t="str">
        <f t="shared" si="10"/>
        <v>Middle Aged</v>
      </c>
      <c r="N705" t="s">
        <v>18</v>
      </c>
    </row>
    <row r="706" spans="1:14" x14ac:dyDescent="0.25">
      <c r="A706">
        <v>29132</v>
      </c>
      <c r="B706" t="s">
        <v>50</v>
      </c>
      <c r="C706" t="s">
        <v>39</v>
      </c>
      <c r="D706" s="3">
        <v>40000</v>
      </c>
      <c r="E706">
        <v>0</v>
      </c>
      <c r="F706" t="s">
        <v>13</v>
      </c>
      <c r="G706" t="s">
        <v>21</v>
      </c>
      <c r="H706" t="s">
        <v>15</v>
      </c>
      <c r="I706">
        <v>1</v>
      </c>
      <c r="J706" t="s">
        <v>22</v>
      </c>
      <c r="K706" t="s">
        <v>32</v>
      </c>
      <c r="L706">
        <v>42</v>
      </c>
      <c r="M706" t="str">
        <f t="shared" si="10"/>
        <v>Middle Aged</v>
      </c>
      <c r="N706" t="s">
        <v>15</v>
      </c>
    </row>
    <row r="707" spans="1:14" x14ac:dyDescent="0.25">
      <c r="A707">
        <v>11199</v>
      </c>
      <c r="B707" t="s">
        <v>36</v>
      </c>
      <c r="C707" t="s">
        <v>39</v>
      </c>
      <c r="D707" s="3">
        <v>70000</v>
      </c>
      <c r="E707">
        <v>4</v>
      </c>
      <c r="F707" t="s">
        <v>13</v>
      </c>
      <c r="G707" t="s">
        <v>28</v>
      </c>
      <c r="H707" t="s">
        <v>15</v>
      </c>
      <c r="I707">
        <v>1</v>
      </c>
      <c r="J707" t="s">
        <v>46</v>
      </c>
      <c r="K707" t="s">
        <v>32</v>
      </c>
      <c r="L707">
        <v>59</v>
      </c>
      <c r="M707" t="str">
        <f t="shared" ref="M707:M770" si="11">IF(L707&gt;54,"Old",IF(L707&gt;=31,"Middle Aged",IF(L707&lt;31,"Adolescent","Invalid")))</f>
        <v>Old</v>
      </c>
      <c r="N707" t="s">
        <v>18</v>
      </c>
    </row>
    <row r="708" spans="1:14" x14ac:dyDescent="0.25">
      <c r="A708">
        <v>20296</v>
      </c>
      <c r="B708" t="s">
        <v>50</v>
      </c>
      <c r="C708" t="s">
        <v>39</v>
      </c>
      <c r="D708" s="3">
        <v>60000</v>
      </c>
      <c r="E708">
        <v>0</v>
      </c>
      <c r="F708" t="s">
        <v>19</v>
      </c>
      <c r="G708" t="s">
        <v>14</v>
      </c>
      <c r="H708" t="s">
        <v>18</v>
      </c>
      <c r="I708">
        <v>1</v>
      </c>
      <c r="J708" t="s">
        <v>26</v>
      </c>
      <c r="K708" t="s">
        <v>32</v>
      </c>
      <c r="L708">
        <v>33</v>
      </c>
      <c r="M708" t="str">
        <f t="shared" si="11"/>
        <v>Middle Aged</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Aged</v>
      </c>
      <c r="N709" t="s">
        <v>15</v>
      </c>
    </row>
    <row r="710" spans="1:14" x14ac:dyDescent="0.2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50</v>
      </c>
      <c r="C711" t="s">
        <v>39</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Aged</v>
      </c>
      <c r="N712" t="s">
        <v>15</v>
      </c>
    </row>
    <row r="713" spans="1:14" x14ac:dyDescent="0.2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50</v>
      </c>
      <c r="C715" t="s">
        <v>39</v>
      </c>
      <c r="D715" s="3">
        <v>70000</v>
      </c>
      <c r="E715">
        <v>2</v>
      </c>
      <c r="F715" t="s">
        <v>13</v>
      </c>
      <c r="G715" t="s">
        <v>14</v>
      </c>
      <c r="H715" t="s">
        <v>15</v>
      </c>
      <c r="I715">
        <v>1</v>
      </c>
      <c r="J715" t="s">
        <v>22</v>
      </c>
      <c r="K715" t="s">
        <v>32</v>
      </c>
      <c r="L715">
        <v>38</v>
      </c>
      <c r="M715" t="str">
        <f t="shared" si="11"/>
        <v>Middle Aged</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Aged</v>
      </c>
      <c r="N717" t="s">
        <v>15</v>
      </c>
    </row>
    <row r="718" spans="1:14" x14ac:dyDescent="0.25">
      <c r="A718">
        <v>27198</v>
      </c>
      <c r="B718" t="s">
        <v>50</v>
      </c>
      <c r="C718" t="s">
        <v>39</v>
      </c>
      <c r="D718" s="3">
        <v>80000</v>
      </c>
      <c r="E718">
        <v>0</v>
      </c>
      <c r="F718" t="s">
        <v>31</v>
      </c>
      <c r="G718" t="s">
        <v>14</v>
      </c>
      <c r="H718" t="s">
        <v>18</v>
      </c>
      <c r="I718">
        <v>0</v>
      </c>
      <c r="J718" t="s">
        <v>16</v>
      </c>
      <c r="K718" t="s">
        <v>32</v>
      </c>
      <c r="L718">
        <v>40</v>
      </c>
      <c r="M718" t="str">
        <f t="shared" si="11"/>
        <v>Middle Aged</v>
      </c>
      <c r="N718" t="s">
        <v>18</v>
      </c>
    </row>
    <row r="719" spans="1:14" x14ac:dyDescent="0.25">
      <c r="A719">
        <v>19661</v>
      </c>
      <c r="B719" t="s">
        <v>50</v>
      </c>
      <c r="C719" t="s">
        <v>38</v>
      </c>
      <c r="D719" s="3">
        <v>90000</v>
      </c>
      <c r="E719">
        <v>4</v>
      </c>
      <c r="F719" t="s">
        <v>13</v>
      </c>
      <c r="G719" t="s">
        <v>28</v>
      </c>
      <c r="H719" t="s">
        <v>15</v>
      </c>
      <c r="I719">
        <v>1</v>
      </c>
      <c r="J719" t="s">
        <v>26</v>
      </c>
      <c r="K719" t="s">
        <v>32</v>
      </c>
      <c r="L719">
        <v>38</v>
      </c>
      <c r="M719" t="str">
        <f t="shared" si="11"/>
        <v>Middle Aged</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Aged</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Aged</v>
      </c>
      <c r="N721" t="s">
        <v>18</v>
      </c>
    </row>
    <row r="722" spans="1:14" x14ac:dyDescent="0.25">
      <c r="A722">
        <v>24958</v>
      </c>
      <c r="B722" t="s">
        <v>50</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50</v>
      </c>
      <c r="C723" t="s">
        <v>38</v>
      </c>
      <c r="D723" s="3">
        <v>110000</v>
      </c>
      <c r="E723">
        <v>4</v>
      </c>
      <c r="F723" t="s">
        <v>13</v>
      </c>
      <c r="G723" t="s">
        <v>28</v>
      </c>
      <c r="H723" t="s">
        <v>15</v>
      </c>
      <c r="I723">
        <v>4</v>
      </c>
      <c r="J723" t="s">
        <v>23</v>
      </c>
      <c r="K723" t="s">
        <v>32</v>
      </c>
      <c r="L723">
        <v>42</v>
      </c>
      <c r="M723" t="str">
        <f t="shared" si="11"/>
        <v>Middle Aged</v>
      </c>
      <c r="N723" t="s">
        <v>15</v>
      </c>
    </row>
    <row r="724" spans="1:14" x14ac:dyDescent="0.25">
      <c r="A724">
        <v>14493</v>
      </c>
      <c r="B724" t="s">
        <v>50</v>
      </c>
      <c r="C724" t="s">
        <v>39</v>
      </c>
      <c r="D724" s="3">
        <v>70000</v>
      </c>
      <c r="E724">
        <v>3</v>
      </c>
      <c r="F724" t="s">
        <v>31</v>
      </c>
      <c r="G724" t="s">
        <v>28</v>
      </c>
      <c r="H724" t="s">
        <v>18</v>
      </c>
      <c r="I724">
        <v>2</v>
      </c>
      <c r="J724" t="s">
        <v>26</v>
      </c>
      <c r="K724" t="s">
        <v>32</v>
      </c>
      <c r="L724">
        <v>53</v>
      </c>
      <c r="M724" t="str">
        <f t="shared" si="11"/>
        <v>Middle Aged</v>
      </c>
      <c r="N724" t="s">
        <v>18</v>
      </c>
    </row>
    <row r="725" spans="1:14" x14ac:dyDescent="0.25">
      <c r="A725">
        <v>26678</v>
      </c>
      <c r="B725" t="s">
        <v>50</v>
      </c>
      <c r="C725" t="s">
        <v>39</v>
      </c>
      <c r="D725" s="3">
        <v>80000</v>
      </c>
      <c r="E725">
        <v>2</v>
      </c>
      <c r="F725" t="s">
        <v>29</v>
      </c>
      <c r="G725" t="s">
        <v>14</v>
      </c>
      <c r="H725" t="s">
        <v>15</v>
      </c>
      <c r="I725">
        <v>2</v>
      </c>
      <c r="J725" t="s">
        <v>23</v>
      </c>
      <c r="K725" t="s">
        <v>32</v>
      </c>
      <c r="L725">
        <v>49</v>
      </c>
      <c r="M725" t="str">
        <f t="shared" si="11"/>
        <v>Middle Aged</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Aged</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Aged</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Aged</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Aged</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Aged</v>
      </c>
      <c r="N731" t="s">
        <v>15</v>
      </c>
    </row>
    <row r="732" spans="1:14" x14ac:dyDescent="0.25">
      <c r="A732">
        <v>24324</v>
      </c>
      <c r="B732" t="s">
        <v>50</v>
      </c>
      <c r="C732" t="s">
        <v>39</v>
      </c>
      <c r="D732" s="3">
        <v>60000</v>
      </c>
      <c r="E732">
        <v>4</v>
      </c>
      <c r="F732" t="s">
        <v>13</v>
      </c>
      <c r="G732" t="s">
        <v>14</v>
      </c>
      <c r="H732" t="s">
        <v>15</v>
      </c>
      <c r="I732">
        <v>2</v>
      </c>
      <c r="J732" t="s">
        <v>22</v>
      </c>
      <c r="K732" t="s">
        <v>32</v>
      </c>
      <c r="L732">
        <v>41</v>
      </c>
      <c r="M732" t="str">
        <f t="shared" si="11"/>
        <v>Middle Aged</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Aged</v>
      </c>
      <c r="N733" t="s">
        <v>15</v>
      </c>
    </row>
    <row r="734" spans="1:14" x14ac:dyDescent="0.25">
      <c r="A734">
        <v>26625</v>
      </c>
      <c r="B734" t="s">
        <v>50</v>
      </c>
      <c r="C734" t="s">
        <v>39</v>
      </c>
      <c r="D734" s="3">
        <v>60000</v>
      </c>
      <c r="E734">
        <v>0</v>
      </c>
      <c r="F734" t="s">
        <v>31</v>
      </c>
      <c r="G734" t="s">
        <v>21</v>
      </c>
      <c r="H734" t="s">
        <v>15</v>
      </c>
      <c r="I734">
        <v>1</v>
      </c>
      <c r="J734" t="s">
        <v>22</v>
      </c>
      <c r="K734" t="s">
        <v>32</v>
      </c>
      <c r="L734">
        <v>38</v>
      </c>
      <c r="M734" t="str">
        <f t="shared" si="11"/>
        <v>Middle Aged</v>
      </c>
      <c r="N734" t="s">
        <v>15</v>
      </c>
    </row>
    <row r="735" spans="1:14" x14ac:dyDescent="0.25">
      <c r="A735">
        <v>23027</v>
      </c>
      <c r="B735" t="s">
        <v>50</v>
      </c>
      <c r="C735" t="s">
        <v>38</v>
      </c>
      <c r="D735" s="3">
        <v>130000</v>
      </c>
      <c r="E735">
        <v>1</v>
      </c>
      <c r="F735" t="s">
        <v>13</v>
      </c>
      <c r="G735" t="s">
        <v>28</v>
      </c>
      <c r="H735" t="s">
        <v>18</v>
      </c>
      <c r="I735">
        <v>4</v>
      </c>
      <c r="J735" t="s">
        <v>16</v>
      </c>
      <c r="K735" t="s">
        <v>32</v>
      </c>
      <c r="L735">
        <v>44</v>
      </c>
      <c r="M735" t="str">
        <f t="shared" si="11"/>
        <v>Middle Aged</v>
      </c>
      <c r="N735" t="s">
        <v>18</v>
      </c>
    </row>
    <row r="736" spans="1:14" x14ac:dyDescent="0.25">
      <c r="A736">
        <v>16867</v>
      </c>
      <c r="B736" t="s">
        <v>50</v>
      </c>
      <c r="C736" t="s">
        <v>39</v>
      </c>
      <c r="D736" s="3">
        <v>130000</v>
      </c>
      <c r="E736">
        <v>1</v>
      </c>
      <c r="F736" t="s">
        <v>13</v>
      </c>
      <c r="G736" t="s">
        <v>28</v>
      </c>
      <c r="H736" t="s">
        <v>18</v>
      </c>
      <c r="I736">
        <v>3</v>
      </c>
      <c r="J736" t="s">
        <v>16</v>
      </c>
      <c r="K736" t="s">
        <v>32</v>
      </c>
      <c r="L736">
        <v>45</v>
      </c>
      <c r="M736" t="str">
        <f t="shared" si="11"/>
        <v>Middle Aged</v>
      </c>
      <c r="N736" t="s">
        <v>15</v>
      </c>
    </row>
    <row r="737" spans="1:14" x14ac:dyDescent="0.25">
      <c r="A737">
        <v>14514</v>
      </c>
      <c r="B737" t="s">
        <v>50</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Aged</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Aged</v>
      </c>
      <c r="N739" t="s">
        <v>18</v>
      </c>
    </row>
    <row r="740" spans="1:14" x14ac:dyDescent="0.25">
      <c r="A740">
        <v>28799</v>
      </c>
      <c r="B740" t="s">
        <v>50</v>
      </c>
      <c r="C740" t="s">
        <v>39</v>
      </c>
      <c r="D740" s="3">
        <v>40000</v>
      </c>
      <c r="E740">
        <v>2</v>
      </c>
      <c r="F740" t="s">
        <v>19</v>
      </c>
      <c r="G740" t="s">
        <v>20</v>
      </c>
      <c r="H740" t="s">
        <v>18</v>
      </c>
      <c r="I740">
        <v>1</v>
      </c>
      <c r="J740" t="s">
        <v>26</v>
      </c>
      <c r="K740" t="s">
        <v>32</v>
      </c>
      <c r="L740">
        <v>47</v>
      </c>
      <c r="M740" t="str">
        <f t="shared" si="11"/>
        <v>Middle Aged</v>
      </c>
      <c r="N740" t="s">
        <v>15</v>
      </c>
    </row>
    <row r="741" spans="1:14" x14ac:dyDescent="0.25">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Aged</v>
      </c>
      <c r="N743" t="s">
        <v>15</v>
      </c>
    </row>
    <row r="744" spans="1:14" x14ac:dyDescent="0.25">
      <c r="A744">
        <v>14077</v>
      </c>
      <c r="B744" t="s">
        <v>50</v>
      </c>
      <c r="C744" t="s">
        <v>38</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Aged</v>
      </c>
      <c r="N745" t="s">
        <v>18</v>
      </c>
    </row>
    <row r="746" spans="1:14" x14ac:dyDescent="0.2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Aged</v>
      </c>
      <c r="N747" t="s">
        <v>15</v>
      </c>
    </row>
    <row r="748" spans="1:14" x14ac:dyDescent="0.2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50</v>
      </c>
      <c r="C749" t="s">
        <v>39</v>
      </c>
      <c r="D749" s="3">
        <v>70000</v>
      </c>
      <c r="E749">
        <v>1</v>
      </c>
      <c r="F749" t="s">
        <v>13</v>
      </c>
      <c r="G749" t="s">
        <v>21</v>
      </c>
      <c r="H749" t="s">
        <v>18</v>
      </c>
      <c r="I749">
        <v>1</v>
      </c>
      <c r="J749" t="s">
        <v>16</v>
      </c>
      <c r="K749" t="s">
        <v>32</v>
      </c>
      <c r="L749">
        <v>44</v>
      </c>
      <c r="M749" t="str">
        <f t="shared" si="11"/>
        <v>Middle Aged</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Aged</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Aged</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Aged</v>
      </c>
      <c r="N754" t="s">
        <v>18</v>
      </c>
    </row>
    <row r="755" spans="1:14" x14ac:dyDescent="0.25">
      <c r="A755">
        <v>28087</v>
      </c>
      <c r="B755" t="s">
        <v>50</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Aged</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Aged</v>
      </c>
      <c r="N758" t="s">
        <v>15</v>
      </c>
    </row>
    <row r="759" spans="1:14" x14ac:dyDescent="0.25">
      <c r="A759">
        <v>18649</v>
      </c>
      <c r="B759" t="s">
        <v>50</v>
      </c>
      <c r="C759" t="s">
        <v>38</v>
      </c>
      <c r="D759" s="3">
        <v>30000</v>
      </c>
      <c r="E759">
        <v>1</v>
      </c>
      <c r="F759" t="s">
        <v>27</v>
      </c>
      <c r="G759" t="s">
        <v>20</v>
      </c>
      <c r="H759" t="s">
        <v>15</v>
      </c>
      <c r="I759">
        <v>2</v>
      </c>
      <c r="J759" t="s">
        <v>26</v>
      </c>
      <c r="K759" t="s">
        <v>32</v>
      </c>
      <c r="L759">
        <v>51</v>
      </c>
      <c r="M759" t="str">
        <f t="shared" si="11"/>
        <v>Middle Aged</v>
      </c>
      <c r="N759" t="s">
        <v>15</v>
      </c>
    </row>
    <row r="760" spans="1:14" x14ac:dyDescent="0.25">
      <c r="A760">
        <v>21714</v>
      </c>
      <c r="B760" t="s">
        <v>50</v>
      </c>
      <c r="C760" t="s">
        <v>39</v>
      </c>
      <c r="D760" s="3">
        <v>80000</v>
      </c>
      <c r="E760">
        <v>5</v>
      </c>
      <c r="F760" t="s">
        <v>31</v>
      </c>
      <c r="G760" t="s">
        <v>14</v>
      </c>
      <c r="H760" t="s">
        <v>18</v>
      </c>
      <c r="I760">
        <v>0</v>
      </c>
      <c r="J760" t="s">
        <v>16</v>
      </c>
      <c r="K760" t="s">
        <v>32</v>
      </c>
      <c r="L760">
        <v>47</v>
      </c>
      <c r="M760" t="str">
        <f t="shared" si="11"/>
        <v>Middle Aged</v>
      </c>
      <c r="N760" t="s">
        <v>18</v>
      </c>
    </row>
    <row r="761" spans="1:14" x14ac:dyDescent="0.25">
      <c r="A761">
        <v>23217</v>
      </c>
      <c r="B761" t="s">
        <v>50</v>
      </c>
      <c r="C761" t="s">
        <v>39</v>
      </c>
      <c r="D761" s="3">
        <v>60000</v>
      </c>
      <c r="E761">
        <v>3</v>
      </c>
      <c r="F761" t="s">
        <v>31</v>
      </c>
      <c r="G761" t="s">
        <v>21</v>
      </c>
      <c r="H761" t="s">
        <v>15</v>
      </c>
      <c r="I761">
        <v>0</v>
      </c>
      <c r="J761" t="s">
        <v>22</v>
      </c>
      <c r="K761" t="s">
        <v>32</v>
      </c>
      <c r="L761">
        <v>43</v>
      </c>
      <c r="M761" t="str">
        <f t="shared" si="11"/>
        <v>Middle Aged</v>
      </c>
      <c r="N761" t="s">
        <v>15</v>
      </c>
    </row>
    <row r="762" spans="1:14" x14ac:dyDescent="0.25">
      <c r="A762">
        <v>23797</v>
      </c>
      <c r="B762" t="s">
        <v>50</v>
      </c>
      <c r="C762" t="s">
        <v>38</v>
      </c>
      <c r="D762" s="3">
        <v>20000</v>
      </c>
      <c r="E762">
        <v>3</v>
      </c>
      <c r="F762" t="s">
        <v>29</v>
      </c>
      <c r="G762" t="s">
        <v>20</v>
      </c>
      <c r="H762" t="s">
        <v>18</v>
      </c>
      <c r="I762">
        <v>2</v>
      </c>
      <c r="J762" t="s">
        <v>16</v>
      </c>
      <c r="K762" t="s">
        <v>32</v>
      </c>
      <c r="L762">
        <v>50</v>
      </c>
      <c r="M762" t="str">
        <f t="shared" si="11"/>
        <v>Middle Aged</v>
      </c>
      <c r="N762" t="s">
        <v>18</v>
      </c>
    </row>
    <row r="763" spans="1:14" x14ac:dyDescent="0.2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50</v>
      </c>
      <c r="C764" t="s">
        <v>38</v>
      </c>
      <c r="D764" s="3">
        <v>50000</v>
      </c>
      <c r="E764">
        <v>2</v>
      </c>
      <c r="F764" t="s">
        <v>13</v>
      </c>
      <c r="G764" t="s">
        <v>14</v>
      </c>
      <c r="H764" t="s">
        <v>15</v>
      </c>
      <c r="I764">
        <v>0</v>
      </c>
      <c r="J764" t="s">
        <v>22</v>
      </c>
      <c r="K764" t="s">
        <v>32</v>
      </c>
      <c r="L764">
        <v>37</v>
      </c>
      <c r="M764" t="str">
        <f t="shared" si="11"/>
        <v>Middle Aged</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Aged</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50</v>
      </c>
      <c r="C767" t="s">
        <v>39</v>
      </c>
      <c r="D767" s="3">
        <v>70000</v>
      </c>
      <c r="E767">
        <v>0</v>
      </c>
      <c r="F767" t="s">
        <v>19</v>
      </c>
      <c r="G767" t="s">
        <v>14</v>
      </c>
      <c r="H767" t="s">
        <v>15</v>
      </c>
      <c r="I767">
        <v>2</v>
      </c>
      <c r="J767" t="s">
        <v>23</v>
      </c>
      <c r="K767" t="s">
        <v>32</v>
      </c>
      <c r="L767">
        <v>34</v>
      </c>
      <c r="M767" t="str">
        <f t="shared" si="11"/>
        <v>Middle Aged</v>
      </c>
      <c r="N767" t="s">
        <v>15</v>
      </c>
    </row>
    <row r="768" spans="1:14" x14ac:dyDescent="0.25">
      <c r="A768">
        <v>14608</v>
      </c>
      <c r="B768" t="s">
        <v>36</v>
      </c>
      <c r="C768" t="s">
        <v>38</v>
      </c>
      <c r="D768" s="3">
        <v>50000</v>
      </c>
      <c r="E768">
        <v>4</v>
      </c>
      <c r="F768" t="s">
        <v>13</v>
      </c>
      <c r="G768" t="s">
        <v>14</v>
      </c>
      <c r="H768" t="s">
        <v>15</v>
      </c>
      <c r="I768">
        <v>3</v>
      </c>
      <c r="J768" t="s">
        <v>46</v>
      </c>
      <c r="K768" t="s">
        <v>32</v>
      </c>
      <c r="L768">
        <v>42</v>
      </c>
      <c r="M768" t="str">
        <f t="shared" si="11"/>
        <v>Middle Aged</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Aged</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Aged",IF(L771&lt;31,"Adolescent","Invalid")))</f>
        <v>Middle Aged</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Aged</v>
      </c>
      <c r="N773" t="s">
        <v>15</v>
      </c>
    </row>
    <row r="774" spans="1:14" x14ac:dyDescent="0.25">
      <c r="A774">
        <v>11540</v>
      </c>
      <c r="B774" t="s">
        <v>50</v>
      </c>
      <c r="C774" t="s">
        <v>38</v>
      </c>
      <c r="D774" s="3">
        <v>60000</v>
      </c>
      <c r="E774">
        <v>4</v>
      </c>
      <c r="F774" t="s">
        <v>31</v>
      </c>
      <c r="G774" t="s">
        <v>14</v>
      </c>
      <c r="H774" t="s">
        <v>15</v>
      </c>
      <c r="I774">
        <v>0</v>
      </c>
      <c r="J774" t="s">
        <v>26</v>
      </c>
      <c r="K774" t="s">
        <v>32</v>
      </c>
      <c r="L774">
        <v>47</v>
      </c>
      <c r="M774" t="str">
        <f t="shared" si="12"/>
        <v>Middle Aged</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Aged</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Aged</v>
      </c>
      <c r="N776" t="s">
        <v>15</v>
      </c>
    </row>
    <row r="777" spans="1:14" x14ac:dyDescent="0.25">
      <c r="A777">
        <v>29030</v>
      </c>
      <c r="B777" t="s">
        <v>36</v>
      </c>
      <c r="C777" t="s">
        <v>38</v>
      </c>
      <c r="D777" s="3">
        <v>70000</v>
      </c>
      <c r="E777">
        <v>2</v>
      </c>
      <c r="F777" t="s">
        <v>29</v>
      </c>
      <c r="G777" t="s">
        <v>14</v>
      </c>
      <c r="H777" t="s">
        <v>15</v>
      </c>
      <c r="I777">
        <v>2</v>
      </c>
      <c r="J777" t="s">
        <v>46</v>
      </c>
      <c r="K777" t="s">
        <v>32</v>
      </c>
      <c r="L777">
        <v>54</v>
      </c>
      <c r="M777" t="str">
        <f t="shared" si="12"/>
        <v>Middle Aged</v>
      </c>
      <c r="N777" t="s">
        <v>18</v>
      </c>
    </row>
    <row r="778" spans="1:14" x14ac:dyDescent="0.25">
      <c r="A778">
        <v>26490</v>
      </c>
      <c r="B778" t="s">
        <v>50</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50</v>
      </c>
      <c r="C779" t="s">
        <v>38</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Aged</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Aged</v>
      </c>
      <c r="N781" t="s">
        <v>15</v>
      </c>
    </row>
    <row r="782" spans="1:14" x14ac:dyDescent="0.25">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Aged</v>
      </c>
      <c r="N783" t="s">
        <v>18</v>
      </c>
    </row>
    <row r="784" spans="1:14" x14ac:dyDescent="0.25">
      <c r="A784">
        <v>16112</v>
      </c>
      <c r="B784" t="s">
        <v>50</v>
      </c>
      <c r="C784" t="s">
        <v>38</v>
      </c>
      <c r="D784" s="3">
        <v>70000</v>
      </c>
      <c r="E784">
        <v>4</v>
      </c>
      <c r="F784" t="s">
        <v>13</v>
      </c>
      <c r="G784" t="s">
        <v>21</v>
      </c>
      <c r="H784" t="s">
        <v>15</v>
      </c>
      <c r="I784">
        <v>2</v>
      </c>
      <c r="J784" t="s">
        <v>22</v>
      </c>
      <c r="K784" t="s">
        <v>32</v>
      </c>
      <c r="L784">
        <v>43</v>
      </c>
      <c r="M784" t="str">
        <f t="shared" si="12"/>
        <v>Middle Aged</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Aged</v>
      </c>
      <c r="N785" t="s">
        <v>18</v>
      </c>
    </row>
    <row r="786" spans="1:14" x14ac:dyDescent="0.25">
      <c r="A786">
        <v>20076</v>
      </c>
      <c r="B786" t="s">
        <v>50</v>
      </c>
      <c r="C786" t="s">
        <v>39</v>
      </c>
      <c r="D786" s="3">
        <v>10000</v>
      </c>
      <c r="E786">
        <v>2</v>
      </c>
      <c r="F786" t="s">
        <v>27</v>
      </c>
      <c r="G786" t="s">
        <v>25</v>
      </c>
      <c r="H786" t="s">
        <v>15</v>
      </c>
      <c r="I786">
        <v>2</v>
      </c>
      <c r="J786" t="s">
        <v>26</v>
      </c>
      <c r="K786" t="s">
        <v>32</v>
      </c>
      <c r="L786">
        <v>53</v>
      </c>
      <c r="M786" t="str">
        <f t="shared" si="12"/>
        <v>Middle Aged</v>
      </c>
      <c r="N786" t="s">
        <v>15</v>
      </c>
    </row>
    <row r="787" spans="1:14" x14ac:dyDescent="0.25">
      <c r="A787">
        <v>24496</v>
      </c>
      <c r="B787" t="s">
        <v>50</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Aged</v>
      </c>
      <c r="N788" t="s">
        <v>18</v>
      </c>
    </row>
    <row r="789" spans="1:14" x14ac:dyDescent="0.25">
      <c r="A789">
        <v>28031</v>
      </c>
      <c r="B789" t="s">
        <v>50</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50</v>
      </c>
      <c r="C790" t="s">
        <v>39</v>
      </c>
      <c r="D790" s="3">
        <v>20000</v>
      </c>
      <c r="E790">
        <v>2</v>
      </c>
      <c r="F790" t="s">
        <v>29</v>
      </c>
      <c r="G790" t="s">
        <v>20</v>
      </c>
      <c r="H790" t="s">
        <v>15</v>
      </c>
      <c r="I790">
        <v>2</v>
      </c>
      <c r="J790" t="s">
        <v>26</v>
      </c>
      <c r="K790" t="s">
        <v>32</v>
      </c>
      <c r="L790">
        <v>49</v>
      </c>
      <c r="M790" t="str">
        <f t="shared" si="12"/>
        <v>Middle Aged</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Aged</v>
      </c>
      <c r="N791" t="s">
        <v>15</v>
      </c>
    </row>
    <row r="792" spans="1:14" x14ac:dyDescent="0.25">
      <c r="A792">
        <v>28228</v>
      </c>
      <c r="B792" t="s">
        <v>50</v>
      </c>
      <c r="C792" t="s">
        <v>39</v>
      </c>
      <c r="D792" s="3">
        <v>80000</v>
      </c>
      <c r="E792">
        <v>2</v>
      </c>
      <c r="F792" t="s">
        <v>29</v>
      </c>
      <c r="G792" t="s">
        <v>14</v>
      </c>
      <c r="H792" t="s">
        <v>18</v>
      </c>
      <c r="I792">
        <v>2</v>
      </c>
      <c r="J792" t="s">
        <v>26</v>
      </c>
      <c r="K792" t="s">
        <v>32</v>
      </c>
      <c r="L792">
        <v>50</v>
      </c>
      <c r="M792" t="str">
        <f t="shared" si="12"/>
        <v>Middle Aged</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50</v>
      </c>
      <c r="C794" t="s">
        <v>38</v>
      </c>
      <c r="D794" s="3">
        <v>30000</v>
      </c>
      <c r="E794">
        <v>1</v>
      </c>
      <c r="F794" t="s">
        <v>27</v>
      </c>
      <c r="G794" t="s">
        <v>20</v>
      </c>
      <c r="H794" t="s">
        <v>18</v>
      </c>
      <c r="I794">
        <v>1</v>
      </c>
      <c r="J794" t="s">
        <v>23</v>
      </c>
      <c r="K794" t="s">
        <v>32</v>
      </c>
      <c r="L794">
        <v>52</v>
      </c>
      <c r="M794" t="str">
        <f t="shared" si="12"/>
        <v>Middle Aged</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Aged</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50</v>
      </c>
      <c r="C797" t="s">
        <v>38</v>
      </c>
      <c r="D797" s="3">
        <v>60000</v>
      </c>
      <c r="E797">
        <v>2</v>
      </c>
      <c r="F797" t="s">
        <v>27</v>
      </c>
      <c r="G797" t="s">
        <v>21</v>
      </c>
      <c r="H797" t="s">
        <v>15</v>
      </c>
      <c r="I797">
        <v>2</v>
      </c>
      <c r="J797" t="s">
        <v>23</v>
      </c>
      <c r="K797" t="s">
        <v>32</v>
      </c>
      <c r="L797">
        <v>51</v>
      </c>
      <c r="M797" t="str">
        <f t="shared" si="12"/>
        <v>Middle Aged</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50</v>
      </c>
      <c r="C799" t="s">
        <v>38</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50</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50</v>
      </c>
      <c r="C801" t="s">
        <v>39</v>
      </c>
      <c r="D801" s="3">
        <v>50000</v>
      </c>
      <c r="E801">
        <v>1</v>
      </c>
      <c r="F801" t="s">
        <v>31</v>
      </c>
      <c r="G801" t="s">
        <v>14</v>
      </c>
      <c r="H801" t="s">
        <v>15</v>
      </c>
      <c r="I801">
        <v>0</v>
      </c>
      <c r="J801" t="s">
        <v>26</v>
      </c>
      <c r="K801" t="s">
        <v>32</v>
      </c>
      <c r="L801">
        <v>33</v>
      </c>
      <c r="M801" t="str">
        <f t="shared" si="12"/>
        <v>Middle Aged</v>
      </c>
      <c r="N801" t="s">
        <v>15</v>
      </c>
    </row>
    <row r="802" spans="1:14" x14ac:dyDescent="0.25">
      <c r="A802">
        <v>15532</v>
      </c>
      <c r="B802" t="s">
        <v>50</v>
      </c>
      <c r="C802" t="s">
        <v>38</v>
      </c>
      <c r="D802" s="3">
        <v>60000</v>
      </c>
      <c r="E802">
        <v>4</v>
      </c>
      <c r="F802" t="s">
        <v>13</v>
      </c>
      <c r="G802" t="s">
        <v>21</v>
      </c>
      <c r="H802" t="s">
        <v>15</v>
      </c>
      <c r="I802">
        <v>2</v>
      </c>
      <c r="J802" t="s">
        <v>22</v>
      </c>
      <c r="K802" t="s">
        <v>32</v>
      </c>
      <c r="L802">
        <v>43</v>
      </c>
      <c r="M802" t="str">
        <f t="shared" si="12"/>
        <v>Middle Aged</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50</v>
      </c>
      <c r="C807" t="s">
        <v>39</v>
      </c>
      <c r="D807" s="3">
        <v>40000</v>
      </c>
      <c r="E807">
        <v>0</v>
      </c>
      <c r="F807" t="s">
        <v>27</v>
      </c>
      <c r="G807" t="s">
        <v>14</v>
      </c>
      <c r="H807" t="s">
        <v>15</v>
      </c>
      <c r="I807">
        <v>2</v>
      </c>
      <c r="J807" t="s">
        <v>23</v>
      </c>
      <c r="K807" t="s">
        <v>32</v>
      </c>
      <c r="L807">
        <v>31</v>
      </c>
      <c r="M807" t="str">
        <f t="shared" si="12"/>
        <v>Middle Aged</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Aged</v>
      </c>
      <c r="N808" t="s">
        <v>18</v>
      </c>
    </row>
    <row r="809" spans="1:14" x14ac:dyDescent="0.25">
      <c r="A809">
        <v>21417</v>
      </c>
      <c r="B809" t="s">
        <v>50</v>
      </c>
      <c r="C809" t="s">
        <v>39</v>
      </c>
      <c r="D809" s="3">
        <v>60000</v>
      </c>
      <c r="E809">
        <v>0</v>
      </c>
      <c r="F809" t="s">
        <v>19</v>
      </c>
      <c r="G809" t="s">
        <v>21</v>
      </c>
      <c r="H809" t="s">
        <v>18</v>
      </c>
      <c r="I809">
        <v>2</v>
      </c>
      <c r="J809" t="s">
        <v>26</v>
      </c>
      <c r="K809" t="s">
        <v>32</v>
      </c>
      <c r="L809">
        <v>32</v>
      </c>
      <c r="M809" t="str">
        <f t="shared" si="12"/>
        <v>Middle Aged</v>
      </c>
      <c r="N809" t="s">
        <v>15</v>
      </c>
    </row>
    <row r="810" spans="1:14" x14ac:dyDescent="0.25">
      <c r="A810">
        <v>17668</v>
      </c>
      <c r="B810" t="s">
        <v>50</v>
      </c>
      <c r="C810" t="s">
        <v>38</v>
      </c>
      <c r="D810" s="3">
        <v>30000</v>
      </c>
      <c r="E810">
        <v>2</v>
      </c>
      <c r="F810" t="s">
        <v>27</v>
      </c>
      <c r="G810" t="s">
        <v>14</v>
      </c>
      <c r="H810" t="s">
        <v>15</v>
      </c>
      <c r="I810">
        <v>2</v>
      </c>
      <c r="J810" t="s">
        <v>26</v>
      </c>
      <c r="K810" t="s">
        <v>32</v>
      </c>
      <c r="L810">
        <v>50</v>
      </c>
      <c r="M810" t="str">
        <f t="shared" si="12"/>
        <v>Middle Aged</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50</v>
      </c>
      <c r="C812" t="s">
        <v>39</v>
      </c>
      <c r="D812" s="3">
        <v>70000</v>
      </c>
      <c r="E812">
        <v>3</v>
      </c>
      <c r="F812" t="s">
        <v>31</v>
      </c>
      <c r="G812" t="s">
        <v>28</v>
      </c>
      <c r="H812" t="s">
        <v>15</v>
      </c>
      <c r="I812">
        <v>2</v>
      </c>
      <c r="J812" t="s">
        <v>23</v>
      </c>
      <c r="K812" t="s">
        <v>32</v>
      </c>
      <c r="L812">
        <v>52</v>
      </c>
      <c r="M812" t="str">
        <f t="shared" si="12"/>
        <v>Middle Aged</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Aged</v>
      </c>
      <c r="N813" t="s">
        <v>18</v>
      </c>
    </row>
    <row r="814" spans="1:14" x14ac:dyDescent="0.25">
      <c r="A814">
        <v>15749</v>
      </c>
      <c r="B814" t="s">
        <v>50</v>
      </c>
      <c r="C814" t="s">
        <v>39</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46</v>
      </c>
      <c r="K815" t="s">
        <v>32</v>
      </c>
      <c r="L815">
        <v>53</v>
      </c>
      <c r="M815" t="str">
        <f t="shared" si="12"/>
        <v>Middle Aged</v>
      </c>
      <c r="N815" t="s">
        <v>18</v>
      </c>
    </row>
    <row r="816" spans="1:14" x14ac:dyDescent="0.25">
      <c r="A816">
        <v>13351</v>
      </c>
      <c r="B816" t="s">
        <v>50</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Aged</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Aged</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50</v>
      </c>
      <c r="C82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50</v>
      </c>
      <c r="C822" t="s">
        <v>38</v>
      </c>
      <c r="D822" s="3">
        <v>110000</v>
      </c>
      <c r="E822">
        <v>1</v>
      </c>
      <c r="F822" t="s">
        <v>13</v>
      </c>
      <c r="G822" t="s">
        <v>28</v>
      </c>
      <c r="H822" t="s">
        <v>15</v>
      </c>
      <c r="I822">
        <v>1</v>
      </c>
      <c r="J822" t="s">
        <v>23</v>
      </c>
      <c r="K822" t="s">
        <v>32</v>
      </c>
      <c r="L822">
        <v>43</v>
      </c>
      <c r="M822" t="str">
        <f t="shared" si="12"/>
        <v>Middle Aged</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Aged</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Aged</v>
      </c>
      <c r="N824" t="s">
        <v>18</v>
      </c>
    </row>
    <row r="825" spans="1:14" x14ac:dyDescent="0.25">
      <c r="A825">
        <v>23041</v>
      </c>
      <c r="B825" t="s">
        <v>50</v>
      </c>
      <c r="C825" t="s">
        <v>39</v>
      </c>
      <c r="D825" s="3">
        <v>70000</v>
      </c>
      <c r="E825">
        <v>4</v>
      </c>
      <c r="F825" t="s">
        <v>27</v>
      </c>
      <c r="G825" t="s">
        <v>21</v>
      </c>
      <c r="H825" t="s">
        <v>15</v>
      </c>
      <c r="I825">
        <v>0</v>
      </c>
      <c r="J825" t="s">
        <v>23</v>
      </c>
      <c r="K825" t="s">
        <v>32</v>
      </c>
      <c r="L825">
        <v>50</v>
      </c>
      <c r="M825" t="str">
        <f t="shared" si="12"/>
        <v>Middle Aged</v>
      </c>
      <c r="N825" t="s">
        <v>15</v>
      </c>
    </row>
    <row r="826" spans="1:14" x14ac:dyDescent="0.25">
      <c r="A826">
        <v>29048</v>
      </c>
      <c r="B826" t="s">
        <v>50</v>
      </c>
      <c r="C826" t="s">
        <v>38</v>
      </c>
      <c r="D826" s="3">
        <v>110000</v>
      </c>
      <c r="E826">
        <v>2</v>
      </c>
      <c r="F826" t="s">
        <v>13</v>
      </c>
      <c r="G826" t="s">
        <v>28</v>
      </c>
      <c r="H826" t="s">
        <v>18</v>
      </c>
      <c r="I826">
        <v>3</v>
      </c>
      <c r="J826" t="s">
        <v>16</v>
      </c>
      <c r="K826" t="s">
        <v>32</v>
      </c>
      <c r="L826">
        <v>37</v>
      </c>
      <c r="M826" t="str">
        <f t="shared" si="12"/>
        <v>Middle Aged</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Aged</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Aged</v>
      </c>
      <c r="N828" t="s">
        <v>15</v>
      </c>
    </row>
    <row r="829" spans="1:14" x14ac:dyDescent="0.25">
      <c r="A829">
        <v>13911</v>
      </c>
      <c r="B829" t="s">
        <v>50</v>
      </c>
      <c r="C829" t="s">
        <v>39</v>
      </c>
      <c r="D829" s="3">
        <v>80000</v>
      </c>
      <c r="E829">
        <v>3</v>
      </c>
      <c r="F829" t="s">
        <v>13</v>
      </c>
      <c r="G829" t="s">
        <v>14</v>
      </c>
      <c r="H829" t="s">
        <v>15</v>
      </c>
      <c r="I829">
        <v>2</v>
      </c>
      <c r="J829" t="s">
        <v>22</v>
      </c>
      <c r="K829" t="s">
        <v>32</v>
      </c>
      <c r="L829">
        <v>41</v>
      </c>
      <c r="M829" t="str">
        <f t="shared" si="12"/>
        <v>Middle Aged</v>
      </c>
      <c r="N829" t="s">
        <v>15</v>
      </c>
    </row>
    <row r="830" spans="1:14" x14ac:dyDescent="0.25">
      <c r="A830">
        <v>20421</v>
      </c>
      <c r="B830" t="s">
        <v>50</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50</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Aged</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Aged</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Aged</v>
      </c>
      <c r="N834" t="s">
        <v>18</v>
      </c>
    </row>
    <row r="835" spans="1:14" x14ac:dyDescent="0.25">
      <c r="A835">
        <v>27540</v>
      </c>
      <c r="B835" t="s">
        <v>50</v>
      </c>
      <c r="C835" t="s">
        <v>39</v>
      </c>
      <c r="D835" s="3">
        <v>70000</v>
      </c>
      <c r="E835">
        <v>0</v>
      </c>
      <c r="F835" t="s">
        <v>13</v>
      </c>
      <c r="G835" t="s">
        <v>21</v>
      </c>
      <c r="H835" t="s">
        <v>18</v>
      </c>
      <c r="I835">
        <v>1</v>
      </c>
      <c r="J835" t="s">
        <v>16</v>
      </c>
      <c r="K835" t="s">
        <v>32</v>
      </c>
      <c r="L835">
        <v>37</v>
      </c>
      <c r="M835" t="str">
        <f t="shared" ref="M835:M898" si="13">IF(L835&gt;54,"Old",IF(L835&gt;=31,"Middle Aged",IF(L835&lt;31,"Adolescent","Invalid")))</f>
        <v>Middle Aged</v>
      </c>
      <c r="N835" t="s">
        <v>15</v>
      </c>
    </row>
    <row r="836" spans="1:14" x14ac:dyDescent="0.25">
      <c r="A836">
        <v>19889</v>
      </c>
      <c r="B836" t="s">
        <v>50</v>
      </c>
      <c r="C836" t="s">
        <v>39</v>
      </c>
      <c r="D836" s="3">
        <v>70000</v>
      </c>
      <c r="E836">
        <v>2</v>
      </c>
      <c r="F836" t="s">
        <v>29</v>
      </c>
      <c r="G836" t="s">
        <v>14</v>
      </c>
      <c r="H836" t="s">
        <v>18</v>
      </c>
      <c r="I836">
        <v>2</v>
      </c>
      <c r="J836" t="s">
        <v>22</v>
      </c>
      <c r="K836" t="s">
        <v>32</v>
      </c>
      <c r="L836">
        <v>54</v>
      </c>
      <c r="M836" t="str">
        <f t="shared" si="13"/>
        <v>Middle Aged</v>
      </c>
      <c r="N836" t="s">
        <v>15</v>
      </c>
    </row>
    <row r="837" spans="1:14" x14ac:dyDescent="0.25">
      <c r="A837">
        <v>12922</v>
      </c>
      <c r="B837" t="s">
        <v>50</v>
      </c>
      <c r="C837" t="s">
        <v>39</v>
      </c>
      <c r="D837" s="3">
        <v>60000</v>
      </c>
      <c r="E837">
        <v>3</v>
      </c>
      <c r="F837" t="s">
        <v>13</v>
      </c>
      <c r="G837" t="s">
        <v>14</v>
      </c>
      <c r="H837" t="s">
        <v>15</v>
      </c>
      <c r="I837">
        <v>0</v>
      </c>
      <c r="J837" t="s">
        <v>22</v>
      </c>
      <c r="K837" t="s">
        <v>32</v>
      </c>
      <c r="L837">
        <v>40</v>
      </c>
      <c r="M837" t="str">
        <f t="shared" si="13"/>
        <v>Middle Aged</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Aged</v>
      </c>
      <c r="N839" t="s">
        <v>18</v>
      </c>
    </row>
    <row r="840" spans="1:14" x14ac:dyDescent="0.25">
      <c r="A840">
        <v>19143</v>
      </c>
      <c r="B840" t="s">
        <v>50</v>
      </c>
      <c r="C840" t="s">
        <v>39</v>
      </c>
      <c r="D840" s="3">
        <v>80000</v>
      </c>
      <c r="E840">
        <v>3</v>
      </c>
      <c r="F840" t="s">
        <v>13</v>
      </c>
      <c r="G840" t="s">
        <v>14</v>
      </c>
      <c r="H840" t="s">
        <v>15</v>
      </c>
      <c r="I840">
        <v>2</v>
      </c>
      <c r="J840" t="s">
        <v>22</v>
      </c>
      <c r="K840" t="s">
        <v>32</v>
      </c>
      <c r="L840">
        <v>41</v>
      </c>
      <c r="M840" t="str">
        <f t="shared" si="13"/>
        <v>Middle Aged</v>
      </c>
      <c r="N840" t="s">
        <v>15</v>
      </c>
    </row>
    <row r="841" spans="1:14" x14ac:dyDescent="0.25">
      <c r="A841">
        <v>23882</v>
      </c>
      <c r="B841" t="s">
        <v>50</v>
      </c>
      <c r="C841" t="s">
        <v>39</v>
      </c>
      <c r="D841" s="3">
        <v>80000</v>
      </c>
      <c r="E841">
        <v>3</v>
      </c>
      <c r="F841" t="s">
        <v>31</v>
      </c>
      <c r="G841" t="s">
        <v>21</v>
      </c>
      <c r="H841" t="s">
        <v>15</v>
      </c>
      <c r="I841">
        <v>0</v>
      </c>
      <c r="J841" t="s">
        <v>16</v>
      </c>
      <c r="K841" t="s">
        <v>32</v>
      </c>
      <c r="L841">
        <v>37</v>
      </c>
      <c r="M841" t="str">
        <f t="shared" si="13"/>
        <v>Middle Aged</v>
      </c>
      <c r="N841" t="s">
        <v>15</v>
      </c>
    </row>
    <row r="842" spans="1:14" x14ac:dyDescent="0.25">
      <c r="A842">
        <v>11233</v>
      </c>
      <c r="B842" t="s">
        <v>36</v>
      </c>
      <c r="C842" t="s">
        <v>38</v>
      </c>
      <c r="D842" s="3">
        <v>70000</v>
      </c>
      <c r="E842">
        <v>4</v>
      </c>
      <c r="F842" t="s">
        <v>19</v>
      </c>
      <c r="G842" t="s">
        <v>21</v>
      </c>
      <c r="H842" t="s">
        <v>15</v>
      </c>
      <c r="I842">
        <v>2</v>
      </c>
      <c r="J842" t="s">
        <v>46</v>
      </c>
      <c r="K842" t="s">
        <v>32</v>
      </c>
      <c r="L842">
        <v>53</v>
      </c>
      <c r="M842" t="str">
        <f t="shared" si="13"/>
        <v>Middle Aged</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Aged</v>
      </c>
      <c r="N844" t="s">
        <v>15</v>
      </c>
    </row>
    <row r="845" spans="1:14" x14ac:dyDescent="0.25">
      <c r="A845">
        <v>18423</v>
      </c>
      <c r="B845" t="s">
        <v>50</v>
      </c>
      <c r="C845" t="s">
        <v>38</v>
      </c>
      <c r="D845" s="3">
        <v>80000</v>
      </c>
      <c r="E845">
        <v>2</v>
      </c>
      <c r="F845" t="s">
        <v>29</v>
      </c>
      <c r="G845" t="s">
        <v>14</v>
      </c>
      <c r="H845" t="s">
        <v>18</v>
      </c>
      <c r="I845">
        <v>2</v>
      </c>
      <c r="J845" t="s">
        <v>26</v>
      </c>
      <c r="K845" t="s">
        <v>32</v>
      </c>
      <c r="L845">
        <v>52</v>
      </c>
      <c r="M845" t="str">
        <f t="shared" si="13"/>
        <v>Middle Aged</v>
      </c>
      <c r="N845" t="s">
        <v>18</v>
      </c>
    </row>
    <row r="846" spans="1:14" x14ac:dyDescent="0.2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50</v>
      </c>
      <c r="C847" t="s">
        <v>39</v>
      </c>
      <c r="D847" s="3">
        <v>20000</v>
      </c>
      <c r="E847">
        <v>3</v>
      </c>
      <c r="F847" t="s">
        <v>29</v>
      </c>
      <c r="G847" t="s">
        <v>20</v>
      </c>
      <c r="H847" t="s">
        <v>15</v>
      </c>
      <c r="I847">
        <v>2</v>
      </c>
      <c r="J847" t="s">
        <v>26</v>
      </c>
      <c r="K847" t="s">
        <v>32</v>
      </c>
      <c r="L847">
        <v>50</v>
      </c>
      <c r="M847" t="str">
        <f t="shared" si="13"/>
        <v>Middle Aged</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50</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50</v>
      </c>
      <c r="C850" t="s">
        <v>38</v>
      </c>
      <c r="D850" s="3">
        <v>130000</v>
      </c>
      <c r="E850">
        <v>0</v>
      </c>
      <c r="F850" t="s">
        <v>31</v>
      </c>
      <c r="G850" t="s">
        <v>28</v>
      </c>
      <c r="H850" t="s">
        <v>18</v>
      </c>
      <c r="I850">
        <v>2</v>
      </c>
      <c r="J850" t="s">
        <v>16</v>
      </c>
      <c r="K850" t="s">
        <v>32</v>
      </c>
      <c r="L850">
        <v>38</v>
      </c>
      <c r="M850" t="str">
        <f t="shared" si="13"/>
        <v>Middle Aged</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50</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Aged</v>
      </c>
      <c r="N853" t="s">
        <v>15</v>
      </c>
    </row>
    <row r="854" spans="1:14" x14ac:dyDescent="0.25">
      <c r="A854">
        <v>21613</v>
      </c>
      <c r="B854" t="s">
        <v>50</v>
      </c>
      <c r="C854" t="s">
        <v>38</v>
      </c>
      <c r="D854" s="3">
        <v>50000</v>
      </c>
      <c r="E854">
        <v>2</v>
      </c>
      <c r="F854" t="s">
        <v>13</v>
      </c>
      <c r="G854" t="s">
        <v>14</v>
      </c>
      <c r="H854" t="s">
        <v>18</v>
      </c>
      <c r="I854">
        <v>1</v>
      </c>
      <c r="J854" t="s">
        <v>16</v>
      </c>
      <c r="K854" t="s">
        <v>32</v>
      </c>
      <c r="L854">
        <v>39</v>
      </c>
      <c r="M854" t="str">
        <f t="shared" si="13"/>
        <v>Middle Aged</v>
      </c>
      <c r="N854" t="s">
        <v>15</v>
      </c>
    </row>
    <row r="855" spans="1:14" x14ac:dyDescent="0.25">
      <c r="A855">
        <v>24801</v>
      </c>
      <c r="B855" t="s">
        <v>50</v>
      </c>
      <c r="C855" t="s">
        <v>38</v>
      </c>
      <c r="D855" s="3">
        <v>60000</v>
      </c>
      <c r="E855">
        <v>1</v>
      </c>
      <c r="F855" t="s">
        <v>31</v>
      </c>
      <c r="G855" t="s">
        <v>21</v>
      </c>
      <c r="H855" t="s">
        <v>15</v>
      </c>
      <c r="I855">
        <v>0</v>
      </c>
      <c r="J855" t="s">
        <v>22</v>
      </c>
      <c r="K855" t="s">
        <v>32</v>
      </c>
      <c r="L855">
        <v>35</v>
      </c>
      <c r="M855" t="str">
        <f t="shared" si="13"/>
        <v>Middle Aged</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Aged</v>
      </c>
      <c r="N856" t="s">
        <v>18</v>
      </c>
    </row>
    <row r="857" spans="1:14" x14ac:dyDescent="0.25">
      <c r="A857">
        <v>18347</v>
      </c>
      <c r="B857" t="s">
        <v>50</v>
      </c>
      <c r="C857" t="s">
        <v>39</v>
      </c>
      <c r="D857" s="3">
        <v>30000</v>
      </c>
      <c r="E857">
        <v>0</v>
      </c>
      <c r="F857" t="s">
        <v>19</v>
      </c>
      <c r="G857" t="s">
        <v>14</v>
      </c>
      <c r="H857" t="s">
        <v>18</v>
      </c>
      <c r="I857">
        <v>1</v>
      </c>
      <c r="J857" t="s">
        <v>26</v>
      </c>
      <c r="K857" t="s">
        <v>32</v>
      </c>
      <c r="L857">
        <v>31</v>
      </c>
      <c r="M857" t="str">
        <f t="shared" si="13"/>
        <v>Middle Aged</v>
      </c>
      <c r="N857" t="s">
        <v>18</v>
      </c>
    </row>
    <row r="858" spans="1:14" x14ac:dyDescent="0.25">
      <c r="A858">
        <v>29052</v>
      </c>
      <c r="B858" t="s">
        <v>50</v>
      </c>
      <c r="C858" t="s">
        <v>38</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Aged</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Aged</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Aged</v>
      </c>
      <c r="N861" t="s">
        <v>18</v>
      </c>
    </row>
    <row r="862" spans="1:14" x14ac:dyDescent="0.25">
      <c r="A862">
        <v>15839</v>
      </c>
      <c r="B862" t="s">
        <v>50</v>
      </c>
      <c r="C862" t="s">
        <v>38</v>
      </c>
      <c r="D862" s="3">
        <v>30000</v>
      </c>
      <c r="E862">
        <v>0</v>
      </c>
      <c r="F862" t="s">
        <v>19</v>
      </c>
      <c r="G862" t="s">
        <v>14</v>
      </c>
      <c r="H862" t="s">
        <v>15</v>
      </c>
      <c r="I862">
        <v>1</v>
      </c>
      <c r="J862" t="s">
        <v>23</v>
      </c>
      <c r="K862" t="s">
        <v>32</v>
      </c>
      <c r="L862">
        <v>32</v>
      </c>
      <c r="M862" t="str">
        <f t="shared" si="13"/>
        <v>Middle Aged</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Aged</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Aged</v>
      </c>
      <c r="N864" t="s">
        <v>15</v>
      </c>
    </row>
    <row r="865" spans="1:14" x14ac:dyDescent="0.25">
      <c r="A865">
        <v>18783</v>
      </c>
      <c r="B865" t="s">
        <v>50</v>
      </c>
      <c r="C865" t="s">
        <v>38</v>
      </c>
      <c r="D865" s="3">
        <v>80000</v>
      </c>
      <c r="E865">
        <v>0</v>
      </c>
      <c r="F865" t="s">
        <v>13</v>
      </c>
      <c r="G865" t="s">
        <v>28</v>
      </c>
      <c r="H865" t="s">
        <v>18</v>
      </c>
      <c r="I865">
        <v>1</v>
      </c>
      <c r="J865" t="s">
        <v>16</v>
      </c>
      <c r="K865" t="s">
        <v>32</v>
      </c>
      <c r="L865">
        <v>38</v>
      </c>
      <c r="M865" t="str">
        <f t="shared" si="13"/>
        <v>Middle Aged</v>
      </c>
      <c r="N865" t="s">
        <v>15</v>
      </c>
    </row>
    <row r="866" spans="1:14" x14ac:dyDescent="0.25">
      <c r="A866">
        <v>25041</v>
      </c>
      <c r="B866" t="s">
        <v>50</v>
      </c>
      <c r="C866" t="s">
        <v>38</v>
      </c>
      <c r="D866" s="3">
        <v>40000</v>
      </c>
      <c r="E866">
        <v>0</v>
      </c>
      <c r="F866" t="s">
        <v>27</v>
      </c>
      <c r="G866" t="s">
        <v>14</v>
      </c>
      <c r="H866" t="s">
        <v>15</v>
      </c>
      <c r="I866">
        <v>2</v>
      </c>
      <c r="J866" t="s">
        <v>23</v>
      </c>
      <c r="K866" t="s">
        <v>32</v>
      </c>
      <c r="L866">
        <v>31</v>
      </c>
      <c r="M866" t="str">
        <f t="shared" si="13"/>
        <v>Middle Aged</v>
      </c>
      <c r="N866" t="s">
        <v>18</v>
      </c>
    </row>
    <row r="867" spans="1:14" x14ac:dyDescent="0.25">
      <c r="A867">
        <v>22046</v>
      </c>
      <c r="B867" t="s">
        <v>50</v>
      </c>
      <c r="C867" t="s">
        <v>39</v>
      </c>
      <c r="D867" s="3">
        <v>80000</v>
      </c>
      <c r="E867">
        <v>0</v>
      </c>
      <c r="F867" t="s">
        <v>13</v>
      </c>
      <c r="G867" t="s">
        <v>28</v>
      </c>
      <c r="H867" t="s">
        <v>18</v>
      </c>
      <c r="I867">
        <v>1</v>
      </c>
      <c r="J867" t="s">
        <v>16</v>
      </c>
      <c r="K867" t="s">
        <v>32</v>
      </c>
      <c r="L867">
        <v>38</v>
      </c>
      <c r="M867" t="str">
        <f t="shared" si="13"/>
        <v>Middle Aged</v>
      </c>
      <c r="N867" t="s">
        <v>15</v>
      </c>
    </row>
    <row r="868" spans="1:14" x14ac:dyDescent="0.25">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Aged</v>
      </c>
      <c r="N869" t="s">
        <v>18</v>
      </c>
    </row>
    <row r="870" spans="1:14" x14ac:dyDescent="0.25">
      <c r="A870">
        <v>24955</v>
      </c>
      <c r="B870" t="s">
        <v>50</v>
      </c>
      <c r="C870" t="s">
        <v>38</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50</v>
      </c>
      <c r="C871" t="s">
        <v>39</v>
      </c>
      <c r="D871" s="3">
        <v>110000</v>
      </c>
      <c r="E871">
        <v>3</v>
      </c>
      <c r="F871" t="s">
        <v>13</v>
      </c>
      <c r="G871" t="s">
        <v>28</v>
      </c>
      <c r="H871" t="s">
        <v>18</v>
      </c>
      <c r="I871">
        <v>4</v>
      </c>
      <c r="J871" t="s">
        <v>26</v>
      </c>
      <c r="K871" t="s">
        <v>32</v>
      </c>
      <c r="L871">
        <v>42</v>
      </c>
      <c r="M871" t="str">
        <f t="shared" si="13"/>
        <v>Middle Aged</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Aged</v>
      </c>
      <c r="N872" t="s">
        <v>18</v>
      </c>
    </row>
    <row r="873" spans="1:14" x14ac:dyDescent="0.25">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50</v>
      </c>
      <c r="C874" t="s">
        <v>39</v>
      </c>
      <c r="D874" s="3">
        <v>70000</v>
      </c>
      <c r="E874">
        <v>3</v>
      </c>
      <c r="F874" t="s">
        <v>31</v>
      </c>
      <c r="G874" t="s">
        <v>28</v>
      </c>
      <c r="H874" t="s">
        <v>15</v>
      </c>
      <c r="I874">
        <v>2</v>
      </c>
      <c r="J874" t="s">
        <v>23</v>
      </c>
      <c r="K874" t="s">
        <v>32</v>
      </c>
      <c r="L874">
        <v>53</v>
      </c>
      <c r="M874" t="str">
        <f t="shared" si="13"/>
        <v>Middle Aged</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Aged</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Aged</v>
      </c>
      <c r="N876" t="s">
        <v>15</v>
      </c>
    </row>
    <row r="877" spans="1:14" x14ac:dyDescent="0.25">
      <c r="A877">
        <v>27279</v>
      </c>
      <c r="B877" t="s">
        <v>50</v>
      </c>
      <c r="C877" t="s">
        <v>39</v>
      </c>
      <c r="D877" s="3">
        <v>70000</v>
      </c>
      <c r="E877">
        <v>2</v>
      </c>
      <c r="F877" t="s">
        <v>13</v>
      </c>
      <c r="G877" t="s">
        <v>14</v>
      </c>
      <c r="H877" t="s">
        <v>15</v>
      </c>
      <c r="I877">
        <v>0</v>
      </c>
      <c r="J877" t="s">
        <v>22</v>
      </c>
      <c r="K877" t="s">
        <v>32</v>
      </c>
      <c r="L877">
        <v>38</v>
      </c>
      <c r="M877" t="str">
        <f t="shared" si="13"/>
        <v>Middle Aged</v>
      </c>
      <c r="N877" t="s">
        <v>15</v>
      </c>
    </row>
    <row r="878" spans="1:14" x14ac:dyDescent="0.25">
      <c r="A878">
        <v>18322</v>
      </c>
      <c r="B878" t="s">
        <v>50</v>
      </c>
      <c r="C878" t="s">
        <v>38</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Aged</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Aged</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Aged</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Aged</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Aged</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Aged</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Aged</v>
      </c>
      <c r="N889" t="s">
        <v>18</v>
      </c>
    </row>
    <row r="890" spans="1:14" x14ac:dyDescent="0.25">
      <c r="A890">
        <v>26597</v>
      </c>
      <c r="B890" t="s">
        <v>50</v>
      </c>
      <c r="C890" t="s">
        <v>39</v>
      </c>
      <c r="D890" s="3">
        <v>60000</v>
      </c>
      <c r="E890">
        <v>4</v>
      </c>
      <c r="F890" t="s">
        <v>13</v>
      </c>
      <c r="G890" t="s">
        <v>14</v>
      </c>
      <c r="H890" t="s">
        <v>18</v>
      </c>
      <c r="I890">
        <v>2</v>
      </c>
      <c r="J890" t="s">
        <v>16</v>
      </c>
      <c r="K890" t="s">
        <v>32</v>
      </c>
      <c r="L890">
        <v>42</v>
      </c>
      <c r="M890" t="str">
        <f t="shared" si="13"/>
        <v>Middle Aged</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Aged</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Aged</v>
      </c>
      <c r="N892" t="s">
        <v>18</v>
      </c>
    </row>
    <row r="893" spans="1:14" x14ac:dyDescent="0.25">
      <c r="A893">
        <v>13415</v>
      </c>
      <c r="B893" t="s">
        <v>50</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50</v>
      </c>
      <c r="C894" t="s">
        <v>39</v>
      </c>
      <c r="D894" s="3">
        <v>70000</v>
      </c>
      <c r="E894">
        <v>4</v>
      </c>
      <c r="F894" t="s">
        <v>13</v>
      </c>
      <c r="G894" t="s">
        <v>14</v>
      </c>
      <c r="H894" t="s">
        <v>15</v>
      </c>
      <c r="I894">
        <v>2</v>
      </c>
      <c r="J894" t="s">
        <v>22</v>
      </c>
      <c r="K894" t="s">
        <v>32</v>
      </c>
      <c r="L894">
        <v>43</v>
      </c>
      <c r="M894" t="str">
        <f t="shared" si="13"/>
        <v>Middle Aged</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Aged</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Aged</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Aged</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Aged",IF(L899&lt;31,"Adolescent","Invalid")))</f>
        <v>Adolescent</v>
      </c>
      <c r="N899" t="s">
        <v>18</v>
      </c>
    </row>
    <row r="900" spans="1:14" x14ac:dyDescent="0.25">
      <c r="A900">
        <v>18066</v>
      </c>
      <c r="B900" t="s">
        <v>50</v>
      </c>
      <c r="C900" t="s">
        <v>38</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46</v>
      </c>
      <c r="K901" t="s">
        <v>32</v>
      </c>
      <c r="L901">
        <v>46</v>
      </c>
      <c r="M901" t="str">
        <f t="shared" si="14"/>
        <v>Middle Aged</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Aged</v>
      </c>
      <c r="N902" t="s">
        <v>15</v>
      </c>
    </row>
    <row r="903" spans="1:14" x14ac:dyDescent="0.25">
      <c r="A903">
        <v>18607</v>
      </c>
      <c r="B903" t="s">
        <v>50</v>
      </c>
      <c r="C903" t="s">
        <v>39</v>
      </c>
      <c r="D903" s="3">
        <v>60000</v>
      </c>
      <c r="E903">
        <v>4</v>
      </c>
      <c r="F903" t="s">
        <v>13</v>
      </c>
      <c r="G903" t="s">
        <v>14</v>
      </c>
      <c r="H903" t="s">
        <v>15</v>
      </c>
      <c r="I903">
        <v>2</v>
      </c>
      <c r="J903" t="s">
        <v>22</v>
      </c>
      <c r="K903" t="s">
        <v>32</v>
      </c>
      <c r="L903">
        <v>42</v>
      </c>
      <c r="M903" t="str">
        <f t="shared" si="14"/>
        <v>Middle Aged</v>
      </c>
      <c r="N903" t="s">
        <v>15</v>
      </c>
    </row>
    <row r="904" spans="1:14" x14ac:dyDescent="0.25">
      <c r="A904">
        <v>28858</v>
      </c>
      <c r="B904" t="s">
        <v>50</v>
      </c>
      <c r="C904" t="s">
        <v>38</v>
      </c>
      <c r="D904" s="3">
        <v>80000</v>
      </c>
      <c r="E904">
        <v>3</v>
      </c>
      <c r="F904" t="s">
        <v>13</v>
      </c>
      <c r="G904" t="s">
        <v>14</v>
      </c>
      <c r="H904" t="s">
        <v>15</v>
      </c>
      <c r="I904">
        <v>0</v>
      </c>
      <c r="J904" t="s">
        <v>22</v>
      </c>
      <c r="K904" t="s">
        <v>32</v>
      </c>
      <c r="L904">
        <v>40</v>
      </c>
      <c r="M904" t="str">
        <f t="shared" si="14"/>
        <v>Middle Aged</v>
      </c>
      <c r="N904" t="s">
        <v>18</v>
      </c>
    </row>
    <row r="905" spans="1:14" x14ac:dyDescent="0.25">
      <c r="A905">
        <v>14432</v>
      </c>
      <c r="B905" t="s">
        <v>50</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50</v>
      </c>
      <c r="C906" t="s">
        <v>39</v>
      </c>
      <c r="D906" s="3">
        <v>60000</v>
      </c>
      <c r="E906">
        <v>2</v>
      </c>
      <c r="F906" t="s">
        <v>13</v>
      </c>
      <c r="G906" t="s">
        <v>14</v>
      </c>
      <c r="H906" t="s">
        <v>18</v>
      </c>
      <c r="I906">
        <v>0</v>
      </c>
      <c r="J906" t="s">
        <v>16</v>
      </c>
      <c r="K906" t="s">
        <v>32</v>
      </c>
      <c r="L906">
        <v>36</v>
      </c>
      <c r="M906" t="str">
        <f t="shared" si="14"/>
        <v>Middle Aged</v>
      </c>
      <c r="N906" t="s">
        <v>15</v>
      </c>
    </row>
    <row r="907" spans="1:14" x14ac:dyDescent="0.25">
      <c r="A907">
        <v>22050</v>
      </c>
      <c r="B907" t="s">
        <v>50</v>
      </c>
      <c r="C907" t="s">
        <v>38</v>
      </c>
      <c r="D907" s="3">
        <v>90000</v>
      </c>
      <c r="E907">
        <v>4</v>
      </c>
      <c r="F907" t="s">
        <v>13</v>
      </c>
      <c r="G907" t="s">
        <v>28</v>
      </c>
      <c r="H907" t="s">
        <v>15</v>
      </c>
      <c r="I907">
        <v>1</v>
      </c>
      <c r="J907" t="s">
        <v>26</v>
      </c>
      <c r="K907" t="s">
        <v>32</v>
      </c>
      <c r="L907">
        <v>38</v>
      </c>
      <c r="M907" t="str">
        <f t="shared" si="14"/>
        <v>Middle Aged</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Aged</v>
      </c>
      <c r="N908" t="s">
        <v>15</v>
      </c>
    </row>
    <row r="909" spans="1:14" x14ac:dyDescent="0.2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50</v>
      </c>
      <c r="C910" t="s">
        <v>38</v>
      </c>
      <c r="D910" s="3">
        <v>50000</v>
      </c>
      <c r="E910">
        <v>3</v>
      </c>
      <c r="F910" t="s">
        <v>13</v>
      </c>
      <c r="G910" t="s">
        <v>14</v>
      </c>
      <c r="H910" t="s">
        <v>15</v>
      </c>
      <c r="I910">
        <v>2</v>
      </c>
      <c r="J910" t="s">
        <v>22</v>
      </c>
      <c r="K910" t="s">
        <v>32</v>
      </c>
      <c r="L910">
        <v>41</v>
      </c>
      <c r="M910" t="str">
        <f t="shared" si="14"/>
        <v>Middle Aged</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Aged</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Aged</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Aged</v>
      </c>
      <c r="N914" t="s">
        <v>18</v>
      </c>
    </row>
    <row r="915" spans="1:14" x14ac:dyDescent="0.25">
      <c r="A915">
        <v>28657</v>
      </c>
      <c r="B915" t="s">
        <v>50</v>
      </c>
      <c r="C915" t="s">
        <v>38</v>
      </c>
      <c r="D915" s="3">
        <v>60000</v>
      </c>
      <c r="E915">
        <v>2</v>
      </c>
      <c r="F915" t="s">
        <v>13</v>
      </c>
      <c r="G915" t="s">
        <v>14</v>
      </c>
      <c r="H915" t="s">
        <v>15</v>
      </c>
      <c r="I915">
        <v>0</v>
      </c>
      <c r="J915" t="s">
        <v>22</v>
      </c>
      <c r="K915" t="s">
        <v>32</v>
      </c>
      <c r="L915">
        <v>36</v>
      </c>
      <c r="M915" t="str">
        <f t="shared" si="14"/>
        <v>Middle Aged</v>
      </c>
      <c r="N915" t="s">
        <v>15</v>
      </c>
    </row>
    <row r="916" spans="1:14" x14ac:dyDescent="0.25">
      <c r="A916">
        <v>21713</v>
      </c>
      <c r="B916" t="s">
        <v>50</v>
      </c>
      <c r="C916" t="s">
        <v>38</v>
      </c>
      <c r="D916" s="3">
        <v>80000</v>
      </c>
      <c r="E916">
        <v>5</v>
      </c>
      <c r="F916" t="s">
        <v>31</v>
      </c>
      <c r="G916" t="s">
        <v>14</v>
      </c>
      <c r="H916" t="s">
        <v>18</v>
      </c>
      <c r="I916">
        <v>0</v>
      </c>
      <c r="J916" t="s">
        <v>16</v>
      </c>
      <c r="K916" t="s">
        <v>32</v>
      </c>
      <c r="L916">
        <v>47</v>
      </c>
      <c r="M916" t="str">
        <f t="shared" si="14"/>
        <v>Middle Aged</v>
      </c>
      <c r="N916" t="s">
        <v>18</v>
      </c>
    </row>
    <row r="917" spans="1:14" x14ac:dyDescent="0.2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50</v>
      </c>
      <c r="C918" t="s">
        <v>38</v>
      </c>
      <c r="D918" s="3">
        <v>70000</v>
      </c>
      <c r="E918">
        <v>3</v>
      </c>
      <c r="F918" t="s">
        <v>31</v>
      </c>
      <c r="G918" t="s">
        <v>21</v>
      </c>
      <c r="H918" t="s">
        <v>18</v>
      </c>
      <c r="I918">
        <v>0</v>
      </c>
      <c r="J918" t="s">
        <v>16</v>
      </c>
      <c r="K918" t="s">
        <v>32</v>
      </c>
      <c r="L918">
        <v>35</v>
      </c>
      <c r="M918" t="str">
        <f t="shared" si="14"/>
        <v>Middle Aged</v>
      </c>
      <c r="N918" t="s">
        <v>15</v>
      </c>
    </row>
    <row r="919" spans="1:14" x14ac:dyDescent="0.25">
      <c r="A919">
        <v>22719</v>
      </c>
      <c r="B919" t="s">
        <v>50</v>
      </c>
      <c r="C919" t="s">
        <v>38</v>
      </c>
      <c r="D919" s="3">
        <v>110000</v>
      </c>
      <c r="E919">
        <v>3</v>
      </c>
      <c r="F919" t="s">
        <v>13</v>
      </c>
      <c r="G919" t="s">
        <v>28</v>
      </c>
      <c r="H919" t="s">
        <v>15</v>
      </c>
      <c r="I919">
        <v>4</v>
      </c>
      <c r="J919" t="s">
        <v>22</v>
      </c>
      <c r="K919" t="s">
        <v>32</v>
      </c>
      <c r="L919">
        <v>40</v>
      </c>
      <c r="M919" t="str">
        <f t="shared" si="14"/>
        <v>Middle Aged</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Aged</v>
      </c>
      <c r="N920" t="s">
        <v>15</v>
      </c>
    </row>
    <row r="921" spans="1:14" x14ac:dyDescent="0.2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Aged</v>
      </c>
      <c r="N922" t="s">
        <v>18</v>
      </c>
    </row>
    <row r="923" spans="1:14" x14ac:dyDescent="0.25">
      <c r="A923">
        <v>12153</v>
      </c>
      <c r="B923" t="s">
        <v>50</v>
      </c>
      <c r="C923" t="s">
        <v>39</v>
      </c>
      <c r="D923" s="3">
        <v>70000</v>
      </c>
      <c r="E923">
        <v>3</v>
      </c>
      <c r="F923" t="s">
        <v>19</v>
      </c>
      <c r="G923" t="s">
        <v>21</v>
      </c>
      <c r="H923" t="s">
        <v>15</v>
      </c>
      <c r="I923">
        <v>1</v>
      </c>
      <c r="J923" t="s">
        <v>23</v>
      </c>
      <c r="K923" t="s">
        <v>32</v>
      </c>
      <c r="L923">
        <v>49</v>
      </c>
      <c r="M923" t="str">
        <f t="shared" si="14"/>
        <v>Middle Aged</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Aged</v>
      </c>
      <c r="N924" t="s">
        <v>15</v>
      </c>
    </row>
    <row r="925" spans="1:14" x14ac:dyDescent="0.25">
      <c r="A925">
        <v>26728</v>
      </c>
      <c r="B925" t="s">
        <v>50</v>
      </c>
      <c r="C925" t="s">
        <v>38</v>
      </c>
      <c r="D925" s="3">
        <v>70000</v>
      </c>
      <c r="E925">
        <v>3</v>
      </c>
      <c r="F925" t="s">
        <v>31</v>
      </c>
      <c r="G925" t="s">
        <v>28</v>
      </c>
      <c r="H925" t="s">
        <v>18</v>
      </c>
      <c r="I925">
        <v>2</v>
      </c>
      <c r="J925" t="s">
        <v>26</v>
      </c>
      <c r="K925" t="s">
        <v>32</v>
      </c>
      <c r="L925">
        <v>53</v>
      </c>
      <c r="M925" t="str">
        <f t="shared" si="14"/>
        <v>Middle Aged</v>
      </c>
      <c r="N925" t="s">
        <v>15</v>
      </c>
    </row>
    <row r="926" spans="1:14" x14ac:dyDescent="0.25">
      <c r="A926">
        <v>11090</v>
      </c>
      <c r="B926" t="s">
        <v>50</v>
      </c>
      <c r="C926" t="s">
        <v>38</v>
      </c>
      <c r="D926" s="3">
        <v>90000</v>
      </c>
      <c r="E926">
        <v>2</v>
      </c>
      <c r="F926" t="s">
        <v>19</v>
      </c>
      <c r="G926" t="s">
        <v>21</v>
      </c>
      <c r="H926" t="s">
        <v>15</v>
      </c>
      <c r="I926">
        <v>1</v>
      </c>
      <c r="J926" t="s">
        <v>22</v>
      </c>
      <c r="K926" t="s">
        <v>32</v>
      </c>
      <c r="L926">
        <v>48</v>
      </c>
      <c r="M926" t="str">
        <f t="shared" si="14"/>
        <v>Middle Aged</v>
      </c>
      <c r="N926" t="s">
        <v>15</v>
      </c>
    </row>
    <row r="927" spans="1:14" x14ac:dyDescent="0.25">
      <c r="A927">
        <v>15862</v>
      </c>
      <c r="B927" t="s">
        <v>50</v>
      </c>
      <c r="C927" t="s">
        <v>39</v>
      </c>
      <c r="D927" s="3">
        <v>50000</v>
      </c>
      <c r="E927">
        <v>0</v>
      </c>
      <c r="F927" t="s">
        <v>31</v>
      </c>
      <c r="G927" t="s">
        <v>14</v>
      </c>
      <c r="H927" t="s">
        <v>15</v>
      </c>
      <c r="I927">
        <v>0</v>
      </c>
      <c r="J927" t="s">
        <v>26</v>
      </c>
      <c r="K927" t="s">
        <v>32</v>
      </c>
      <c r="L927">
        <v>33</v>
      </c>
      <c r="M927" t="str">
        <f t="shared" si="14"/>
        <v>Middle Aged</v>
      </c>
      <c r="N927" t="s">
        <v>15</v>
      </c>
    </row>
    <row r="928" spans="1:14" x14ac:dyDescent="0.25">
      <c r="A928">
        <v>26495</v>
      </c>
      <c r="B928" t="s">
        <v>50</v>
      </c>
      <c r="C928" t="s">
        <v>39</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Aged</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Aged</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Aged</v>
      </c>
      <c r="N931" t="s">
        <v>18</v>
      </c>
    </row>
    <row r="932" spans="1:14" x14ac:dyDescent="0.25">
      <c r="A932">
        <v>19543</v>
      </c>
      <c r="B932" t="s">
        <v>36</v>
      </c>
      <c r="C932" t="s">
        <v>38</v>
      </c>
      <c r="D932" s="3">
        <v>70000</v>
      </c>
      <c r="E932">
        <v>5</v>
      </c>
      <c r="F932" t="s">
        <v>31</v>
      </c>
      <c r="G932" t="s">
        <v>21</v>
      </c>
      <c r="H932" t="s">
        <v>18</v>
      </c>
      <c r="I932">
        <v>3</v>
      </c>
      <c r="J932" t="s">
        <v>46</v>
      </c>
      <c r="K932" t="s">
        <v>32</v>
      </c>
      <c r="L932">
        <v>47</v>
      </c>
      <c r="M932" t="str">
        <f t="shared" si="14"/>
        <v>Middle Aged</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Aged</v>
      </c>
      <c r="N933" t="s">
        <v>15</v>
      </c>
    </row>
    <row r="934" spans="1:14" x14ac:dyDescent="0.25">
      <c r="A934">
        <v>12033</v>
      </c>
      <c r="B934" t="s">
        <v>50</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50</v>
      </c>
      <c r="C935" t="s">
        <v>38</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Aged</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Aged</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50</v>
      </c>
      <c r="C941" t="s">
        <v>38</v>
      </c>
      <c r="D941" s="3">
        <v>80000</v>
      </c>
      <c r="E941">
        <v>2</v>
      </c>
      <c r="F941" t="s">
        <v>29</v>
      </c>
      <c r="G941" t="s">
        <v>14</v>
      </c>
      <c r="H941" t="s">
        <v>18</v>
      </c>
      <c r="I941">
        <v>2</v>
      </c>
      <c r="J941" t="s">
        <v>26</v>
      </c>
      <c r="K941" t="s">
        <v>32</v>
      </c>
      <c r="L941">
        <v>50</v>
      </c>
      <c r="M941" t="str">
        <f t="shared" si="14"/>
        <v>Middle Aged</v>
      </c>
      <c r="N941" t="s">
        <v>18</v>
      </c>
    </row>
    <row r="942" spans="1:14" x14ac:dyDescent="0.25">
      <c r="A942">
        <v>15292</v>
      </c>
      <c r="B942" t="s">
        <v>50</v>
      </c>
      <c r="C942" t="s">
        <v>39</v>
      </c>
      <c r="D942" s="3">
        <v>60000</v>
      </c>
      <c r="E942">
        <v>1</v>
      </c>
      <c r="F942" t="s">
        <v>31</v>
      </c>
      <c r="G942" t="s">
        <v>14</v>
      </c>
      <c r="H942" t="s">
        <v>15</v>
      </c>
      <c r="I942">
        <v>0</v>
      </c>
      <c r="J942" t="s">
        <v>26</v>
      </c>
      <c r="K942" t="s">
        <v>32</v>
      </c>
      <c r="L942">
        <v>35</v>
      </c>
      <c r="M942" t="str">
        <f t="shared" si="14"/>
        <v>Middle Aged</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Aged</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Aged</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Aged</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Aged</v>
      </c>
      <c r="N946" t="s">
        <v>15</v>
      </c>
    </row>
    <row r="947" spans="1:14" x14ac:dyDescent="0.25">
      <c r="A947">
        <v>25419</v>
      </c>
      <c r="B947" t="s">
        <v>50</v>
      </c>
      <c r="C947" t="s">
        <v>38</v>
      </c>
      <c r="D947" s="3">
        <v>50000</v>
      </c>
      <c r="E947">
        <v>2</v>
      </c>
      <c r="F947" t="s">
        <v>13</v>
      </c>
      <c r="G947" t="s">
        <v>14</v>
      </c>
      <c r="H947" t="s">
        <v>18</v>
      </c>
      <c r="I947">
        <v>1</v>
      </c>
      <c r="J947" t="s">
        <v>16</v>
      </c>
      <c r="K947" t="s">
        <v>32</v>
      </c>
      <c r="L947">
        <v>38</v>
      </c>
      <c r="M947" t="str">
        <f t="shared" si="14"/>
        <v>Middle Aged</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50</v>
      </c>
      <c r="C949" t="s">
        <v>39</v>
      </c>
      <c r="D949" s="3">
        <v>90000</v>
      </c>
      <c r="E949">
        <v>4</v>
      </c>
      <c r="F949" t="s">
        <v>27</v>
      </c>
      <c r="G949" t="s">
        <v>21</v>
      </c>
      <c r="H949" t="s">
        <v>18</v>
      </c>
      <c r="I949">
        <v>3</v>
      </c>
      <c r="J949" t="s">
        <v>26</v>
      </c>
      <c r="K949" t="s">
        <v>32</v>
      </c>
      <c r="L949">
        <v>45</v>
      </c>
      <c r="M949" t="str">
        <f t="shared" si="14"/>
        <v>Middle Aged</v>
      </c>
      <c r="N949" t="s">
        <v>15</v>
      </c>
    </row>
    <row r="950" spans="1:14" x14ac:dyDescent="0.25">
      <c r="A950">
        <v>21693</v>
      </c>
      <c r="B950" t="s">
        <v>50</v>
      </c>
      <c r="C950" t="s">
        <v>39</v>
      </c>
      <c r="D950" s="3">
        <v>60000</v>
      </c>
      <c r="E950">
        <v>0</v>
      </c>
      <c r="F950" t="s">
        <v>31</v>
      </c>
      <c r="G950" t="s">
        <v>14</v>
      </c>
      <c r="H950" t="s">
        <v>18</v>
      </c>
      <c r="I950">
        <v>0</v>
      </c>
      <c r="J950" t="s">
        <v>16</v>
      </c>
      <c r="K950" t="s">
        <v>32</v>
      </c>
      <c r="L950">
        <v>40</v>
      </c>
      <c r="M950" t="str">
        <f t="shared" si="14"/>
        <v>Middle Aged</v>
      </c>
      <c r="N950" t="s">
        <v>18</v>
      </c>
    </row>
    <row r="951" spans="1:14" x14ac:dyDescent="0.25">
      <c r="A951">
        <v>28056</v>
      </c>
      <c r="B951" t="s">
        <v>36</v>
      </c>
      <c r="C951" t="s">
        <v>38</v>
      </c>
      <c r="D951" s="3">
        <v>70000</v>
      </c>
      <c r="E951">
        <v>2</v>
      </c>
      <c r="F951" t="s">
        <v>29</v>
      </c>
      <c r="G951" t="s">
        <v>14</v>
      </c>
      <c r="H951" t="s">
        <v>15</v>
      </c>
      <c r="I951">
        <v>2</v>
      </c>
      <c r="J951" t="s">
        <v>46</v>
      </c>
      <c r="K951" t="s">
        <v>32</v>
      </c>
      <c r="L951">
        <v>53</v>
      </c>
      <c r="M951" t="str">
        <f t="shared" si="14"/>
        <v>Middle Aged</v>
      </c>
      <c r="N951" t="s">
        <v>18</v>
      </c>
    </row>
    <row r="952" spans="1:14" x14ac:dyDescent="0.25">
      <c r="A952">
        <v>11788</v>
      </c>
      <c r="B952" t="s">
        <v>50</v>
      </c>
      <c r="C952" t="s">
        <v>39</v>
      </c>
      <c r="D952" s="3">
        <v>70000</v>
      </c>
      <c r="E952">
        <v>1</v>
      </c>
      <c r="F952" t="s">
        <v>31</v>
      </c>
      <c r="G952" t="s">
        <v>21</v>
      </c>
      <c r="H952" t="s">
        <v>15</v>
      </c>
      <c r="I952">
        <v>0</v>
      </c>
      <c r="J952" t="s">
        <v>22</v>
      </c>
      <c r="K952" t="s">
        <v>32</v>
      </c>
      <c r="L952">
        <v>34</v>
      </c>
      <c r="M952" t="str">
        <f t="shared" si="14"/>
        <v>Middle Aged</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Aged</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50</v>
      </c>
      <c r="C955"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Aged</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Aged</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Aged</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Aged</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Aged</v>
      </c>
      <c r="N961" t="s">
        <v>15</v>
      </c>
    </row>
    <row r="962" spans="1:14" x14ac:dyDescent="0.25">
      <c r="A962">
        <v>23491</v>
      </c>
      <c r="B962" t="s">
        <v>50</v>
      </c>
      <c r="C962" t="s">
        <v>38</v>
      </c>
      <c r="D962" s="3">
        <v>100000</v>
      </c>
      <c r="E962">
        <v>0</v>
      </c>
      <c r="F962" t="s">
        <v>19</v>
      </c>
      <c r="G962" t="s">
        <v>21</v>
      </c>
      <c r="H962" t="s">
        <v>18</v>
      </c>
      <c r="I962">
        <v>4</v>
      </c>
      <c r="J962" t="s">
        <v>26</v>
      </c>
      <c r="K962" t="s">
        <v>32</v>
      </c>
      <c r="L962">
        <v>45</v>
      </c>
      <c r="M962" t="str">
        <f t="shared" si="14"/>
        <v>Middle Aged</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Aged",IF(L963&lt;31,"Adolescent","Invalid")))</f>
        <v>Old</v>
      </c>
      <c r="N963" t="s">
        <v>18</v>
      </c>
    </row>
    <row r="964" spans="1:14" x14ac:dyDescent="0.25">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50</v>
      </c>
      <c r="C966" t="s">
        <v>38</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50</v>
      </c>
      <c r="C967" t="s">
        <v>39</v>
      </c>
      <c r="D967" s="3">
        <v>50000</v>
      </c>
      <c r="E967">
        <v>3</v>
      </c>
      <c r="F967" t="s">
        <v>13</v>
      </c>
      <c r="G967" t="s">
        <v>14</v>
      </c>
      <c r="H967" t="s">
        <v>18</v>
      </c>
      <c r="I967">
        <v>1</v>
      </c>
      <c r="J967" t="s">
        <v>16</v>
      </c>
      <c r="K967" t="s">
        <v>32</v>
      </c>
      <c r="L967">
        <v>40</v>
      </c>
      <c r="M967" t="str">
        <f t="shared" si="15"/>
        <v>Middle Aged</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Aged</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50</v>
      </c>
      <c r="C970" t="s">
        <v>38</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Aged</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Aged</v>
      </c>
      <c r="N972" t="s">
        <v>18</v>
      </c>
    </row>
    <row r="973" spans="1:14" x14ac:dyDescent="0.25">
      <c r="A973">
        <v>12192</v>
      </c>
      <c r="B973" t="s">
        <v>50</v>
      </c>
      <c r="C973" t="s">
        <v>39</v>
      </c>
      <c r="D973" s="3">
        <v>60000</v>
      </c>
      <c r="E973">
        <v>2</v>
      </c>
      <c r="F973" t="s">
        <v>29</v>
      </c>
      <c r="G973" t="s">
        <v>14</v>
      </c>
      <c r="H973" t="s">
        <v>18</v>
      </c>
      <c r="I973">
        <v>2</v>
      </c>
      <c r="J973" t="s">
        <v>26</v>
      </c>
      <c r="K973" t="s">
        <v>32</v>
      </c>
      <c r="L973">
        <v>51</v>
      </c>
      <c r="M973" t="str">
        <f t="shared" si="15"/>
        <v>Middle Aged</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Aged</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Aged</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Aged</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Aged</v>
      </c>
      <c r="N977" t="s">
        <v>15</v>
      </c>
    </row>
    <row r="978" spans="1:14" x14ac:dyDescent="0.2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50</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Aged</v>
      </c>
      <c r="N980" t="s">
        <v>18</v>
      </c>
    </row>
    <row r="981" spans="1:14" x14ac:dyDescent="0.25">
      <c r="A981">
        <v>17337</v>
      </c>
      <c r="B981" t="s">
        <v>50</v>
      </c>
      <c r="C981" t="s">
        <v>38</v>
      </c>
      <c r="D981" s="3">
        <v>40000</v>
      </c>
      <c r="E981">
        <v>0</v>
      </c>
      <c r="F981" t="s">
        <v>27</v>
      </c>
      <c r="G981" t="s">
        <v>14</v>
      </c>
      <c r="H981" t="s">
        <v>15</v>
      </c>
      <c r="I981">
        <v>1</v>
      </c>
      <c r="J981" t="s">
        <v>23</v>
      </c>
      <c r="K981" t="s">
        <v>32</v>
      </c>
      <c r="L981">
        <v>31</v>
      </c>
      <c r="M981" t="str">
        <f t="shared" si="15"/>
        <v>Middle Aged</v>
      </c>
      <c r="N981" t="s">
        <v>18</v>
      </c>
    </row>
    <row r="982" spans="1:14" x14ac:dyDescent="0.25">
      <c r="A982">
        <v>18594</v>
      </c>
      <c r="B982" t="s">
        <v>50</v>
      </c>
      <c r="C982" t="s">
        <v>39</v>
      </c>
      <c r="D982" s="3">
        <v>80000</v>
      </c>
      <c r="E982">
        <v>3</v>
      </c>
      <c r="F982" t="s">
        <v>13</v>
      </c>
      <c r="G982" t="s">
        <v>14</v>
      </c>
      <c r="H982" t="s">
        <v>15</v>
      </c>
      <c r="I982">
        <v>3</v>
      </c>
      <c r="J982" t="s">
        <v>46</v>
      </c>
      <c r="K982" t="s">
        <v>32</v>
      </c>
      <c r="L982">
        <v>40</v>
      </c>
      <c r="M982" t="str">
        <f t="shared" si="15"/>
        <v>Middle Aged</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Aged</v>
      </c>
      <c r="N983" t="s">
        <v>18</v>
      </c>
    </row>
    <row r="984" spans="1:14" x14ac:dyDescent="0.25">
      <c r="A984">
        <v>28625</v>
      </c>
      <c r="B984" t="s">
        <v>50</v>
      </c>
      <c r="C984" t="s">
        <v>38</v>
      </c>
      <c r="D984" s="3">
        <v>40000</v>
      </c>
      <c r="E984">
        <v>2</v>
      </c>
      <c r="F984" t="s">
        <v>19</v>
      </c>
      <c r="G984" t="s">
        <v>20</v>
      </c>
      <c r="H984" t="s">
        <v>18</v>
      </c>
      <c r="I984">
        <v>1</v>
      </c>
      <c r="J984" t="s">
        <v>26</v>
      </c>
      <c r="K984" t="s">
        <v>32</v>
      </c>
      <c r="L984">
        <v>47</v>
      </c>
      <c r="M984" t="str">
        <f t="shared" si="15"/>
        <v>Middle Aged</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Aged</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Aged</v>
      </c>
      <c r="N986" t="s">
        <v>15</v>
      </c>
    </row>
    <row r="987" spans="1:14" x14ac:dyDescent="0.25">
      <c r="A987">
        <v>13920</v>
      </c>
      <c r="B987" t="s">
        <v>50</v>
      </c>
      <c r="C987" t="s">
        <v>39</v>
      </c>
      <c r="D987" s="3">
        <v>50000</v>
      </c>
      <c r="E987">
        <v>4</v>
      </c>
      <c r="F987" t="s">
        <v>13</v>
      </c>
      <c r="G987" t="s">
        <v>14</v>
      </c>
      <c r="H987" t="s">
        <v>15</v>
      </c>
      <c r="I987">
        <v>2</v>
      </c>
      <c r="J987" t="s">
        <v>16</v>
      </c>
      <c r="K987" t="s">
        <v>32</v>
      </c>
      <c r="L987">
        <v>42</v>
      </c>
      <c r="M987" t="str">
        <f t="shared" si="15"/>
        <v>Middle Aged</v>
      </c>
      <c r="N987" t="s">
        <v>18</v>
      </c>
    </row>
    <row r="988" spans="1:14" x14ac:dyDescent="0.25">
      <c r="A988">
        <v>23704</v>
      </c>
      <c r="B988" t="s">
        <v>50</v>
      </c>
      <c r="C988" t="s">
        <v>38</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50</v>
      </c>
      <c r="C989" t="s">
        <v>39</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46</v>
      </c>
      <c r="K991" t="s">
        <v>32</v>
      </c>
      <c r="L991">
        <v>42</v>
      </c>
      <c r="M991" t="str">
        <f t="shared" si="15"/>
        <v>Middle Aged</v>
      </c>
      <c r="N991" t="s">
        <v>18</v>
      </c>
    </row>
    <row r="992" spans="1:14" x14ac:dyDescent="0.25">
      <c r="A992">
        <v>14332</v>
      </c>
      <c r="B992" t="s">
        <v>50</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50</v>
      </c>
      <c r="C993" t="s">
        <v>39</v>
      </c>
      <c r="D993" s="3">
        <v>60000</v>
      </c>
      <c r="E993">
        <v>1</v>
      </c>
      <c r="F993" t="s">
        <v>31</v>
      </c>
      <c r="G993" t="s">
        <v>21</v>
      </c>
      <c r="H993" t="s">
        <v>15</v>
      </c>
      <c r="I993">
        <v>0</v>
      </c>
      <c r="J993" t="s">
        <v>22</v>
      </c>
      <c r="K993" t="s">
        <v>32</v>
      </c>
      <c r="L993">
        <v>36</v>
      </c>
      <c r="M993" t="str">
        <f t="shared" si="15"/>
        <v>Middle Aged</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Aged</v>
      </c>
      <c r="N994" t="s">
        <v>15</v>
      </c>
    </row>
    <row r="995" spans="1:14" x14ac:dyDescent="0.25">
      <c r="A995">
        <v>11292</v>
      </c>
      <c r="B995" t="s">
        <v>50</v>
      </c>
      <c r="C995" t="s">
        <v>38</v>
      </c>
      <c r="D995" s="3">
        <v>150000</v>
      </c>
      <c r="E995">
        <v>1</v>
      </c>
      <c r="F995" t="s">
        <v>19</v>
      </c>
      <c r="G995" t="s">
        <v>21</v>
      </c>
      <c r="H995" t="s">
        <v>18</v>
      </c>
      <c r="I995">
        <v>3</v>
      </c>
      <c r="J995" t="s">
        <v>16</v>
      </c>
      <c r="K995" t="s">
        <v>32</v>
      </c>
      <c r="L995">
        <v>44</v>
      </c>
      <c r="M995" t="str">
        <f t="shared" si="15"/>
        <v>Middle Aged</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Aged</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Aged</v>
      </c>
      <c r="N997" t="s">
        <v>15</v>
      </c>
    </row>
    <row r="998" spans="1:14" x14ac:dyDescent="0.25">
      <c r="A998">
        <v>28672</v>
      </c>
      <c r="B998" t="s">
        <v>50</v>
      </c>
      <c r="C998" t="s">
        <v>38</v>
      </c>
      <c r="D998" s="3">
        <v>70000</v>
      </c>
      <c r="E998">
        <v>4</v>
      </c>
      <c r="F998" t="s">
        <v>31</v>
      </c>
      <c r="G998" t="s">
        <v>21</v>
      </c>
      <c r="H998" t="s">
        <v>15</v>
      </c>
      <c r="I998">
        <v>0</v>
      </c>
      <c r="J998" t="s">
        <v>22</v>
      </c>
      <c r="K998" t="s">
        <v>32</v>
      </c>
      <c r="L998">
        <v>35</v>
      </c>
      <c r="M998" t="str">
        <f t="shared" si="15"/>
        <v>Middle Aged</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Aged</v>
      </c>
      <c r="N999" t="s">
        <v>15</v>
      </c>
    </row>
    <row r="1000" spans="1:14" x14ac:dyDescent="0.25">
      <c r="A1000">
        <v>19664</v>
      </c>
      <c r="B1000" t="s">
        <v>50</v>
      </c>
      <c r="C1000" t="s">
        <v>38</v>
      </c>
      <c r="D1000" s="3">
        <v>100000</v>
      </c>
      <c r="E1000">
        <v>3</v>
      </c>
      <c r="F1000" t="s">
        <v>13</v>
      </c>
      <c r="G1000" t="s">
        <v>28</v>
      </c>
      <c r="H1000" t="s">
        <v>18</v>
      </c>
      <c r="I1000">
        <v>3</v>
      </c>
      <c r="J1000" t="s">
        <v>26</v>
      </c>
      <c r="K1000" t="s">
        <v>32</v>
      </c>
      <c r="L1000">
        <v>38</v>
      </c>
      <c r="M1000" t="str">
        <f t="shared" si="15"/>
        <v>Middle Aged</v>
      </c>
      <c r="N1000" t="s">
        <v>18</v>
      </c>
    </row>
    <row r="1001" spans="1:14" x14ac:dyDescent="0.25">
      <c r="A1001">
        <v>12121</v>
      </c>
      <c r="B1001" t="s">
        <v>50</v>
      </c>
      <c r="C1001" t="s">
        <v>38</v>
      </c>
      <c r="D1001" s="3">
        <v>60000</v>
      </c>
      <c r="E1001">
        <v>3</v>
      </c>
      <c r="F1001" t="s">
        <v>27</v>
      </c>
      <c r="G1001" t="s">
        <v>21</v>
      </c>
      <c r="H1001" t="s">
        <v>15</v>
      </c>
      <c r="I1001">
        <v>2</v>
      </c>
      <c r="J1001" t="s">
        <v>46</v>
      </c>
      <c r="K1001" t="s">
        <v>32</v>
      </c>
      <c r="L1001">
        <v>53</v>
      </c>
      <c r="M1001" t="str">
        <f t="shared" si="15"/>
        <v>Middle Aged</v>
      </c>
      <c r="N1001" t="s">
        <v>15</v>
      </c>
    </row>
    <row r="1002" spans="1:14" x14ac:dyDescent="0.25">
      <c r="D1002"/>
    </row>
    <row r="1003" spans="1:14" x14ac:dyDescent="0.25">
      <c r="D1003"/>
    </row>
    <row r="1004" spans="1:14" x14ac:dyDescent="0.25">
      <c r="D1004"/>
    </row>
    <row r="1005" spans="1:14" x14ac:dyDescent="0.25">
      <c r="D1005"/>
    </row>
    <row r="1006" spans="1:14" x14ac:dyDescent="0.25">
      <c r="D1006"/>
    </row>
    <row r="1007" spans="1:14" x14ac:dyDescent="0.25">
      <c r="D1007"/>
    </row>
    <row r="1008" spans="1:14" x14ac:dyDescent="0.25">
      <c r="D1008"/>
    </row>
    <row r="1009" spans="4:4" x14ac:dyDescent="0.25">
      <c r="D1009"/>
    </row>
    <row r="1010" spans="4:4" x14ac:dyDescent="0.25">
      <c r="D1010"/>
    </row>
    <row r="1011" spans="4:4" x14ac:dyDescent="0.25">
      <c r="D1011"/>
    </row>
    <row r="1012" spans="4:4" x14ac:dyDescent="0.25">
      <c r="D1012"/>
    </row>
    <row r="1013" spans="4:4" x14ac:dyDescent="0.25">
      <c r="D1013"/>
    </row>
    <row r="1014" spans="4:4" x14ac:dyDescent="0.25">
      <c r="D1014"/>
    </row>
    <row r="1015" spans="4:4" x14ac:dyDescent="0.25">
      <c r="D1015"/>
    </row>
    <row r="1016" spans="4:4" x14ac:dyDescent="0.25">
      <c r="D1016"/>
    </row>
    <row r="1017" spans="4:4" x14ac:dyDescent="0.25">
      <c r="D1017"/>
    </row>
    <row r="1018" spans="4:4" x14ac:dyDescent="0.25">
      <c r="D1018"/>
    </row>
    <row r="1019" spans="4:4" x14ac:dyDescent="0.25">
      <c r="D1019"/>
    </row>
    <row r="1020" spans="4:4" x14ac:dyDescent="0.25">
      <c r="D1020"/>
    </row>
    <row r="1021" spans="4:4" x14ac:dyDescent="0.25">
      <c r="D1021"/>
    </row>
    <row r="1022" spans="4:4" x14ac:dyDescent="0.25">
      <c r="D1022"/>
    </row>
    <row r="1023" spans="4:4" x14ac:dyDescent="0.25">
      <c r="D1023"/>
    </row>
    <row r="1024" spans="4:4" x14ac:dyDescent="0.25">
      <c r="D1024"/>
    </row>
    <row r="1025" spans="4:4" x14ac:dyDescent="0.25">
      <c r="D1025"/>
    </row>
    <row r="1026" spans="4:4" x14ac:dyDescent="0.25">
      <c r="D1026"/>
    </row>
    <row r="1027" spans="4:4" x14ac:dyDescent="0.25">
      <c r="D1027"/>
    </row>
  </sheetData>
  <autoFilter ref="A1:N1027" xr:uid="{CB824E08-8A6F-4625-BF06-F61BCB6CE795}"/>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DA602D-5DE3-4BBB-A353-F9899C66F3E8}">
  <dimension ref="A3:G41"/>
  <sheetViews>
    <sheetView topLeftCell="A25" workbookViewId="0">
      <selection activeCell="E33" sqref="E33"/>
    </sheetView>
  </sheetViews>
  <sheetFormatPr defaultRowHeight="15" x14ac:dyDescent="0.25"/>
  <cols>
    <col min="1" max="1" width="17.85546875" bestFit="1" customWidth="1"/>
    <col min="2" max="2" width="16.28515625" bestFit="1" customWidth="1"/>
    <col min="3" max="3" width="12.85546875" bestFit="1" customWidth="1"/>
    <col min="4" max="4" width="8" bestFit="1" customWidth="1"/>
    <col min="5" max="5" width="12" bestFit="1" customWidth="1"/>
    <col min="6" max="6" width="14.28515625" bestFit="1" customWidth="1"/>
    <col min="7" max="7" width="11.28515625" bestFit="1" customWidth="1"/>
    <col min="8" max="8" width="4.140625" bestFit="1" customWidth="1"/>
    <col min="9" max="9" width="10.42578125" bestFit="1" customWidth="1"/>
    <col min="10" max="10" width="11.28515625" bestFit="1" customWidth="1"/>
  </cols>
  <sheetData>
    <row r="3" spans="1:4" x14ac:dyDescent="0.25">
      <c r="A3" s="4" t="s">
        <v>52</v>
      </c>
      <c r="B3" s="4" t="s">
        <v>44</v>
      </c>
    </row>
    <row r="4" spans="1:4" x14ac:dyDescent="0.25">
      <c r="A4" s="4" t="s">
        <v>42</v>
      </c>
      <c r="B4" t="s">
        <v>39</v>
      </c>
      <c r="C4" t="s">
        <v>38</v>
      </c>
      <c r="D4" t="s">
        <v>43</v>
      </c>
    </row>
    <row r="5" spans="1:4" x14ac:dyDescent="0.25">
      <c r="A5" s="5" t="s">
        <v>16</v>
      </c>
      <c r="B5" s="7">
        <v>192</v>
      </c>
      <c r="C5" s="7">
        <v>174</v>
      </c>
      <c r="D5" s="7">
        <v>366</v>
      </c>
    </row>
    <row r="6" spans="1:4" x14ac:dyDescent="0.25">
      <c r="A6" s="5" t="s">
        <v>26</v>
      </c>
      <c r="B6" s="7">
        <v>85</v>
      </c>
      <c r="C6" s="7">
        <v>84</v>
      </c>
      <c r="D6" s="7">
        <v>169</v>
      </c>
    </row>
    <row r="7" spans="1:4" x14ac:dyDescent="0.25">
      <c r="A7" s="5" t="s">
        <v>22</v>
      </c>
      <c r="B7" s="7">
        <v>79</v>
      </c>
      <c r="C7" s="7">
        <v>83</v>
      </c>
      <c r="D7" s="7">
        <v>162</v>
      </c>
    </row>
    <row r="8" spans="1:4" x14ac:dyDescent="0.25">
      <c r="A8" s="5" t="s">
        <v>23</v>
      </c>
      <c r="B8" s="7">
        <v>81</v>
      </c>
      <c r="C8" s="7">
        <v>111</v>
      </c>
      <c r="D8" s="7">
        <v>192</v>
      </c>
    </row>
    <row r="9" spans="1:4" x14ac:dyDescent="0.25">
      <c r="A9" s="5" t="s">
        <v>46</v>
      </c>
      <c r="B9" s="7">
        <v>52</v>
      </c>
      <c r="C9" s="7">
        <v>59</v>
      </c>
      <c r="D9" s="7">
        <v>111</v>
      </c>
    </row>
    <row r="10" spans="1:4" x14ac:dyDescent="0.25">
      <c r="A10" s="5" t="s">
        <v>43</v>
      </c>
      <c r="B10" s="7">
        <v>489</v>
      </c>
      <c r="C10" s="7">
        <v>511</v>
      </c>
      <c r="D10" s="7">
        <v>1000</v>
      </c>
    </row>
    <row r="22" spans="1:7" x14ac:dyDescent="0.25">
      <c r="A22" s="4" t="s">
        <v>41</v>
      </c>
      <c r="B22" s="4" t="s">
        <v>44</v>
      </c>
    </row>
    <row r="23" spans="1:7" x14ac:dyDescent="0.25">
      <c r="A23" s="4" t="s">
        <v>42</v>
      </c>
      <c r="B23" t="s">
        <v>20</v>
      </c>
      <c r="C23" t="s">
        <v>28</v>
      </c>
      <c r="D23" t="s">
        <v>25</v>
      </c>
      <c r="E23" t="s">
        <v>21</v>
      </c>
      <c r="F23" t="s">
        <v>14</v>
      </c>
      <c r="G23" t="s">
        <v>43</v>
      </c>
    </row>
    <row r="24" spans="1:7" x14ac:dyDescent="0.25">
      <c r="A24" s="5" t="s">
        <v>47</v>
      </c>
      <c r="B24" s="6">
        <v>30606.060606060608</v>
      </c>
      <c r="C24" s="6"/>
      <c r="D24" s="6">
        <v>15555.555555555555</v>
      </c>
      <c r="E24" s="6">
        <v>70000</v>
      </c>
      <c r="F24" s="6">
        <v>41777.777777777781</v>
      </c>
      <c r="G24" s="6">
        <v>33272.727272727272</v>
      </c>
    </row>
    <row r="25" spans="1:7" x14ac:dyDescent="0.25">
      <c r="A25" s="5" t="s">
        <v>48</v>
      </c>
      <c r="B25" s="6">
        <v>33214.285714285717</v>
      </c>
      <c r="C25" s="6">
        <v>102073.17073170732</v>
      </c>
      <c r="D25" s="6">
        <v>17000</v>
      </c>
      <c r="E25" s="6">
        <v>76383.928571428565</v>
      </c>
      <c r="F25" s="6">
        <v>55388.601036269429</v>
      </c>
      <c r="G25" s="6">
        <v>59087.018544935803</v>
      </c>
    </row>
    <row r="26" spans="1:7" x14ac:dyDescent="0.25">
      <c r="A26" s="5" t="s">
        <v>49</v>
      </c>
      <c r="B26" s="6">
        <v>24062.5</v>
      </c>
      <c r="C26" s="6">
        <v>72747.252747252744</v>
      </c>
      <c r="D26" s="6">
        <v>20000</v>
      </c>
      <c r="E26" s="6">
        <v>69361.702127659577</v>
      </c>
      <c r="F26" s="6">
        <v>34705.882352941175</v>
      </c>
      <c r="G26" s="6">
        <v>59682.539682539682</v>
      </c>
    </row>
    <row r="27" spans="1:7" x14ac:dyDescent="0.25">
      <c r="A27" s="5" t="s">
        <v>43</v>
      </c>
      <c r="B27" s="6">
        <v>31073.446327683614</v>
      </c>
      <c r="C27" s="6">
        <v>86647.398843930641</v>
      </c>
      <c r="D27" s="6">
        <v>16722.689075630253</v>
      </c>
      <c r="E27" s="6">
        <v>75072.463768115937</v>
      </c>
      <c r="F27" s="6">
        <v>51607.843137254902</v>
      </c>
      <c r="G27" s="6">
        <v>56360</v>
      </c>
    </row>
    <row r="37" spans="1:4" x14ac:dyDescent="0.25">
      <c r="A37" s="4" t="s">
        <v>45</v>
      </c>
      <c r="B37" s="4" t="s">
        <v>44</v>
      </c>
    </row>
    <row r="38" spans="1:4" x14ac:dyDescent="0.25">
      <c r="A38" s="4" t="s">
        <v>42</v>
      </c>
      <c r="B38" t="s">
        <v>39</v>
      </c>
      <c r="C38" t="s">
        <v>38</v>
      </c>
      <c r="D38" t="s">
        <v>43</v>
      </c>
    </row>
    <row r="39" spans="1:4" x14ac:dyDescent="0.25">
      <c r="A39" s="5" t="s">
        <v>36</v>
      </c>
      <c r="B39" s="7">
        <v>239</v>
      </c>
      <c r="C39" s="7">
        <v>299</v>
      </c>
      <c r="D39" s="7">
        <v>538</v>
      </c>
    </row>
    <row r="40" spans="1:4" x14ac:dyDescent="0.25">
      <c r="A40" s="5" t="s">
        <v>50</v>
      </c>
      <c r="B40" s="7">
        <v>250</v>
      </c>
      <c r="C40" s="7">
        <v>212</v>
      </c>
      <c r="D40" s="7">
        <v>462</v>
      </c>
    </row>
    <row r="41" spans="1:4" x14ac:dyDescent="0.25">
      <c r="A41" s="5" t="s">
        <v>43</v>
      </c>
      <c r="B41" s="7">
        <v>489</v>
      </c>
      <c r="C41" s="7">
        <v>511</v>
      </c>
      <c r="D41" s="7">
        <v>1000</v>
      </c>
    </row>
  </sheetData>
  <pageMargins left="0.7" right="0.7" top="0.75" bottom="0.75" header="0.3" footer="0.3"/>
  <drawing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ECB9A4-4508-45CD-B65C-B078BEA947BE}">
  <dimension ref="A1:R3"/>
  <sheetViews>
    <sheetView showGridLines="0" topLeftCell="A28" zoomScale="93" zoomScaleNormal="93" workbookViewId="0">
      <selection activeCell="U15" sqref="U15"/>
    </sheetView>
  </sheetViews>
  <sheetFormatPr defaultRowHeight="15" x14ac:dyDescent="0.25"/>
  <sheetData>
    <row r="1" spans="1:18" ht="15" customHeight="1" x14ac:dyDescent="0.25">
      <c r="A1" s="8" t="s">
        <v>53</v>
      </c>
      <c r="B1" s="8"/>
      <c r="C1" s="8"/>
      <c r="D1" s="8"/>
      <c r="E1" s="8"/>
      <c r="F1" s="8"/>
      <c r="G1" s="8"/>
      <c r="H1" s="8"/>
      <c r="I1" s="8"/>
      <c r="J1" s="8"/>
      <c r="K1" s="8"/>
      <c r="L1" s="8"/>
      <c r="M1" s="8"/>
      <c r="N1" s="8"/>
      <c r="O1" s="8"/>
      <c r="P1" s="8"/>
      <c r="Q1" s="8"/>
      <c r="R1" s="8"/>
    </row>
    <row r="2" spans="1:18" x14ac:dyDescent="0.25">
      <c r="A2" s="8"/>
      <c r="B2" s="8"/>
      <c r="C2" s="8"/>
      <c r="D2" s="8"/>
      <c r="E2" s="8"/>
      <c r="F2" s="8"/>
      <c r="G2" s="8"/>
      <c r="H2" s="8"/>
      <c r="I2" s="8"/>
      <c r="J2" s="8"/>
      <c r="K2" s="8"/>
      <c r="L2" s="8"/>
      <c r="M2" s="8"/>
      <c r="N2" s="8"/>
      <c r="O2" s="8"/>
      <c r="P2" s="8"/>
      <c r="Q2" s="8"/>
      <c r="R2" s="8"/>
    </row>
    <row r="3" spans="1:18" x14ac:dyDescent="0.25">
      <c r="A3" s="8"/>
      <c r="B3" s="8"/>
      <c r="C3" s="8"/>
      <c r="D3" s="8"/>
      <c r="E3" s="8"/>
      <c r="F3" s="8"/>
      <c r="G3" s="8"/>
      <c r="H3" s="8"/>
      <c r="I3" s="8"/>
      <c r="J3" s="8"/>
      <c r="K3" s="8"/>
      <c r="L3" s="8"/>
      <c r="M3" s="8"/>
      <c r="N3" s="8"/>
      <c r="O3" s="8"/>
      <c r="P3" s="8"/>
      <c r="Q3" s="8"/>
      <c r="R3" s="8"/>
    </row>
  </sheetData>
  <mergeCells count="1">
    <mergeCell ref="A1:R3"/>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bike_buyers</vt:lpstr>
      <vt:lpstr>Working sheet</vt:lpstr>
      <vt:lpstr>Pivot table</vt:lpstr>
      <vt:lpstr>Bike Working sheet</vt:lpstr>
      <vt:lpstr>Bike 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Bushrah Adebayo</dc:creator>
  <cp:lastModifiedBy>Bushrah Adebayo</cp:lastModifiedBy>
  <dcterms:created xsi:type="dcterms:W3CDTF">2022-03-18T02:50:57Z</dcterms:created>
  <dcterms:modified xsi:type="dcterms:W3CDTF">2024-10-13T12:58:31Z</dcterms:modified>
</cp:coreProperties>
</file>