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at_suttiporn/Downloads/"/>
    </mc:Choice>
  </mc:AlternateContent>
  <xr:revisionPtr revIDLastSave="0" documentId="13_ncr:1_{EBFB7D83-11EA-9A43-BE17-6AE8C35AA2DB}" xr6:coauthVersionLast="47" xr6:coauthVersionMax="47" xr10:uidLastSave="{00000000-0000-0000-0000-000000000000}"/>
  <bookViews>
    <workbookView xWindow="0" yWindow="500" windowWidth="28800" windowHeight="15980" xr2:uid="{635FD0EC-0287-5A48-8CA5-0F8E5E671C61}"/>
  </bookViews>
  <sheets>
    <sheet name="Sheet1" sheetId="1" r:id="rId1"/>
  </sheets>
  <definedNames>
    <definedName name="_xlchart.v1.0" hidden="1">Sheet1!$A$2:$A$202</definedName>
    <definedName name="_xlchart.v1.1" hidden="1">Sheet1!$E$1</definedName>
    <definedName name="_xlchart.v1.10" hidden="1">Sheet1!$A$2:$A$202</definedName>
    <definedName name="_xlchart.v1.11" hidden="1">Sheet1!$E$1</definedName>
    <definedName name="_xlchart.v1.12" hidden="1">Sheet1!$E$2:$E$202</definedName>
    <definedName name="_xlchart.v1.13" hidden="1">Sheet1!$K$1</definedName>
    <definedName name="_xlchart.v1.14" hidden="1">Sheet1!$K$2:$K$202</definedName>
    <definedName name="_xlchart.v1.15" hidden="1">Sheet1!$A$2:$A$202</definedName>
    <definedName name="_xlchart.v1.16" hidden="1">Sheet1!$E$1</definedName>
    <definedName name="_xlchart.v1.17" hidden="1">Sheet1!$E$2:$E$202</definedName>
    <definedName name="_xlchart.v1.18" hidden="1">Sheet1!$K$1</definedName>
    <definedName name="_xlchart.v1.19" hidden="1">Sheet1!$K$2:$K$202</definedName>
    <definedName name="_xlchart.v1.2" hidden="1">Sheet1!$E$2:$E$202</definedName>
    <definedName name="_xlchart.v1.3" hidden="1">Sheet1!$K$1</definedName>
    <definedName name="_xlchart.v1.4" hidden="1">Sheet1!$K$2:$K$202</definedName>
    <definedName name="_xlchart.v1.5" hidden="1">Sheet1!$A$2:$A$202</definedName>
    <definedName name="_xlchart.v1.6" hidden="1">Sheet1!$E$1</definedName>
    <definedName name="_xlchart.v1.7" hidden="1">Sheet1!$E$2:$E$202</definedName>
    <definedName name="_xlchart.v1.8" hidden="1">Sheet1!$K$1</definedName>
    <definedName name="_xlchart.v1.9" hidden="1">Sheet1!$K$2:$K$202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2" i="1" l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<sst xmlns="http://schemas.openxmlformats.org/spreadsheetml/2006/main" count="10" uniqueCount="6">
  <si>
    <t>frequency</t>
  </si>
  <si>
    <t>Real</t>
  </si>
  <si>
    <t>Img</t>
  </si>
  <si>
    <t xml:space="preserve"> </t>
  </si>
  <si>
    <t>Real2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</si>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</sst>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2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100000000</c:v>
                </c:pt>
                <c:pt idx="1">
                  <c:v>119999999</c:v>
                </c:pt>
                <c:pt idx="2">
                  <c:v>139999998</c:v>
                </c:pt>
                <c:pt idx="3">
                  <c:v>159999997</c:v>
                </c:pt>
                <c:pt idx="4">
                  <c:v>179999996</c:v>
                </c:pt>
                <c:pt idx="5">
                  <c:v>199999995</c:v>
                </c:pt>
                <c:pt idx="6">
                  <c:v>219999994</c:v>
                </c:pt>
                <c:pt idx="7">
                  <c:v>239999993</c:v>
                </c:pt>
                <c:pt idx="8">
                  <c:v>259999992</c:v>
                </c:pt>
                <c:pt idx="9">
                  <c:v>279999991</c:v>
                </c:pt>
                <c:pt idx="10">
                  <c:v>299999990</c:v>
                </c:pt>
                <c:pt idx="11">
                  <c:v>319999989</c:v>
                </c:pt>
                <c:pt idx="12">
                  <c:v>339999988</c:v>
                </c:pt>
                <c:pt idx="13">
                  <c:v>359999987</c:v>
                </c:pt>
                <c:pt idx="14">
                  <c:v>379999986</c:v>
                </c:pt>
                <c:pt idx="15">
                  <c:v>399999985</c:v>
                </c:pt>
                <c:pt idx="16">
                  <c:v>419999984</c:v>
                </c:pt>
                <c:pt idx="17">
                  <c:v>439999983</c:v>
                </c:pt>
                <c:pt idx="18">
                  <c:v>459999982</c:v>
                </c:pt>
                <c:pt idx="19">
                  <c:v>479999981</c:v>
                </c:pt>
                <c:pt idx="20">
                  <c:v>499999980</c:v>
                </c:pt>
                <c:pt idx="21">
                  <c:v>519999979</c:v>
                </c:pt>
                <c:pt idx="22">
                  <c:v>539999978</c:v>
                </c:pt>
                <c:pt idx="23">
                  <c:v>559999977</c:v>
                </c:pt>
                <c:pt idx="24">
                  <c:v>579999976</c:v>
                </c:pt>
                <c:pt idx="25">
                  <c:v>599999975</c:v>
                </c:pt>
                <c:pt idx="26">
                  <c:v>619999974</c:v>
                </c:pt>
                <c:pt idx="27">
                  <c:v>639999973</c:v>
                </c:pt>
                <c:pt idx="28">
                  <c:v>659999972</c:v>
                </c:pt>
                <c:pt idx="29">
                  <c:v>679999971</c:v>
                </c:pt>
                <c:pt idx="30">
                  <c:v>699999970</c:v>
                </c:pt>
                <c:pt idx="31">
                  <c:v>719999969</c:v>
                </c:pt>
                <c:pt idx="32">
                  <c:v>739999968</c:v>
                </c:pt>
                <c:pt idx="33">
                  <c:v>759999967</c:v>
                </c:pt>
                <c:pt idx="34">
                  <c:v>779999966</c:v>
                </c:pt>
                <c:pt idx="35">
                  <c:v>799999965</c:v>
                </c:pt>
                <c:pt idx="36">
                  <c:v>819999964</c:v>
                </c:pt>
                <c:pt idx="37">
                  <c:v>839999963</c:v>
                </c:pt>
                <c:pt idx="38">
                  <c:v>859999962</c:v>
                </c:pt>
                <c:pt idx="39">
                  <c:v>879999961</c:v>
                </c:pt>
                <c:pt idx="40">
                  <c:v>899999960</c:v>
                </c:pt>
                <c:pt idx="41">
                  <c:v>919999959</c:v>
                </c:pt>
                <c:pt idx="42">
                  <c:v>939999958</c:v>
                </c:pt>
                <c:pt idx="43">
                  <c:v>959999957</c:v>
                </c:pt>
                <c:pt idx="44">
                  <c:v>979999956</c:v>
                </c:pt>
                <c:pt idx="45">
                  <c:v>999999955</c:v>
                </c:pt>
                <c:pt idx="46">
                  <c:v>1019999954</c:v>
                </c:pt>
                <c:pt idx="47">
                  <c:v>1039999953</c:v>
                </c:pt>
                <c:pt idx="48">
                  <c:v>1059999952</c:v>
                </c:pt>
                <c:pt idx="49">
                  <c:v>1079999951</c:v>
                </c:pt>
                <c:pt idx="50">
                  <c:v>1099999950</c:v>
                </c:pt>
                <c:pt idx="51">
                  <c:v>1119999949</c:v>
                </c:pt>
                <c:pt idx="52">
                  <c:v>1139999948</c:v>
                </c:pt>
                <c:pt idx="53">
                  <c:v>1159999947</c:v>
                </c:pt>
                <c:pt idx="54">
                  <c:v>1179999946</c:v>
                </c:pt>
                <c:pt idx="55">
                  <c:v>1199999945</c:v>
                </c:pt>
                <c:pt idx="56">
                  <c:v>1219999944</c:v>
                </c:pt>
                <c:pt idx="57">
                  <c:v>1239999943</c:v>
                </c:pt>
                <c:pt idx="58">
                  <c:v>1259999942</c:v>
                </c:pt>
                <c:pt idx="59">
                  <c:v>1279999941</c:v>
                </c:pt>
                <c:pt idx="60">
                  <c:v>1299999940</c:v>
                </c:pt>
                <c:pt idx="61">
                  <c:v>1319999939</c:v>
                </c:pt>
                <c:pt idx="62">
                  <c:v>1339999938</c:v>
                </c:pt>
                <c:pt idx="63">
                  <c:v>1359999937</c:v>
                </c:pt>
                <c:pt idx="64">
                  <c:v>1379999936</c:v>
                </c:pt>
                <c:pt idx="65">
                  <c:v>1399999935</c:v>
                </c:pt>
                <c:pt idx="66">
                  <c:v>1419999934</c:v>
                </c:pt>
                <c:pt idx="67">
                  <c:v>1439999933</c:v>
                </c:pt>
                <c:pt idx="68">
                  <c:v>1459999932</c:v>
                </c:pt>
                <c:pt idx="69">
                  <c:v>1479999931</c:v>
                </c:pt>
                <c:pt idx="70">
                  <c:v>1499999930</c:v>
                </c:pt>
                <c:pt idx="71">
                  <c:v>1519999929</c:v>
                </c:pt>
                <c:pt idx="72">
                  <c:v>1539999928</c:v>
                </c:pt>
                <c:pt idx="73">
                  <c:v>1559999927</c:v>
                </c:pt>
                <c:pt idx="74">
                  <c:v>1579999926</c:v>
                </c:pt>
                <c:pt idx="75">
                  <c:v>1599999925</c:v>
                </c:pt>
                <c:pt idx="76">
                  <c:v>1619999924</c:v>
                </c:pt>
                <c:pt idx="77">
                  <c:v>1639999923</c:v>
                </c:pt>
                <c:pt idx="78">
                  <c:v>1659999922</c:v>
                </c:pt>
                <c:pt idx="79">
                  <c:v>1679999921</c:v>
                </c:pt>
                <c:pt idx="80">
                  <c:v>1699999920</c:v>
                </c:pt>
                <c:pt idx="81">
                  <c:v>1719999919</c:v>
                </c:pt>
                <c:pt idx="82">
                  <c:v>1739999918</c:v>
                </c:pt>
                <c:pt idx="83">
                  <c:v>1759999917</c:v>
                </c:pt>
                <c:pt idx="84">
                  <c:v>1779999916</c:v>
                </c:pt>
                <c:pt idx="85">
                  <c:v>1799999915</c:v>
                </c:pt>
                <c:pt idx="86">
                  <c:v>1819999914</c:v>
                </c:pt>
                <c:pt idx="87">
                  <c:v>1839999913</c:v>
                </c:pt>
                <c:pt idx="88">
                  <c:v>1859999912</c:v>
                </c:pt>
                <c:pt idx="89">
                  <c:v>1879999911</c:v>
                </c:pt>
                <c:pt idx="90">
                  <c:v>1899999910</c:v>
                </c:pt>
                <c:pt idx="91">
                  <c:v>1919999909</c:v>
                </c:pt>
                <c:pt idx="92">
                  <c:v>1939999908</c:v>
                </c:pt>
                <c:pt idx="93">
                  <c:v>1959999907</c:v>
                </c:pt>
                <c:pt idx="94">
                  <c:v>1979999906</c:v>
                </c:pt>
                <c:pt idx="95">
                  <c:v>1999999905</c:v>
                </c:pt>
                <c:pt idx="96">
                  <c:v>2019999904</c:v>
                </c:pt>
                <c:pt idx="97">
                  <c:v>2039999903</c:v>
                </c:pt>
                <c:pt idx="98">
                  <c:v>2059999902</c:v>
                </c:pt>
                <c:pt idx="99">
                  <c:v>2079999901</c:v>
                </c:pt>
                <c:pt idx="100">
                  <c:v>2099999900</c:v>
                </c:pt>
                <c:pt idx="101">
                  <c:v>2119999899</c:v>
                </c:pt>
                <c:pt idx="102">
                  <c:v>2139999898</c:v>
                </c:pt>
                <c:pt idx="103">
                  <c:v>2159999897</c:v>
                </c:pt>
                <c:pt idx="104">
                  <c:v>2179999896</c:v>
                </c:pt>
                <c:pt idx="105">
                  <c:v>2199999895</c:v>
                </c:pt>
                <c:pt idx="106">
                  <c:v>2219999894</c:v>
                </c:pt>
                <c:pt idx="107">
                  <c:v>2239999893</c:v>
                </c:pt>
                <c:pt idx="108">
                  <c:v>2259999892</c:v>
                </c:pt>
                <c:pt idx="109">
                  <c:v>2279999891</c:v>
                </c:pt>
                <c:pt idx="110">
                  <c:v>2299999890</c:v>
                </c:pt>
                <c:pt idx="111">
                  <c:v>2319999889</c:v>
                </c:pt>
                <c:pt idx="112">
                  <c:v>2339999888</c:v>
                </c:pt>
                <c:pt idx="113">
                  <c:v>2359999887</c:v>
                </c:pt>
                <c:pt idx="114">
                  <c:v>2379999886</c:v>
                </c:pt>
                <c:pt idx="115">
                  <c:v>2399999885</c:v>
                </c:pt>
                <c:pt idx="116">
                  <c:v>2419999884</c:v>
                </c:pt>
                <c:pt idx="117">
                  <c:v>2439999883</c:v>
                </c:pt>
                <c:pt idx="118">
                  <c:v>2459999882</c:v>
                </c:pt>
                <c:pt idx="119">
                  <c:v>2479999881</c:v>
                </c:pt>
                <c:pt idx="120">
                  <c:v>2499999880</c:v>
                </c:pt>
                <c:pt idx="121">
                  <c:v>2519999879</c:v>
                </c:pt>
                <c:pt idx="122">
                  <c:v>2539999878</c:v>
                </c:pt>
                <c:pt idx="123">
                  <c:v>2559999877</c:v>
                </c:pt>
                <c:pt idx="124">
                  <c:v>2579999876</c:v>
                </c:pt>
                <c:pt idx="125">
                  <c:v>2599999875</c:v>
                </c:pt>
                <c:pt idx="126">
                  <c:v>2619999874</c:v>
                </c:pt>
                <c:pt idx="127">
                  <c:v>2639999873</c:v>
                </c:pt>
                <c:pt idx="128">
                  <c:v>2659999872</c:v>
                </c:pt>
                <c:pt idx="129">
                  <c:v>2679999871</c:v>
                </c:pt>
                <c:pt idx="130">
                  <c:v>2699999870</c:v>
                </c:pt>
                <c:pt idx="131">
                  <c:v>2719999869</c:v>
                </c:pt>
                <c:pt idx="132">
                  <c:v>2739999868</c:v>
                </c:pt>
                <c:pt idx="133">
                  <c:v>2759999867</c:v>
                </c:pt>
                <c:pt idx="134">
                  <c:v>2779999866</c:v>
                </c:pt>
                <c:pt idx="135">
                  <c:v>2799999865</c:v>
                </c:pt>
                <c:pt idx="136">
                  <c:v>2819999864</c:v>
                </c:pt>
                <c:pt idx="137">
                  <c:v>2839999863</c:v>
                </c:pt>
                <c:pt idx="138">
                  <c:v>2859999862</c:v>
                </c:pt>
                <c:pt idx="139">
                  <c:v>2879999861</c:v>
                </c:pt>
                <c:pt idx="140">
                  <c:v>2899999860</c:v>
                </c:pt>
                <c:pt idx="141">
                  <c:v>2919999859</c:v>
                </c:pt>
                <c:pt idx="142">
                  <c:v>2939999858</c:v>
                </c:pt>
                <c:pt idx="143">
                  <c:v>2959999857</c:v>
                </c:pt>
                <c:pt idx="144">
                  <c:v>2979999856</c:v>
                </c:pt>
                <c:pt idx="145">
                  <c:v>2999999855</c:v>
                </c:pt>
                <c:pt idx="146">
                  <c:v>3019999854</c:v>
                </c:pt>
                <c:pt idx="147">
                  <c:v>3039999853</c:v>
                </c:pt>
                <c:pt idx="148">
                  <c:v>3059999852</c:v>
                </c:pt>
                <c:pt idx="149">
                  <c:v>3079999851</c:v>
                </c:pt>
                <c:pt idx="150">
                  <c:v>3099999850</c:v>
                </c:pt>
                <c:pt idx="151">
                  <c:v>3119999849</c:v>
                </c:pt>
                <c:pt idx="152">
                  <c:v>3139999848</c:v>
                </c:pt>
                <c:pt idx="153">
                  <c:v>3159999847</c:v>
                </c:pt>
                <c:pt idx="154">
                  <c:v>3179999846</c:v>
                </c:pt>
                <c:pt idx="155">
                  <c:v>3199999845</c:v>
                </c:pt>
                <c:pt idx="156">
                  <c:v>3219999844</c:v>
                </c:pt>
                <c:pt idx="157">
                  <c:v>3239999843</c:v>
                </c:pt>
                <c:pt idx="158">
                  <c:v>3259999842</c:v>
                </c:pt>
                <c:pt idx="159">
                  <c:v>3279999841</c:v>
                </c:pt>
                <c:pt idx="160">
                  <c:v>3299999840</c:v>
                </c:pt>
                <c:pt idx="161">
                  <c:v>3319999839</c:v>
                </c:pt>
                <c:pt idx="162">
                  <c:v>3339999838</c:v>
                </c:pt>
                <c:pt idx="163">
                  <c:v>3359999837</c:v>
                </c:pt>
                <c:pt idx="164">
                  <c:v>3379999836</c:v>
                </c:pt>
                <c:pt idx="165">
                  <c:v>3399999835</c:v>
                </c:pt>
                <c:pt idx="166">
                  <c:v>3419999834</c:v>
                </c:pt>
                <c:pt idx="167">
                  <c:v>3439999833</c:v>
                </c:pt>
                <c:pt idx="168">
                  <c:v>3459999832</c:v>
                </c:pt>
                <c:pt idx="169">
                  <c:v>3479999831</c:v>
                </c:pt>
                <c:pt idx="170">
                  <c:v>3499999830</c:v>
                </c:pt>
                <c:pt idx="171">
                  <c:v>3519999829</c:v>
                </c:pt>
                <c:pt idx="172">
                  <c:v>3539999828</c:v>
                </c:pt>
                <c:pt idx="173">
                  <c:v>3559999827</c:v>
                </c:pt>
                <c:pt idx="174">
                  <c:v>3579999826</c:v>
                </c:pt>
                <c:pt idx="175">
                  <c:v>3599999825</c:v>
                </c:pt>
                <c:pt idx="176">
                  <c:v>3619999824</c:v>
                </c:pt>
                <c:pt idx="177">
                  <c:v>3639999823</c:v>
                </c:pt>
                <c:pt idx="178">
                  <c:v>3659999822</c:v>
                </c:pt>
                <c:pt idx="179">
                  <c:v>3679999821</c:v>
                </c:pt>
                <c:pt idx="180">
                  <c:v>3699999820</c:v>
                </c:pt>
                <c:pt idx="181">
                  <c:v>3719999819</c:v>
                </c:pt>
                <c:pt idx="182">
                  <c:v>3739999818</c:v>
                </c:pt>
                <c:pt idx="183">
                  <c:v>3759999817</c:v>
                </c:pt>
                <c:pt idx="184">
                  <c:v>3779999816</c:v>
                </c:pt>
                <c:pt idx="185">
                  <c:v>3799999815</c:v>
                </c:pt>
                <c:pt idx="186">
                  <c:v>3819999814</c:v>
                </c:pt>
                <c:pt idx="187">
                  <c:v>3839999813</c:v>
                </c:pt>
                <c:pt idx="188">
                  <c:v>3859999812</c:v>
                </c:pt>
                <c:pt idx="189">
                  <c:v>3879999811</c:v>
                </c:pt>
                <c:pt idx="190">
                  <c:v>3899999810</c:v>
                </c:pt>
                <c:pt idx="191">
                  <c:v>3919999809</c:v>
                </c:pt>
                <c:pt idx="192">
                  <c:v>3939999808</c:v>
                </c:pt>
                <c:pt idx="193">
                  <c:v>3959999807</c:v>
                </c:pt>
                <c:pt idx="194">
                  <c:v>3979999806</c:v>
                </c:pt>
                <c:pt idx="195">
                  <c:v>3999999805</c:v>
                </c:pt>
                <c:pt idx="196">
                  <c:v>4019999804</c:v>
                </c:pt>
                <c:pt idx="197">
                  <c:v>4039999803</c:v>
                </c:pt>
                <c:pt idx="198">
                  <c:v>4059999802</c:v>
                </c:pt>
                <c:pt idx="199">
                  <c:v>4079999801</c:v>
                </c:pt>
                <c:pt idx="200">
                  <c:v>4099999800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-0.15479326994431422</c:v>
                </c:pt>
                <c:pt idx="1">
                  <c:v>-0.21610824479759388</c:v>
                </c:pt>
                <c:pt idx="2">
                  <c:v>-0.28368001590988484</c:v>
                </c:pt>
                <c:pt idx="3">
                  <c:v>-0.35549830629178836</c:v>
                </c:pt>
                <c:pt idx="4">
                  <c:v>-0.42951349954889828</c:v>
                </c:pt>
                <c:pt idx="5">
                  <c:v>-0.50370221050493158</c:v>
                </c:pt>
                <c:pt idx="6">
                  <c:v>-0.57612141965777119</c:v>
                </c:pt>
                <c:pt idx="7">
                  <c:v>-0.64495067716885013</c:v>
                </c:pt>
                <c:pt idx="8">
                  <c:v>-0.70852313384665466</c:v>
                </c:pt>
                <c:pt idx="9">
                  <c:v>-0.76534698326441342</c:v>
                </c:pt>
                <c:pt idx="10">
                  <c:v>-0.81411933344489018</c:v>
                </c:pt>
                <c:pt idx="11">
                  <c:v>-0.85373464902151253</c:v>
                </c:pt>
                <c:pt idx="12">
                  <c:v>-0.8832898095089794</c:v>
                </c:pt>
                <c:pt idx="13">
                  <c:v>-0.90208760206284322</c:v>
                </c:pt>
                <c:pt idx="14">
                  <c:v>-0.90964016975036799</c:v>
                </c:pt>
                <c:pt idx="15">
                  <c:v>-0.90567360889027526</c:v>
                </c:pt>
                <c:pt idx="16">
                  <c:v>-0.8901345673321619</c:v>
                </c:pt>
                <c:pt idx="17">
                  <c:v>-0.86319933551077677</c:v>
                </c:pt>
                <c:pt idx="18">
                  <c:v>-0.82528552667777255</c:v>
                </c:pt>
                <c:pt idx="19">
                  <c:v>-0.77706598404150928</c:v>
                </c:pt>
                <c:pt idx="20">
                  <c:v>-0.7194839991269637</c:v>
                </c:pt>
                <c:pt idx="21">
                  <c:v>-0.65376825111990167</c:v>
                </c:pt>
                <c:pt idx="22">
                  <c:v>-0.58144507176959759</c:v>
                </c:pt>
                <c:pt idx="23">
                  <c:v>-0.50434473097420951</c:v>
                </c:pt>
                <c:pt idx="24">
                  <c:v>-0.42459750984659866</c:v>
                </c:pt>
                <c:pt idx="25">
                  <c:v>-0.34461455098328508</c:v>
                </c:pt>
                <c:pt idx="26">
                  <c:v>-0.26704812261882005</c:v>
                </c:pt>
                <c:pt idx="27">
                  <c:v>-0.19472636702893392</c:v>
                </c:pt>
                <c:pt idx="28">
                  <c:v>-0.13055921902733419</c:v>
                </c:pt>
                <c:pt idx="29">
                  <c:v>-7.7415268704095055E-2</c:v>
                </c:pt>
                <c:pt idx="30">
                  <c:v>-3.7973895282728862E-2</c:v>
                </c:pt>
                <c:pt idx="31">
                  <c:v>-1.4562500986544939E-2</c:v>
                </c:pt>
                <c:pt idx="32">
                  <c:v>-8.9940094316602118E-3</c:v>
                </c:pt>
                <c:pt idx="33">
                  <c:v>-2.2423396766133495E-2</c:v>
                </c:pt>
                <c:pt idx="34">
                  <c:v>-5.5242354794933578E-2</c:v>
                </c:pt>
                <c:pt idx="35">
                  <c:v>-0.10702739176744211</c:v>
                </c:pt>
                <c:pt idx="36">
                  <c:v>-0.17654915399679269</c:v>
                </c:pt>
                <c:pt idx="37">
                  <c:v>-0.26184121544754585</c:v>
                </c:pt>
                <c:pt idx="38">
                  <c:v>-0.36031751698463282</c:v>
                </c:pt>
                <c:pt idx="39">
                  <c:v>-0.46892134770941518</c:v>
                </c:pt>
                <c:pt idx="40">
                  <c:v>-0.58428651709080903</c:v>
                </c:pt>
                <c:pt idx="41">
                  <c:v>-0.70289307567099057</c:v>
                </c:pt>
                <c:pt idx="42">
                  <c:v>-0.82120442851472253</c:v>
                </c:pt>
                <c:pt idx="43">
                  <c:v>-0.93577833509608355</c:v>
                </c:pt>
                <c:pt idx="44">
                  <c:v>-1.0433496715174171</c:v>
                </c:pt>
                <c:pt idx="45">
                  <c:v>-1.1408870607885238</c:v>
                </c:pt>
                <c:pt idx="46">
                  <c:v>-1.2256282621512262</c:v>
                </c:pt>
                <c:pt idx="47">
                  <c:v>-1.2951007040046423</c:v>
                </c:pt>
                <c:pt idx="48">
                  <c:v>-1.3471341312216456</c:v>
                </c:pt>
                <c:pt idx="49">
                  <c:v>-1.3798724567257248</c:v>
                </c:pt>
                <c:pt idx="50">
                  <c:v>-1.391791947761631</c:v>
                </c:pt>
                <c:pt idx="51">
                  <c:v>-1.3817331311723402</c:v>
                </c:pt>
                <c:pt idx="52">
                  <c:v>-1.3489544475121906</c:v>
                </c:pt>
                <c:pt idx="53">
                  <c:v>-1.2932167661465037</c:v>
                </c:pt>
                <c:pt idx="54">
                  <c:v>-1.2149092393962526</c:v>
                </c:pt>
                <c:pt idx="55">
                  <c:v>-1.1152281201966425</c:v>
                </c:pt>
                <c:pt idx="56">
                  <c:v>-0.9964199462377672</c:v>
                </c:pt>
                <c:pt idx="57">
                  <c:v>-0.86209663213223386</c:v>
                </c:pt>
                <c:pt idx="58">
                  <c:v>-0.7176185068521147</c:v>
                </c:pt>
                <c:pt idx="59">
                  <c:v>-0.57051610764503602</c:v>
                </c:pt>
                <c:pt idx="60">
                  <c:v>-0.43087554286034419</c:v>
                </c:pt>
                <c:pt idx="61">
                  <c:v>-0.31154248181641686</c:v>
                </c:pt>
                <c:pt idx="62">
                  <c:v>-0.22791948964404105</c:v>
                </c:pt>
                <c:pt idx="63">
                  <c:v>-0.19708772231601487</c:v>
                </c:pt>
                <c:pt idx="64">
                  <c:v>-0.23606476398891968</c:v>
                </c:pt>
                <c:pt idx="65">
                  <c:v>-0.35929964906030426</c:v>
                </c:pt>
                <c:pt idx="66">
                  <c:v>-0.57596504419967354</c:v>
                </c:pt>
                <c:pt idx="67">
                  <c:v>-0.88797108438320915</c:v>
                </c:pt>
                <c:pt idx="68">
                  <c:v>-1.2895316273542268</c:v>
                </c:pt>
                <c:pt idx="69">
                  <c:v>-1.7684780519106447</c:v>
                </c:pt>
                <c:pt idx="70">
                  <c:v>-2.3087407370369868</c:v>
                </c:pt>
                <c:pt idx="71">
                  <c:v>-2.89304477459478</c:v>
                </c:pt>
                <c:pt idx="72">
                  <c:v>-3.5050498939809027</c:v>
                </c:pt>
                <c:pt idx="73">
                  <c:v>-4.1306242789154552</c:v>
                </c:pt>
                <c:pt idx="74">
                  <c:v>-4.7583301963404896</c:v>
                </c:pt>
                <c:pt idx="75">
                  <c:v>-5.3793734253213064</c:v>
                </c:pt>
                <c:pt idx="76">
                  <c:v>-5.9872716133378638</c:v>
                </c:pt>
                <c:pt idx="77">
                  <c:v>-6.5774252674629397</c:v>
                </c:pt>
                <c:pt idx="78">
                  <c:v>-7.1466969652222065</c:v>
                </c:pt>
                <c:pt idx="79">
                  <c:v>-7.6930467865398029</c:v>
                </c:pt>
                <c:pt idx="80">
                  <c:v>-8.2152376690569326</c:v>
                </c:pt>
                <c:pt idx="81">
                  <c:v>-8.7126072826392473</c:v>
                </c:pt>
                <c:pt idx="82">
                  <c:v>-9.1848962762594368</c:v>
                </c:pt>
                <c:pt idx="83">
                  <c:v>-9.6321213917393003</c:v>
                </c:pt>
                <c:pt idx="84">
                  <c:v>-10.054482967891666</c:v>
                </c:pt>
                <c:pt idx="85">
                  <c:v>-10.452298184984972</c:v>
                </c:pt>
                <c:pt idx="86">
                  <c:v>-10.825953278286633</c:v>
                </c:pt>
                <c:pt idx="87">
                  <c:v>-11.17586958536803</c:v>
                </c:pt>
                <c:pt idx="88">
                  <c:v>-11.502479607963094</c:v>
                </c:pt>
                <c:pt idx="89">
                  <c:v>-11.806210282635178</c:v>
                </c:pt>
                <c:pt idx="90">
                  <c:v>-12.087471413639506</c:v>
                </c:pt>
                <c:pt idx="91">
                  <c:v>-12.346647783508299</c:v>
                </c:pt>
                <c:pt idx="92">
                  <c:v>-12.584093864591029</c:v>
                </c:pt>
                <c:pt idx="93">
                  <c:v>-12.800130353951984</c:v>
                </c:pt>
                <c:pt idx="94">
                  <c:v>-12.995041967942742</c:v>
                </c:pt>
                <c:pt idx="95">
                  <c:v>-13.169076088875201</c:v>
                </c:pt>
                <c:pt idx="96">
                  <c:v>-13.322441967800353</c:v>
                </c:pt>
                <c:pt idx="97">
                  <c:v>-13.455310268571726</c:v>
                </c:pt>
                <c:pt idx="98">
                  <c:v>-13.56781279648126</c:v>
                </c:pt>
                <c:pt idx="99">
                  <c:v>-13.660042296166308</c:v>
                </c:pt>
                <c:pt idx="100">
                  <c:v>-13.73205223456856</c:v>
                </c:pt>
                <c:pt idx="101">
                  <c:v>-13.783856505720449</c:v>
                </c:pt>
                <c:pt idx="102">
                  <c:v>-13.81542900989616</c:v>
                </c:pt>
                <c:pt idx="103">
                  <c:v>-13.82670307144679</c:v>
                </c:pt>
                <c:pt idx="104">
                  <c:v>-13.817570667858281</c:v>
                </c:pt>
                <c:pt idx="105">
                  <c:v>-13.787881449044923</c:v>
                </c:pt>
                <c:pt idx="106">
                  <c:v>-13.737441532723121</c:v>
                </c:pt>
                <c:pt idx="107">
                  <c:v>-13.666012066414037</c:v>
                </c:pt>
                <c:pt idx="108">
                  <c:v>-13.573307555117459</c:v>
                </c:pt>
                <c:pt idx="109">
                  <c:v>-13.458993961779832</c:v>
                </c:pt>
                <c:pt idx="110">
                  <c:v>-13.32268660230522</c:v>
                </c:pt>
                <c:pt idx="111">
                  <c:v>-13.163947874845821</c:v>
                </c:pt>
                <c:pt idx="112">
                  <c:v>-12.982284893211535</c:v>
                </c:pt>
                <c:pt idx="113">
                  <c:v>-12.777147134372393</c:v>
                </c:pt>
                <c:pt idx="114">
                  <c:v>-12.547924274685601</c:v>
                </c:pt>
                <c:pt idx="115">
                  <c:v>-12.293944478527459</c:v>
                </c:pt>
                <c:pt idx="116">
                  <c:v>-12.014473541064618</c:v>
                </c:pt>
                <c:pt idx="117">
                  <c:v>-11.708715484619962</c:v>
                </c:pt>
                <c:pt idx="118">
                  <c:v>-11.375815505305187</c:v>
                </c:pt>
                <c:pt idx="119">
                  <c:v>-11.014866601309814</c:v>
                </c:pt>
                <c:pt idx="120">
                  <c:v>-10.624921860796725</c:v>
                </c:pt>
                <c:pt idx="121">
                  <c:v>-10.205015339532324</c:v>
                </c:pt>
                <c:pt idx="122">
                  <c:v>-9.7541958630285244</c:v>
                </c:pt>
                <c:pt idx="123">
                  <c:v>-9.2715801436751875</c:v>
                </c:pt>
                <c:pt idx="124">
                  <c:v>-8.7564345794834768</c:v>
                </c:pt>
                <c:pt idx="125">
                  <c:v>-8.2082993197253273</c:v>
                </c:pt>
                <c:pt idx="126">
                  <c:v>-7.6271739440396358</c:v>
                </c:pt>
                <c:pt idx="127">
                  <c:v>-7.0137914359168843</c:v>
                </c:pt>
                <c:pt idx="128">
                  <c:v>-6.3700151836369017</c:v>
                </c:pt>
                <c:pt idx="129">
                  <c:v>-5.6993993635160418</c:v>
                </c:pt>
                <c:pt idx="130">
                  <c:v>-5.0079480673116707</c:v>
                </c:pt>
                <c:pt idx="131">
                  <c:v>-4.3050752502502041</c:v>
                </c:pt>
                <c:pt idx="132">
                  <c:v>-3.6046745351237064</c:v>
                </c:pt>
                <c:pt idx="133">
                  <c:v>-2.9260148878240377</c:v>
                </c:pt>
                <c:pt idx="134">
                  <c:v>-2.2938745945993424</c:v>
                </c:pt>
                <c:pt idx="135">
                  <c:v>-1.7370328645338704</c:v>
                </c:pt>
                <c:pt idx="136">
                  <c:v>-1.2843319745421258</c:v>
                </c:pt>
                <c:pt idx="137">
                  <c:v>-0.95851227942923323</c:v>
                </c:pt>
                <c:pt idx="138">
                  <c:v>-0.7698300697796947</c:v>
                </c:pt>
                <c:pt idx="139">
                  <c:v>-0.71266634955327568</c:v>
                </c:pt>
                <c:pt idx="140">
                  <c:v>-0.76716003312294712</c:v>
                </c:pt>
                <c:pt idx="141">
                  <c:v>-0.90485988632120085</c:v>
                </c:pt>
                <c:pt idx="142">
                  <c:v>-1.0952987701779586</c:v>
                </c:pt>
                <c:pt idx="143">
                  <c:v>-1.3108577795020284</c:v>
                </c:pt>
                <c:pt idx="144">
                  <c:v>-1.52910520238835</c:v>
                </c:pt>
                <c:pt idx="145">
                  <c:v>-1.7331586428659111</c:v>
                </c:pt>
                <c:pt idx="146">
                  <c:v>-1.9109915391115062</c:v>
                </c:pt>
                <c:pt idx="147">
                  <c:v>-2.0543965006774254</c:v>
                </c:pt>
                <c:pt idx="148">
                  <c:v>-2.1579936640065136</c:v>
                </c:pt>
                <c:pt idx="149">
                  <c:v>-2.2184374236002329</c:v>
                </c:pt>
                <c:pt idx="150">
                  <c:v>-2.2338518933084348</c:v>
                </c:pt>
                <c:pt idx="151">
                  <c:v>-2.2034778728581852</c:v>
                </c:pt>
                <c:pt idx="152">
                  <c:v>-2.1275058617128435</c:v>
                </c:pt>
                <c:pt idx="153">
                  <c:v>-2.0070784758164355</c:v>
                </c:pt>
                <c:pt idx="154">
                  <c:v>-1.8444600091420573</c:v>
                </c:pt>
                <c:pt idx="155">
                  <c:v>-1.6433845113758749</c:v>
                </c:pt>
                <c:pt idx="156">
                  <c:v>-1.409600339815777</c:v>
                </c:pt>
                <c:pt idx="157">
                  <c:v>-1.1516176531436777</c:v>
                </c:pt>
                <c:pt idx="158">
                  <c:v>-0.8816153674965731</c:v>
                </c:pt>
                <c:pt idx="159">
                  <c:v>-0.61634511632681199</c:v>
                </c:pt>
                <c:pt idx="160">
                  <c:v>-0.37765638765038834</c:v>
                </c:pt>
                <c:pt idx="161">
                  <c:v>-0.19199413581738406</c:v>
                </c:pt>
                <c:pt idx="162">
                  <c:v>-8.8083481068636935E-2</c:v>
                </c:pt>
                <c:pt idx="163">
                  <c:v>-9.2411051224260465E-2</c:v>
                </c:pt>
                <c:pt idx="164">
                  <c:v>-0.22332832823133425</c:v>
                </c:pt>
                <c:pt idx="165">
                  <c:v>-0.48610845920185303</c:v>
                </c:pt>
                <c:pt idx="166">
                  <c:v>-0.87158231896691163</c:v>
                </c:pt>
                <c:pt idx="167">
                  <c:v>-1.3591650181624391</c:v>
                </c:pt>
                <c:pt idx="168">
                  <c:v>-1.922529947400424</c:v>
                </c:pt>
                <c:pt idx="169">
                  <c:v>-2.5351762602343908</c:v>
                </c:pt>
                <c:pt idx="170">
                  <c:v>-3.1741014037758779</c:v>
                </c:pt>
                <c:pt idx="171">
                  <c:v>-3.8213221907112609</c:v>
                </c:pt>
                <c:pt idx="172">
                  <c:v>-4.463880716687985</c:v>
                </c:pt>
                <c:pt idx="173">
                  <c:v>-5.0931028159121015</c:v>
                </c:pt>
                <c:pt idx="174">
                  <c:v>-5.7036478164372699</c:v>
                </c:pt>
                <c:pt idx="175">
                  <c:v>-6.2926256549350406</c:v>
                </c:pt>
                <c:pt idx="176">
                  <c:v>-6.858880372388735</c:v>
                </c:pt>
                <c:pt idx="177">
                  <c:v>-7.4024484973219016</c:v>
                </c:pt>
                <c:pt idx="178">
                  <c:v>-7.9241653253218844</c:v>
                </c:pt>
                <c:pt idx="179">
                  <c:v>-8.4253842470724187</c:v>
                </c:pt>
                <c:pt idx="180">
                  <c:v>-8.9077777000885501</c:v>
                </c:pt>
                <c:pt idx="181">
                  <c:v>-9.3731950049573349</c:v>
                </c:pt>
                <c:pt idx="182">
                  <c:v>-9.8235589690024625</c:v>
                </c:pt>
                <c:pt idx="183">
                  <c:v>-10.260788629250197</c:v>
                </c:pt>
                <c:pt idx="184">
                  <c:v>-10.686739716622114</c:v>
                </c:pt>
                <c:pt idx="185">
                  <c:v>-11.10315752421084</c:v>
                </c:pt>
                <c:pt idx="186">
                  <c:v>-11.511639079924281</c:v>
                </c:pt>
                <c:pt idx="187">
                  <c:v>-11.913603047961782</c:v>
                </c:pt>
                <c:pt idx="188">
                  <c:v>-12.310266763420831</c:v>
                </c:pt>
                <c:pt idx="189">
                  <c:v>-12.702630343454489</c:v>
                </c:pt>
                <c:pt idx="190">
                  <c:v>-13.091468008988382</c:v>
                </c:pt>
                <c:pt idx="191">
                  <c:v>-13.477326675053749</c:v>
                </c:pt>
                <c:pt idx="192">
                  <c:v>-13.860531610095073</c:v>
                </c:pt>
                <c:pt idx="193">
                  <c:v>-14.241198614121359</c:v>
                </c:pt>
                <c:pt idx="194">
                  <c:v>-14.619251804661184</c:v>
                </c:pt>
                <c:pt idx="195">
                  <c:v>-14.994445798583758</c:v>
                </c:pt>
                <c:pt idx="196">
                  <c:v>-15.366390886066908</c:v>
                </c:pt>
                <c:pt idx="197">
                  <c:v>-15.734579733264056</c:v>
                </c:pt>
                <c:pt idx="198">
                  <c:v>-16.098414220179158</c:v>
                </c:pt>
                <c:pt idx="199">
                  <c:v>-16.457231197381557</c:v>
                </c:pt>
                <c:pt idx="200">
                  <c:v>-16.810326194812934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5-E54B-A9FD-8B8C6FC1982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100000000</c:v>
                </c:pt>
                <c:pt idx="1">
                  <c:v>119999999</c:v>
                </c:pt>
                <c:pt idx="2">
                  <c:v>139999998</c:v>
                </c:pt>
                <c:pt idx="3">
                  <c:v>159999997</c:v>
                </c:pt>
                <c:pt idx="4">
                  <c:v>179999996</c:v>
                </c:pt>
                <c:pt idx="5">
                  <c:v>199999995</c:v>
                </c:pt>
                <c:pt idx="6">
                  <c:v>219999994</c:v>
                </c:pt>
                <c:pt idx="7">
                  <c:v>239999993</c:v>
                </c:pt>
                <c:pt idx="8">
                  <c:v>259999992</c:v>
                </c:pt>
                <c:pt idx="9">
                  <c:v>279999991</c:v>
                </c:pt>
                <c:pt idx="10">
                  <c:v>299999990</c:v>
                </c:pt>
                <c:pt idx="11">
                  <c:v>319999989</c:v>
                </c:pt>
                <c:pt idx="12">
                  <c:v>339999988</c:v>
                </c:pt>
                <c:pt idx="13">
                  <c:v>359999987</c:v>
                </c:pt>
                <c:pt idx="14">
                  <c:v>379999986</c:v>
                </c:pt>
                <c:pt idx="15">
                  <c:v>399999985</c:v>
                </c:pt>
                <c:pt idx="16">
                  <c:v>419999984</c:v>
                </c:pt>
                <c:pt idx="17">
                  <c:v>439999983</c:v>
                </c:pt>
                <c:pt idx="18">
                  <c:v>459999982</c:v>
                </c:pt>
                <c:pt idx="19">
                  <c:v>479999981</c:v>
                </c:pt>
                <c:pt idx="20">
                  <c:v>499999980</c:v>
                </c:pt>
                <c:pt idx="21">
                  <c:v>519999979</c:v>
                </c:pt>
                <c:pt idx="22">
                  <c:v>539999978</c:v>
                </c:pt>
                <c:pt idx="23">
                  <c:v>559999977</c:v>
                </c:pt>
                <c:pt idx="24">
                  <c:v>579999976</c:v>
                </c:pt>
                <c:pt idx="25">
                  <c:v>599999975</c:v>
                </c:pt>
                <c:pt idx="26">
                  <c:v>619999974</c:v>
                </c:pt>
                <c:pt idx="27">
                  <c:v>639999973</c:v>
                </c:pt>
                <c:pt idx="28">
                  <c:v>659999972</c:v>
                </c:pt>
                <c:pt idx="29">
                  <c:v>679999971</c:v>
                </c:pt>
                <c:pt idx="30">
                  <c:v>699999970</c:v>
                </c:pt>
                <c:pt idx="31">
                  <c:v>719999969</c:v>
                </c:pt>
                <c:pt idx="32">
                  <c:v>739999968</c:v>
                </c:pt>
                <c:pt idx="33">
                  <c:v>759999967</c:v>
                </c:pt>
                <c:pt idx="34">
                  <c:v>779999966</c:v>
                </c:pt>
                <c:pt idx="35">
                  <c:v>799999965</c:v>
                </c:pt>
                <c:pt idx="36">
                  <c:v>819999964</c:v>
                </c:pt>
                <c:pt idx="37">
                  <c:v>839999963</c:v>
                </c:pt>
                <c:pt idx="38">
                  <c:v>859999962</c:v>
                </c:pt>
                <c:pt idx="39">
                  <c:v>879999961</c:v>
                </c:pt>
                <c:pt idx="40">
                  <c:v>899999960</c:v>
                </c:pt>
                <c:pt idx="41">
                  <c:v>919999959</c:v>
                </c:pt>
                <c:pt idx="42">
                  <c:v>939999958</c:v>
                </c:pt>
                <c:pt idx="43">
                  <c:v>959999957</c:v>
                </c:pt>
                <c:pt idx="44">
                  <c:v>979999956</c:v>
                </c:pt>
                <c:pt idx="45">
                  <c:v>999999955</c:v>
                </c:pt>
                <c:pt idx="46">
                  <c:v>1019999954</c:v>
                </c:pt>
                <c:pt idx="47">
                  <c:v>1039999953</c:v>
                </c:pt>
                <c:pt idx="48">
                  <c:v>1059999952</c:v>
                </c:pt>
                <c:pt idx="49">
                  <c:v>1079999951</c:v>
                </c:pt>
                <c:pt idx="50">
                  <c:v>1099999950</c:v>
                </c:pt>
                <c:pt idx="51">
                  <c:v>1119999949</c:v>
                </c:pt>
                <c:pt idx="52">
                  <c:v>1139999948</c:v>
                </c:pt>
                <c:pt idx="53">
                  <c:v>1159999947</c:v>
                </c:pt>
                <c:pt idx="54">
                  <c:v>1179999946</c:v>
                </c:pt>
                <c:pt idx="55">
                  <c:v>1199999945</c:v>
                </c:pt>
                <c:pt idx="56">
                  <c:v>1219999944</c:v>
                </c:pt>
                <c:pt idx="57">
                  <c:v>1239999943</c:v>
                </c:pt>
                <c:pt idx="58">
                  <c:v>1259999942</c:v>
                </c:pt>
                <c:pt idx="59">
                  <c:v>1279999941</c:v>
                </c:pt>
                <c:pt idx="60">
                  <c:v>1299999940</c:v>
                </c:pt>
                <c:pt idx="61">
                  <c:v>1319999939</c:v>
                </c:pt>
                <c:pt idx="62">
                  <c:v>1339999938</c:v>
                </c:pt>
                <c:pt idx="63">
                  <c:v>1359999937</c:v>
                </c:pt>
                <c:pt idx="64">
                  <c:v>1379999936</c:v>
                </c:pt>
                <c:pt idx="65">
                  <c:v>1399999935</c:v>
                </c:pt>
                <c:pt idx="66">
                  <c:v>1419999934</c:v>
                </c:pt>
                <c:pt idx="67">
                  <c:v>1439999933</c:v>
                </c:pt>
                <c:pt idx="68">
                  <c:v>1459999932</c:v>
                </c:pt>
                <c:pt idx="69">
                  <c:v>1479999931</c:v>
                </c:pt>
                <c:pt idx="70">
                  <c:v>1499999930</c:v>
                </c:pt>
                <c:pt idx="71">
                  <c:v>1519999929</c:v>
                </c:pt>
                <c:pt idx="72">
                  <c:v>1539999928</c:v>
                </c:pt>
                <c:pt idx="73">
                  <c:v>1559999927</c:v>
                </c:pt>
                <c:pt idx="74">
                  <c:v>1579999926</c:v>
                </c:pt>
                <c:pt idx="75">
                  <c:v>1599999925</c:v>
                </c:pt>
                <c:pt idx="76">
                  <c:v>1619999924</c:v>
                </c:pt>
                <c:pt idx="77">
                  <c:v>1639999923</c:v>
                </c:pt>
                <c:pt idx="78">
                  <c:v>1659999922</c:v>
                </c:pt>
                <c:pt idx="79">
                  <c:v>1679999921</c:v>
                </c:pt>
                <c:pt idx="80">
                  <c:v>1699999920</c:v>
                </c:pt>
                <c:pt idx="81">
                  <c:v>1719999919</c:v>
                </c:pt>
                <c:pt idx="82">
                  <c:v>1739999918</c:v>
                </c:pt>
                <c:pt idx="83">
                  <c:v>1759999917</c:v>
                </c:pt>
                <c:pt idx="84">
                  <c:v>1779999916</c:v>
                </c:pt>
                <c:pt idx="85">
                  <c:v>1799999915</c:v>
                </c:pt>
                <c:pt idx="86">
                  <c:v>1819999914</c:v>
                </c:pt>
                <c:pt idx="87">
                  <c:v>1839999913</c:v>
                </c:pt>
                <c:pt idx="88">
                  <c:v>1859999912</c:v>
                </c:pt>
                <c:pt idx="89">
                  <c:v>1879999911</c:v>
                </c:pt>
                <c:pt idx="90">
                  <c:v>1899999910</c:v>
                </c:pt>
                <c:pt idx="91">
                  <c:v>1919999909</c:v>
                </c:pt>
                <c:pt idx="92">
                  <c:v>1939999908</c:v>
                </c:pt>
                <c:pt idx="93">
                  <c:v>1959999907</c:v>
                </c:pt>
                <c:pt idx="94">
                  <c:v>1979999906</c:v>
                </c:pt>
                <c:pt idx="95">
                  <c:v>1999999905</c:v>
                </c:pt>
                <c:pt idx="96">
                  <c:v>2019999904</c:v>
                </c:pt>
                <c:pt idx="97">
                  <c:v>2039999903</c:v>
                </c:pt>
                <c:pt idx="98">
                  <c:v>2059999902</c:v>
                </c:pt>
                <c:pt idx="99">
                  <c:v>2079999901</c:v>
                </c:pt>
                <c:pt idx="100">
                  <c:v>2099999900</c:v>
                </c:pt>
                <c:pt idx="101">
                  <c:v>2119999899</c:v>
                </c:pt>
                <c:pt idx="102">
                  <c:v>2139999898</c:v>
                </c:pt>
                <c:pt idx="103">
                  <c:v>2159999897</c:v>
                </c:pt>
                <c:pt idx="104">
                  <c:v>2179999896</c:v>
                </c:pt>
                <c:pt idx="105">
                  <c:v>2199999895</c:v>
                </c:pt>
                <c:pt idx="106">
                  <c:v>2219999894</c:v>
                </c:pt>
                <c:pt idx="107">
                  <c:v>2239999893</c:v>
                </c:pt>
                <c:pt idx="108">
                  <c:v>2259999892</c:v>
                </c:pt>
                <c:pt idx="109">
                  <c:v>2279999891</c:v>
                </c:pt>
                <c:pt idx="110">
                  <c:v>2299999890</c:v>
                </c:pt>
                <c:pt idx="111">
                  <c:v>2319999889</c:v>
                </c:pt>
                <c:pt idx="112">
                  <c:v>2339999888</c:v>
                </c:pt>
                <c:pt idx="113">
                  <c:v>2359999887</c:v>
                </c:pt>
                <c:pt idx="114">
                  <c:v>2379999886</c:v>
                </c:pt>
                <c:pt idx="115">
                  <c:v>2399999885</c:v>
                </c:pt>
                <c:pt idx="116">
                  <c:v>2419999884</c:v>
                </c:pt>
                <c:pt idx="117">
                  <c:v>2439999883</c:v>
                </c:pt>
                <c:pt idx="118">
                  <c:v>2459999882</c:v>
                </c:pt>
                <c:pt idx="119">
                  <c:v>2479999881</c:v>
                </c:pt>
                <c:pt idx="120">
                  <c:v>2499999880</c:v>
                </c:pt>
                <c:pt idx="121">
                  <c:v>2519999879</c:v>
                </c:pt>
                <c:pt idx="122">
                  <c:v>2539999878</c:v>
                </c:pt>
                <c:pt idx="123">
                  <c:v>2559999877</c:v>
                </c:pt>
                <c:pt idx="124">
                  <c:v>2579999876</c:v>
                </c:pt>
                <c:pt idx="125">
                  <c:v>2599999875</c:v>
                </c:pt>
                <c:pt idx="126">
                  <c:v>2619999874</c:v>
                </c:pt>
                <c:pt idx="127">
                  <c:v>2639999873</c:v>
                </c:pt>
                <c:pt idx="128">
                  <c:v>2659999872</c:v>
                </c:pt>
                <c:pt idx="129">
                  <c:v>2679999871</c:v>
                </c:pt>
                <c:pt idx="130">
                  <c:v>2699999870</c:v>
                </c:pt>
                <c:pt idx="131">
                  <c:v>2719999869</c:v>
                </c:pt>
                <c:pt idx="132">
                  <c:v>2739999868</c:v>
                </c:pt>
                <c:pt idx="133">
                  <c:v>2759999867</c:v>
                </c:pt>
                <c:pt idx="134">
                  <c:v>2779999866</c:v>
                </c:pt>
                <c:pt idx="135">
                  <c:v>2799999865</c:v>
                </c:pt>
                <c:pt idx="136">
                  <c:v>2819999864</c:v>
                </c:pt>
                <c:pt idx="137">
                  <c:v>2839999863</c:v>
                </c:pt>
                <c:pt idx="138">
                  <c:v>2859999862</c:v>
                </c:pt>
                <c:pt idx="139">
                  <c:v>2879999861</c:v>
                </c:pt>
                <c:pt idx="140">
                  <c:v>2899999860</c:v>
                </c:pt>
                <c:pt idx="141">
                  <c:v>2919999859</c:v>
                </c:pt>
                <c:pt idx="142">
                  <c:v>2939999858</c:v>
                </c:pt>
                <c:pt idx="143">
                  <c:v>2959999857</c:v>
                </c:pt>
                <c:pt idx="144">
                  <c:v>2979999856</c:v>
                </c:pt>
                <c:pt idx="145">
                  <c:v>2999999855</c:v>
                </c:pt>
                <c:pt idx="146">
                  <c:v>3019999854</c:v>
                </c:pt>
                <c:pt idx="147">
                  <c:v>3039999853</c:v>
                </c:pt>
                <c:pt idx="148">
                  <c:v>3059999852</c:v>
                </c:pt>
                <c:pt idx="149">
                  <c:v>3079999851</c:v>
                </c:pt>
                <c:pt idx="150">
                  <c:v>3099999850</c:v>
                </c:pt>
                <c:pt idx="151">
                  <c:v>3119999849</c:v>
                </c:pt>
                <c:pt idx="152">
                  <c:v>3139999848</c:v>
                </c:pt>
                <c:pt idx="153">
                  <c:v>3159999847</c:v>
                </c:pt>
                <c:pt idx="154">
                  <c:v>3179999846</c:v>
                </c:pt>
                <c:pt idx="155">
                  <c:v>3199999845</c:v>
                </c:pt>
                <c:pt idx="156">
                  <c:v>3219999844</c:v>
                </c:pt>
                <c:pt idx="157">
                  <c:v>3239999843</c:v>
                </c:pt>
                <c:pt idx="158">
                  <c:v>3259999842</c:v>
                </c:pt>
                <c:pt idx="159">
                  <c:v>3279999841</c:v>
                </c:pt>
                <c:pt idx="160">
                  <c:v>3299999840</c:v>
                </c:pt>
                <c:pt idx="161">
                  <c:v>3319999839</c:v>
                </c:pt>
                <c:pt idx="162">
                  <c:v>3339999838</c:v>
                </c:pt>
                <c:pt idx="163">
                  <c:v>3359999837</c:v>
                </c:pt>
                <c:pt idx="164">
                  <c:v>3379999836</c:v>
                </c:pt>
                <c:pt idx="165">
                  <c:v>3399999835</c:v>
                </c:pt>
                <c:pt idx="166">
                  <c:v>3419999834</c:v>
                </c:pt>
                <c:pt idx="167">
                  <c:v>3439999833</c:v>
                </c:pt>
                <c:pt idx="168">
                  <c:v>3459999832</c:v>
                </c:pt>
                <c:pt idx="169">
                  <c:v>3479999831</c:v>
                </c:pt>
                <c:pt idx="170">
                  <c:v>3499999830</c:v>
                </c:pt>
                <c:pt idx="171">
                  <c:v>3519999829</c:v>
                </c:pt>
                <c:pt idx="172">
                  <c:v>3539999828</c:v>
                </c:pt>
                <c:pt idx="173">
                  <c:v>3559999827</c:v>
                </c:pt>
                <c:pt idx="174">
                  <c:v>3579999826</c:v>
                </c:pt>
                <c:pt idx="175">
                  <c:v>3599999825</c:v>
                </c:pt>
                <c:pt idx="176">
                  <c:v>3619999824</c:v>
                </c:pt>
                <c:pt idx="177">
                  <c:v>3639999823</c:v>
                </c:pt>
                <c:pt idx="178">
                  <c:v>3659999822</c:v>
                </c:pt>
                <c:pt idx="179">
                  <c:v>3679999821</c:v>
                </c:pt>
                <c:pt idx="180">
                  <c:v>3699999820</c:v>
                </c:pt>
                <c:pt idx="181">
                  <c:v>3719999819</c:v>
                </c:pt>
                <c:pt idx="182">
                  <c:v>3739999818</c:v>
                </c:pt>
                <c:pt idx="183">
                  <c:v>3759999817</c:v>
                </c:pt>
                <c:pt idx="184">
                  <c:v>3779999816</c:v>
                </c:pt>
                <c:pt idx="185">
                  <c:v>3799999815</c:v>
                </c:pt>
                <c:pt idx="186">
                  <c:v>3819999814</c:v>
                </c:pt>
                <c:pt idx="187">
                  <c:v>3839999813</c:v>
                </c:pt>
                <c:pt idx="188">
                  <c:v>3859999812</c:v>
                </c:pt>
                <c:pt idx="189">
                  <c:v>3879999811</c:v>
                </c:pt>
                <c:pt idx="190">
                  <c:v>3899999810</c:v>
                </c:pt>
                <c:pt idx="191">
                  <c:v>3919999809</c:v>
                </c:pt>
                <c:pt idx="192">
                  <c:v>3939999808</c:v>
                </c:pt>
                <c:pt idx="193">
                  <c:v>3959999807</c:v>
                </c:pt>
                <c:pt idx="194">
                  <c:v>3979999806</c:v>
                </c:pt>
                <c:pt idx="195">
                  <c:v>3999999805</c:v>
                </c:pt>
                <c:pt idx="196">
                  <c:v>4019999804</c:v>
                </c:pt>
                <c:pt idx="197">
                  <c:v>4039999803</c:v>
                </c:pt>
                <c:pt idx="198">
                  <c:v>4059999802</c:v>
                </c:pt>
                <c:pt idx="199">
                  <c:v>4079999801</c:v>
                </c:pt>
                <c:pt idx="200">
                  <c:v>4099999800</c:v>
                </c:pt>
              </c:numCache>
            </c:numRef>
          </c:xVal>
          <c:yVal>
            <c:numRef>
              <c:f>Sheet1!$K$2:$K$202</c:f>
              <c:numCache>
                <c:formatCode>General</c:formatCode>
                <c:ptCount val="201"/>
                <c:pt idx="0">
                  <c:v>-0.11217247710011104</c:v>
                </c:pt>
                <c:pt idx="1">
                  <c:v>-0.2792245279560811</c:v>
                </c:pt>
                <c:pt idx="2">
                  <c:v>-0.43017620266478784</c:v>
                </c:pt>
                <c:pt idx="3">
                  <c:v>-0.58697999998079431</c:v>
                </c:pt>
                <c:pt idx="4">
                  <c:v>-0.71949186299680257</c:v>
                </c:pt>
                <c:pt idx="5">
                  <c:v>-0.72935646103453766</c:v>
                </c:pt>
                <c:pt idx="6">
                  <c:v>-0.65212146863306775</c:v>
                </c:pt>
                <c:pt idx="7">
                  <c:v>-0.54751630426010345</c:v>
                </c:pt>
                <c:pt idx="8">
                  <c:v>-0.44436030986729597</c:v>
                </c:pt>
                <c:pt idx="9">
                  <c:v>-0.37917987873563863</c:v>
                </c:pt>
                <c:pt idx="10">
                  <c:v>-0.35154056455439225</c:v>
                </c:pt>
                <c:pt idx="11">
                  <c:v>-0.35145410492993578</c:v>
                </c:pt>
                <c:pt idx="12">
                  <c:v>-0.35598426350877233</c:v>
                </c:pt>
                <c:pt idx="13">
                  <c:v>-0.4026382490678202</c:v>
                </c:pt>
                <c:pt idx="14">
                  <c:v>-0.16627228203627994</c:v>
                </c:pt>
                <c:pt idx="15">
                  <c:v>-0.51597956160692671</c:v>
                </c:pt>
                <c:pt idx="16">
                  <c:v>-0.54735497722459769</c:v>
                </c:pt>
                <c:pt idx="17">
                  <c:v>-0.53437260853516078</c:v>
                </c:pt>
                <c:pt idx="18">
                  <c:v>-0.45656198321988328</c:v>
                </c:pt>
                <c:pt idx="19">
                  <c:v>-0.40137527740992657</c:v>
                </c:pt>
                <c:pt idx="20">
                  <c:v>-0.29494751294124549</c:v>
                </c:pt>
                <c:pt idx="21">
                  <c:v>-0.30219858276454481</c:v>
                </c:pt>
                <c:pt idx="22">
                  <c:v>-0.35323939694160705</c:v>
                </c:pt>
                <c:pt idx="23">
                  <c:v>-0.44292351890729464</c:v>
                </c:pt>
                <c:pt idx="24">
                  <c:v>-0.57241788010675887</c:v>
                </c:pt>
                <c:pt idx="25">
                  <c:v>-0.68972201049271331</c:v>
                </c:pt>
                <c:pt idx="26">
                  <c:v>-0.69597991384666147</c:v>
                </c:pt>
                <c:pt idx="27">
                  <c:v>-0.75362368056067153</c:v>
                </c:pt>
                <c:pt idx="28">
                  <c:v>-0.78894580797372216</c:v>
                </c:pt>
                <c:pt idx="29">
                  <c:v>-0.70839049353391248</c:v>
                </c:pt>
                <c:pt idx="30">
                  <c:v>-0.63259791629856854</c:v>
                </c:pt>
                <c:pt idx="31">
                  <c:v>-0.63564886389608655</c:v>
                </c:pt>
                <c:pt idx="32">
                  <c:v>-0.62073290260099045</c:v>
                </c:pt>
                <c:pt idx="33">
                  <c:v>-0.63356560266835238</c:v>
                </c:pt>
                <c:pt idx="34">
                  <c:v>-0.69560945597918589</c:v>
                </c:pt>
                <c:pt idx="35">
                  <c:v>-0.73983915337615191</c:v>
                </c:pt>
                <c:pt idx="36">
                  <c:v>-0.78466059165183444</c:v>
                </c:pt>
                <c:pt idx="37">
                  <c:v>-0.89085204429294074</c:v>
                </c:pt>
                <c:pt idx="38">
                  <c:v>-0.99868928536588408</c:v>
                </c:pt>
                <c:pt idx="39">
                  <c:v>-1.0291172210119439</c:v>
                </c:pt>
                <c:pt idx="40">
                  <c:v>-1.0246002258618736</c:v>
                </c:pt>
                <c:pt idx="41">
                  <c:v>-0.97933312074443357</c:v>
                </c:pt>
                <c:pt idx="42">
                  <c:v>-0.87755798261528706</c:v>
                </c:pt>
                <c:pt idx="43">
                  <c:v>-0.75052594688329577</c:v>
                </c:pt>
                <c:pt idx="44">
                  <c:v>-0.68455279188831386</c:v>
                </c:pt>
                <c:pt idx="45">
                  <c:v>-0.68189666745680211</c:v>
                </c:pt>
                <c:pt idx="46">
                  <c:v>-0.72296324796952338</c:v>
                </c:pt>
                <c:pt idx="47">
                  <c:v>-0.90000095269304359</c:v>
                </c:pt>
                <c:pt idx="48">
                  <c:v>-1.0391187689053094</c:v>
                </c:pt>
                <c:pt idx="49">
                  <c:v>-1.1666507046492647</c:v>
                </c:pt>
                <c:pt idx="50">
                  <c:v>-1.2193578828000851</c:v>
                </c:pt>
                <c:pt idx="51">
                  <c:v>-1.2326560966853908</c:v>
                </c:pt>
                <c:pt idx="52">
                  <c:v>-1.1972860407951289</c:v>
                </c:pt>
                <c:pt idx="53">
                  <c:v>-1.1474152989602795</c:v>
                </c:pt>
                <c:pt idx="54">
                  <c:v>-1.0897336572397116</c:v>
                </c:pt>
                <c:pt idx="55">
                  <c:v>-1.0556767558984339</c:v>
                </c:pt>
                <c:pt idx="56">
                  <c:v>-1.007645772881107</c:v>
                </c:pt>
                <c:pt idx="57">
                  <c:v>-1.0263256294944914</c:v>
                </c:pt>
                <c:pt idx="58">
                  <c:v>-0.95728110183958348</c:v>
                </c:pt>
                <c:pt idx="59">
                  <c:v>-1.1135344421096469</c:v>
                </c:pt>
                <c:pt idx="60">
                  <c:v>-1.0864042168251369</c:v>
                </c:pt>
                <c:pt idx="61">
                  <c:v>-1.084315592375158</c:v>
                </c:pt>
                <c:pt idx="62">
                  <c:v>-1.083219668174779</c:v>
                </c:pt>
                <c:pt idx="63">
                  <c:v>-1.1265708214198065</c:v>
                </c:pt>
                <c:pt idx="64">
                  <c:v>-1.3482069160908141</c:v>
                </c:pt>
                <c:pt idx="65">
                  <c:v>-1.8869267661543188</c:v>
                </c:pt>
                <c:pt idx="66">
                  <c:v>-2.7484118285017378</c:v>
                </c:pt>
                <c:pt idx="67">
                  <c:v>-3.8030758142231411</c:v>
                </c:pt>
                <c:pt idx="68">
                  <c:v>-4.981096707554487</c:v>
                </c:pt>
                <c:pt idx="69">
                  <c:v>-6.2013521704329646</c:v>
                </c:pt>
                <c:pt idx="70">
                  <c:v>-7.3278480468591392</c:v>
                </c:pt>
                <c:pt idx="71">
                  <c:v>-8.3626596088584986</c:v>
                </c:pt>
                <c:pt idx="72">
                  <c:v>-9.2281030156204107</c:v>
                </c:pt>
                <c:pt idx="73">
                  <c:v>-10.075746125758842</c:v>
                </c:pt>
                <c:pt idx="74">
                  <c:v>-10.845558792986608</c:v>
                </c:pt>
                <c:pt idx="75">
                  <c:v>-11.600169188947385</c:v>
                </c:pt>
                <c:pt idx="76">
                  <c:v>-12.310771715098067</c:v>
                </c:pt>
                <c:pt idx="77">
                  <c:v>-13.0520565494301</c:v>
                </c:pt>
                <c:pt idx="78">
                  <c:v>-13.668420385622877</c:v>
                </c:pt>
                <c:pt idx="79">
                  <c:v>-14.385083795057588</c:v>
                </c:pt>
                <c:pt idx="80">
                  <c:v>-14.904859212674985</c:v>
                </c:pt>
                <c:pt idx="81">
                  <c:v>-15.511174039214994</c:v>
                </c:pt>
                <c:pt idx="82">
                  <c:v>-16.168033669081851</c:v>
                </c:pt>
                <c:pt idx="83">
                  <c:v>-16.824007054173254</c:v>
                </c:pt>
                <c:pt idx="84">
                  <c:v>-17.473548769448275</c:v>
                </c:pt>
                <c:pt idx="85">
                  <c:v>-18.248900947984829</c:v>
                </c:pt>
                <c:pt idx="86">
                  <c:v>-18.917372073255741</c:v>
                </c:pt>
                <c:pt idx="87">
                  <c:v>-19.618016077122572</c:v>
                </c:pt>
                <c:pt idx="88">
                  <c:v>-20.262226703921378</c:v>
                </c:pt>
                <c:pt idx="89">
                  <c:v>-20.766732883275168</c:v>
                </c:pt>
                <c:pt idx="90">
                  <c:v>-21.259818262038092</c:v>
                </c:pt>
                <c:pt idx="91">
                  <c:v>-21.500450408856079</c:v>
                </c:pt>
                <c:pt idx="92">
                  <c:v>-21.7120110340819</c:v>
                </c:pt>
                <c:pt idx="93">
                  <c:v>-21.673271499743127</c:v>
                </c:pt>
                <c:pt idx="94">
                  <c:v>-21.55321237562795</c:v>
                </c:pt>
                <c:pt idx="95">
                  <c:v>-21.398804544614094</c:v>
                </c:pt>
                <c:pt idx="96">
                  <c:v>-21.059692926639961</c:v>
                </c:pt>
                <c:pt idx="97">
                  <c:v>-20.636019152363328</c:v>
                </c:pt>
                <c:pt idx="98">
                  <c:v>-20.198608823114395</c:v>
                </c:pt>
                <c:pt idx="99">
                  <c:v>-19.854948684271246</c:v>
                </c:pt>
                <c:pt idx="100">
                  <c:v>-19.659874755104926</c:v>
                </c:pt>
                <c:pt idx="101">
                  <c:v>-19.779052676728497</c:v>
                </c:pt>
                <c:pt idx="102">
                  <c:v>-19.999344603537651</c:v>
                </c:pt>
                <c:pt idx="103">
                  <c:v>-20.456076851420939</c:v>
                </c:pt>
                <c:pt idx="104">
                  <c:v>-20.890067305528483</c:v>
                </c:pt>
                <c:pt idx="105">
                  <c:v>-21.238652488146204</c:v>
                </c:pt>
                <c:pt idx="106">
                  <c:v>-21.492343358623081</c:v>
                </c:pt>
                <c:pt idx="107">
                  <c:v>-21.669421896801431</c:v>
                </c:pt>
                <c:pt idx="108">
                  <c:v>-21.486076613984157</c:v>
                </c:pt>
                <c:pt idx="109">
                  <c:v>-21.169274603181584</c:v>
                </c:pt>
                <c:pt idx="110">
                  <c:v>-20.591081800694653</c:v>
                </c:pt>
                <c:pt idx="111">
                  <c:v>-19.90842859644475</c:v>
                </c:pt>
                <c:pt idx="112">
                  <c:v>-19.019349716032394</c:v>
                </c:pt>
                <c:pt idx="113">
                  <c:v>-18.084381826708395</c:v>
                </c:pt>
                <c:pt idx="114">
                  <c:v>-16.774435727791943</c:v>
                </c:pt>
                <c:pt idx="115">
                  <c:v>-15.73591735277142</c:v>
                </c:pt>
                <c:pt idx="116">
                  <c:v>-14.396435521314041</c:v>
                </c:pt>
                <c:pt idx="117">
                  <c:v>-13.176752010953896</c:v>
                </c:pt>
                <c:pt idx="118">
                  <c:v>-12.16591546413046</c:v>
                </c:pt>
                <c:pt idx="119">
                  <c:v>-11.46939768179179</c:v>
                </c:pt>
                <c:pt idx="120">
                  <c:v>-10.91681322870804</c:v>
                </c:pt>
                <c:pt idx="121">
                  <c:v>-10.296423180159508</c:v>
                </c:pt>
                <c:pt idx="122">
                  <c:v>-9.8782837956020906</c:v>
                </c:pt>
                <c:pt idx="123">
                  <c:v>-9.0602879185041125</c:v>
                </c:pt>
                <c:pt idx="124">
                  <c:v>-8.173186181330756</c:v>
                </c:pt>
                <c:pt idx="125">
                  <c:v>-7.0924113900515362</c:v>
                </c:pt>
                <c:pt idx="126">
                  <c:v>-5.879027902743327</c:v>
                </c:pt>
                <c:pt idx="127">
                  <c:v>-4.9601873465663449</c:v>
                </c:pt>
                <c:pt idx="128">
                  <c:v>-4.5201039683660946</c:v>
                </c:pt>
                <c:pt idx="129">
                  <c:v>-4.6214250686885894</c:v>
                </c:pt>
                <c:pt idx="130">
                  <c:v>-5.1906757306909643</c:v>
                </c:pt>
                <c:pt idx="131">
                  <c:v>-5.6095278309548826</c:v>
                </c:pt>
                <c:pt idx="132">
                  <c:v>-5.9321428802373486</c:v>
                </c:pt>
                <c:pt idx="133">
                  <c:v>-6.0341828189091062</c:v>
                </c:pt>
                <c:pt idx="134">
                  <c:v>-6.1129734517885401</c:v>
                </c:pt>
                <c:pt idx="135">
                  <c:v>-6.1532176068280648</c:v>
                </c:pt>
                <c:pt idx="136">
                  <c:v>-5.8644169626701608</c:v>
                </c:pt>
                <c:pt idx="137">
                  <c:v>-5.6802193777730832</c:v>
                </c:pt>
                <c:pt idx="138">
                  <c:v>-5.6956902208943863</c:v>
                </c:pt>
                <c:pt idx="139">
                  <c:v>-5.8086578900173569</c:v>
                </c:pt>
                <c:pt idx="140">
                  <c:v>-6.037242136657702</c:v>
                </c:pt>
                <c:pt idx="141">
                  <c:v>-6.1395524687519138</c:v>
                </c:pt>
                <c:pt idx="142">
                  <c:v>-6.0732411335216288</c:v>
                </c:pt>
                <c:pt idx="143">
                  <c:v>-5.9427903882859532</c:v>
                </c:pt>
                <c:pt idx="144">
                  <c:v>-5.5308269232350256</c:v>
                </c:pt>
                <c:pt idx="145">
                  <c:v>-5.1855645044320777</c:v>
                </c:pt>
                <c:pt idx="146">
                  <c:v>-4.5933240426803454</c:v>
                </c:pt>
                <c:pt idx="147">
                  <c:v>-4.2156301596475823</c:v>
                </c:pt>
                <c:pt idx="148">
                  <c:v>-3.8716011685035667</c:v>
                </c:pt>
                <c:pt idx="149">
                  <c:v>-3.8111197362218663</c:v>
                </c:pt>
                <c:pt idx="150">
                  <c:v>-4.0082096239680629</c:v>
                </c:pt>
                <c:pt idx="151">
                  <c:v>-4.3648778407727189</c:v>
                </c:pt>
                <c:pt idx="152">
                  <c:v>-4.841363179235632</c:v>
                </c:pt>
                <c:pt idx="153">
                  <c:v>-5.4989692038901907</c:v>
                </c:pt>
                <c:pt idx="154">
                  <c:v>-6.0553063279833355</c:v>
                </c:pt>
                <c:pt idx="155">
                  <c:v>-6.5096999520988117</c:v>
                </c:pt>
                <c:pt idx="156">
                  <c:v>-7.1959410832888873</c:v>
                </c:pt>
                <c:pt idx="157">
                  <c:v>-7.4459812555285101</c:v>
                </c:pt>
                <c:pt idx="158">
                  <c:v>-8.0982840817120252</c:v>
                </c:pt>
                <c:pt idx="159">
                  <c:v>-8.4350937750638035</c:v>
                </c:pt>
                <c:pt idx="160">
                  <c:v>-8.8234025257392972</c:v>
                </c:pt>
                <c:pt idx="161">
                  <c:v>-9.283990652389349</c:v>
                </c:pt>
                <c:pt idx="162">
                  <c:v>-9.7585494102780395</c:v>
                </c:pt>
                <c:pt idx="163">
                  <c:v>-10.120290849991365</c:v>
                </c:pt>
                <c:pt idx="164">
                  <c:v>-10.549733472424222</c:v>
                </c:pt>
                <c:pt idx="165">
                  <c:v>-11.255002975638785</c:v>
                </c:pt>
                <c:pt idx="166">
                  <c:v>-11.776171741684626</c:v>
                </c:pt>
                <c:pt idx="167">
                  <c:v>-12.364303467115619</c:v>
                </c:pt>
                <c:pt idx="168">
                  <c:v>-13.080146816745781</c:v>
                </c:pt>
                <c:pt idx="169">
                  <c:v>-13.566558322590128</c:v>
                </c:pt>
                <c:pt idx="170">
                  <c:v>-14.16241243414693</c:v>
                </c:pt>
                <c:pt idx="171">
                  <c:v>-14.579076433426312</c:v>
                </c:pt>
                <c:pt idx="172">
                  <c:v>-14.89424789777296</c:v>
                </c:pt>
                <c:pt idx="173">
                  <c:v>-15.042814426251187</c:v>
                </c:pt>
                <c:pt idx="174">
                  <c:v>-15.430193776339699</c:v>
                </c:pt>
                <c:pt idx="175">
                  <c:v>-15.598905327617331</c:v>
                </c:pt>
                <c:pt idx="176">
                  <c:v>-15.804029550274874</c:v>
                </c:pt>
                <c:pt idx="177">
                  <c:v>-16.055625638285996</c:v>
                </c:pt>
                <c:pt idx="178">
                  <c:v>-16.636357874184021</c:v>
                </c:pt>
                <c:pt idx="179">
                  <c:v>-16.830241865794626</c:v>
                </c:pt>
                <c:pt idx="180">
                  <c:v>-17.815770221683181</c:v>
                </c:pt>
                <c:pt idx="181">
                  <c:v>-18.403111114062995</c:v>
                </c:pt>
                <c:pt idx="182">
                  <c:v>-19.300874671668815</c:v>
                </c:pt>
                <c:pt idx="183">
                  <c:v>-20.156889248928689</c:v>
                </c:pt>
                <c:pt idx="184">
                  <c:v>-21.013762884185169</c:v>
                </c:pt>
                <c:pt idx="185">
                  <c:v>-21.960652098201066</c:v>
                </c:pt>
                <c:pt idx="186">
                  <c:v>-22.672317090079559</c:v>
                </c:pt>
                <c:pt idx="187">
                  <c:v>-23.287128274132701</c:v>
                </c:pt>
                <c:pt idx="188">
                  <c:v>-23.639683403766561</c:v>
                </c:pt>
                <c:pt idx="189">
                  <c:v>-24.163681860805642</c:v>
                </c:pt>
                <c:pt idx="190">
                  <c:v>-24.20799903419951</c:v>
                </c:pt>
                <c:pt idx="191">
                  <c:v>-24.002065824352606</c:v>
                </c:pt>
                <c:pt idx="192">
                  <c:v>-24.175344809983205</c:v>
                </c:pt>
                <c:pt idx="193">
                  <c:v>-23.869973503158725</c:v>
                </c:pt>
                <c:pt idx="194">
                  <c:v>-24.108276388629371</c:v>
                </c:pt>
                <c:pt idx="195">
                  <c:v>-24.247104837360382</c:v>
                </c:pt>
                <c:pt idx="196">
                  <c:v>-24.900787342572286</c:v>
                </c:pt>
                <c:pt idx="197">
                  <c:v>-25.759974048109051</c:v>
                </c:pt>
                <c:pt idx="198">
                  <c:v>-26.561448746360377</c:v>
                </c:pt>
                <c:pt idx="199">
                  <c:v>-27.654135223876587</c:v>
                </c:pt>
                <c:pt idx="200">
                  <c:v>-28.153751351641773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5-E54B-A9FD-8B8C6FC1982C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11412095"/>
        <c:axId val="1411478031"/>
      </c:scatterChart>
      <c:valAx>
        <c:axId val="141141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(GHz)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411478031"/>
        <c:crosses val="autoZero"/>
        <c:crossBetween val="midCat"/>
      </c:valAx>
      <c:valAx>
        <c:axId val="14114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 (dB0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41141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629536</xdr:colOff>
      <xdr:row>10</xdr:row>
      <xdr:rowOff>7647</xdr:rowOff>
    </xdr:from>
    <xdr:to>
      <xdr:col>17</xdr:col>
      <xdr:colOff>682795</xdr:colOff>
      <xdr:row>25</xdr:row>
      <xdr:rowOff>27311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94F0A-19F8-D250-8F89-E4FEA8A4E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FD1954-3717-1A49-A319-6B5329E4B756}" name="Table2" displayName="Table2" ref="A1:E202" totalsRowShown="0" headerRowDxfId="1">
  <autoFilter ref="A1:E202" xr:uid="{ABFD1954-3717-1A49-A319-6B5329E4B75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5495C04-E93B-304C-A4E4-A9BB7FF7C82B}" name="frequency"/>
    <tableColumn id="2" xr3:uid="{2A83F516-0D29-4F77-B0C2-09B63B5D0FCB}" name="Real"/>
    <tableColumn id="3" xr3:uid="{043A93F0-195A-4E97-8643-556A3F89ECA1}" name="Img"/>
    <tableColumn id="4" xr3:uid="{3BA9FF83-0C8F-4DE1-BE7E-0980BD21EC31}" name=" "/>
    <tableColumn id="5" xr3:uid="{E72F44D3-C5E8-43E8-BAB8-BFA3C4B85C92}" name="Sim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B90A3-40CE-3741-BEB0-7DBD86F2CF6B}" name="Table22" displayName="Table22" ref="G1:K202" totalsRowShown="0" headerRowDxfId="0">
  <autoFilter ref="G1:K202" xr:uid="{1D6B90A3-40CE-3741-BEB0-7DBD86F2CF6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20F509F-C40F-F343-8FB2-8C1C97DD46BD}" name="frequency"/>
    <tableColumn id="2" xr3:uid="{43FA7154-E2E3-2C49-AABF-F9072A2C5EE6}" name="Real"/>
    <tableColumn id="3" xr3:uid="{ABD66BC4-3B3B-824B-B419-DFBC06D8F561}" name="Img"/>
    <tableColumn id="4" xr3:uid="{4C72B707-5DB0-6847-8B02-B5291875CE2A}" name=" ">
      <calculatedColumnFormula>H2^2+I2^2</calculatedColumnFormula>
    </tableColumn>
    <tableColumn id="5" xr3:uid="{D8F725F6-5BD1-D642-82C3-5A2A6087CB7B}" name="Real2">
      <calculatedColumnFormula>10*LOG10(J2)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3CC7-A7A2-3049-815F-1230E3494DF3}">
  <dimension ref="A1:K202"/>
  <sheetViews>
    <sheetView tabSelected="1" topLeftCell="A6" zoomScale="157" zoomScaleNormal="100" workbookViewId="0">
      <selection activeCell="S14" sqref="S14"/>
    </sheetView>
  </sheetViews>
  <sheetFormatPr baseColWidth="10" defaultColWidth="11.1640625" defaultRowHeight="16" x14ac:dyDescent="0.2"/>
  <cols>
    <col min="1" max="1" width="9.5" customWidth="1"/>
    <col min="5" max="5" width="12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">
      <c r="A2">
        <v>100000000</v>
      </c>
      <c r="B2">
        <v>0.87665626036459998</v>
      </c>
      <c r="C2">
        <v>-0.44323700937600002</v>
      </c>
      <c r="D2">
        <f>Table2[[#This Row],[Real]]^2+Table2[[#This Row],[Img]]^2</f>
        <v>0.96498524531702567</v>
      </c>
      <c r="E2">
        <f>10*LOG10(Table2[[#This Row],[ ]])</f>
        <v>-0.15479326994431422</v>
      </c>
      <c r="G2">
        <v>100000000</v>
      </c>
      <c r="H2">
        <v>0.755664</v>
      </c>
      <c r="I2">
        <v>-0.63519599999999998</v>
      </c>
      <c r="J2">
        <f>H2^2+I2^2</f>
        <v>0.97450203931199997</v>
      </c>
      <c r="K2">
        <f>10*LOG10(J2)</f>
        <v>-0.11217247710011104</v>
      </c>
    </row>
    <row r="3" spans="1:11" x14ac:dyDescent="0.2">
      <c r="A3">
        <v>119999999</v>
      </c>
      <c r="B3">
        <v>0.8268875767803</v>
      </c>
      <c r="C3">
        <v>-0.51741082036999997</v>
      </c>
      <c r="D3">
        <f>Table2[[#This Row],[Real]]^2+Table2[[#This Row],[Img]]^2</f>
        <v>0.95145702166955293</v>
      </c>
      <c r="E3">
        <f>10*LOG10(Table2[[#This Row],[ ]])</f>
        <v>-0.21610824479759388</v>
      </c>
      <c r="G3">
        <v>119999999</v>
      </c>
      <c r="H3">
        <v>0.64629899999999996</v>
      </c>
      <c r="I3">
        <v>-0.72112900000000002</v>
      </c>
      <c r="J3">
        <f t="shared" ref="J3:J66" si="0">H3^2+I3^2</f>
        <v>0.93772943204199999</v>
      </c>
      <c r="K3">
        <f t="shared" ref="K3:K66" si="1">10*LOG10(J3)</f>
        <v>-0.2792245279560811</v>
      </c>
    </row>
    <row r="4" spans="1:11" x14ac:dyDescent="0.2">
      <c r="A4">
        <v>139999998</v>
      </c>
      <c r="B4">
        <v>0.77115741907309998</v>
      </c>
      <c r="C4">
        <v>-0.584879586407</v>
      </c>
      <c r="D4">
        <f>Table2[[#This Row],[Real]]^2+Table2[[#This Row],[Img]]^2</f>
        <v>0.93676789558710816</v>
      </c>
      <c r="E4">
        <f>10*LOG10(Table2[[#This Row],[ ]])</f>
        <v>-0.28368001590988484</v>
      </c>
      <c r="G4">
        <v>139999998</v>
      </c>
      <c r="H4">
        <v>0.53604700000000005</v>
      </c>
      <c r="I4">
        <v>-0.78635200000000005</v>
      </c>
      <c r="J4">
        <f t="shared" si="0"/>
        <v>0.90569585411300002</v>
      </c>
      <c r="K4">
        <f t="shared" si="1"/>
        <v>-0.43017620266478784</v>
      </c>
    </row>
    <row r="5" spans="1:11" x14ac:dyDescent="0.2">
      <c r="A5">
        <v>159999997</v>
      </c>
      <c r="B5">
        <v>0.71059509903460005</v>
      </c>
      <c r="C5">
        <v>-0.64533616562399998</v>
      </c>
      <c r="D5">
        <f>Table2[[#This Row],[Real]]^2+Table2[[#This Row],[Img]]^2</f>
        <v>0.92140416143427983</v>
      </c>
      <c r="E5">
        <f>10*LOG10(Table2[[#This Row],[ ]])</f>
        <v>-0.35549830629178836</v>
      </c>
      <c r="G5">
        <v>159999997</v>
      </c>
      <c r="H5">
        <v>0.427199</v>
      </c>
      <c r="I5">
        <v>-0.83131200000000005</v>
      </c>
      <c r="J5">
        <f t="shared" si="0"/>
        <v>0.8735786269450001</v>
      </c>
      <c r="K5">
        <f t="shared" si="1"/>
        <v>-0.58697999998079431</v>
      </c>
    </row>
    <row r="6" spans="1:11" x14ac:dyDescent="0.2">
      <c r="A6">
        <v>179999996</v>
      </c>
      <c r="B6">
        <v>0.64626784114869995</v>
      </c>
      <c r="C6">
        <v>-0.69869302632200003</v>
      </c>
      <c r="D6">
        <f>Table2[[#This Row],[Real]]^2+Table2[[#This Row],[Img]]^2</f>
        <v>0.90583406753399631</v>
      </c>
      <c r="E6">
        <f>10*LOG10(Table2[[#This Row],[ ]])</f>
        <v>-0.42951349954889828</v>
      </c>
      <c r="G6">
        <v>179999996</v>
      </c>
      <c r="H6">
        <v>0.32523299999999999</v>
      </c>
      <c r="I6">
        <v>-0.86113300000000004</v>
      </c>
      <c r="J6">
        <f t="shared" si="0"/>
        <v>0.847326547978</v>
      </c>
      <c r="K6">
        <f t="shared" si="1"/>
        <v>-0.71949186299680257</v>
      </c>
    </row>
    <row r="7" spans="1:11" x14ac:dyDescent="0.2">
      <c r="A7">
        <v>199999995</v>
      </c>
      <c r="B7">
        <v>0.5791395583001</v>
      </c>
      <c r="C7">
        <v>-0.74504286671099995</v>
      </c>
      <c r="D7">
        <f>Table2[[#This Row],[Real]]^2+Table2[[#This Row],[Img]]^2</f>
        <v>0.89049150122497989</v>
      </c>
      <c r="E7">
        <f>10*LOG10(Table2[[#This Row],[ ]])</f>
        <v>-0.50370221050493158</v>
      </c>
      <c r="G7">
        <v>199999995</v>
      </c>
      <c r="H7">
        <v>0.22550200000000001</v>
      </c>
      <c r="I7">
        <v>-0.89137699999999997</v>
      </c>
      <c r="J7">
        <f t="shared" si="0"/>
        <v>0.84540410813300004</v>
      </c>
      <c r="K7">
        <f t="shared" si="1"/>
        <v>-0.72935646103453766</v>
      </c>
    </row>
    <row r="8" spans="1:11" x14ac:dyDescent="0.2">
      <c r="A8">
        <v>219999994</v>
      </c>
      <c r="B8">
        <v>0.51004478763789995</v>
      </c>
      <c r="C8">
        <v>-0.78461446965600001</v>
      </c>
      <c r="D8">
        <f>Table2[[#This Row],[Real]]^2+Table2[[#This Row],[Img]]^2</f>
        <v>0.87576555139015666</v>
      </c>
      <c r="E8">
        <f>10*LOG10(Table2[[#This Row],[ ]])</f>
        <v>-0.57612141965777119</v>
      </c>
      <c r="G8">
        <v>219999994</v>
      </c>
      <c r="H8">
        <v>0.122921</v>
      </c>
      <c r="I8">
        <v>-0.91949099999999995</v>
      </c>
      <c r="J8">
        <f t="shared" si="0"/>
        <v>0.8605732713219999</v>
      </c>
      <c r="K8">
        <f t="shared" si="1"/>
        <v>-0.65212146863306775</v>
      </c>
    </row>
    <row r="9" spans="1:11" x14ac:dyDescent="0.2">
      <c r="A9">
        <v>239999993</v>
      </c>
      <c r="B9">
        <v>0.43967644023489999</v>
      </c>
      <c r="C9">
        <v>-0.81772855901899999</v>
      </c>
      <c r="D9">
        <f>Table2[[#This Row],[Real]]^2+Table2[[#This Row],[Img]]^2</f>
        <v>0.86199536833292378</v>
      </c>
      <c r="E9">
        <f>10*LOG10(Table2[[#This Row],[ ]])</f>
        <v>-0.64495067716885013</v>
      </c>
      <c r="G9">
        <v>239999993</v>
      </c>
      <c r="H9">
        <v>7.6880000000000004E-3</v>
      </c>
      <c r="I9">
        <v>-0.93887900000000002</v>
      </c>
      <c r="J9">
        <f t="shared" si="0"/>
        <v>0.88155288198500004</v>
      </c>
      <c r="K9">
        <f t="shared" si="1"/>
        <v>-0.54751630426010345</v>
      </c>
    </row>
    <row r="10" spans="1:11" x14ac:dyDescent="0.2">
      <c r="A10">
        <v>259999992</v>
      </c>
      <c r="B10">
        <v>0.36858493199339998</v>
      </c>
      <c r="C10">
        <v>-0.84475703324100004</v>
      </c>
      <c r="D10">
        <f>Table2[[#This Row],[Real]]^2+Table2[[#This Row],[Img]]^2</f>
        <v>0.84946929730271536</v>
      </c>
      <c r="E10">
        <f>10*LOG10(Table2[[#This Row],[ ]])</f>
        <v>-0.70852313384665466</v>
      </c>
      <c r="G10">
        <v>259999992</v>
      </c>
      <c r="H10">
        <v>-0.114938</v>
      </c>
      <c r="I10">
        <v>-0.94315000000000004</v>
      </c>
      <c r="J10">
        <f t="shared" si="0"/>
        <v>0.90274266634400013</v>
      </c>
      <c r="K10">
        <f t="shared" si="1"/>
        <v>-0.44436030986729597</v>
      </c>
    </row>
    <row r="11" spans="1:11" x14ac:dyDescent="0.2">
      <c r="A11">
        <v>279999991</v>
      </c>
      <c r="B11">
        <v>0.29718587358359999</v>
      </c>
      <c r="C11">
        <v>-0.86608755079599997</v>
      </c>
      <c r="D11">
        <f>Table2[[#This Row],[Real]]^2+Table2[[#This Row],[Img]]^2</f>
        <v>0.83842708910146135</v>
      </c>
      <c r="E11">
        <f>10*LOG10(Table2[[#This Row],[ ]])</f>
        <v>-0.76534698326441342</v>
      </c>
      <c r="G11">
        <v>279999991</v>
      </c>
      <c r="H11">
        <v>-0.24563299999999999</v>
      </c>
      <c r="I11">
        <v>-0.925234</v>
      </c>
      <c r="J11">
        <f t="shared" si="0"/>
        <v>0.91639352544499997</v>
      </c>
      <c r="K11">
        <f t="shared" si="1"/>
        <v>-0.37917987873563863</v>
      </c>
    </row>
    <row r="12" spans="1:11" x14ac:dyDescent="0.2">
      <c r="A12">
        <v>299999990</v>
      </c>
      <c r="B12">
        <v>0.22577362457280001</v>
      </c>
      <c r="C12">
        <v>-0.88209426258199997</v>
      </c>
      <c r="D12">
        <f>Table2[[#This Row],[Real]]^2+Table2[[#This Row],[Img]]^2</f>
        <v>0.82906401763282189</v>
      </c>
      <c r="E12">
        <f>10*LOG10(Table2[[#This Row],[ ]])</f>
        <v>-0.81411933344489018</v>
      </c>
      <c r="G12">
        <v>299999990</v>
      </c>
      <c r="H12">
        <v>-0.36807200000000001</v>
      </c>
      <c r="I12">
        <v>-0.88699899999999998</v>
      </c>
      <c r="J12">
        <f t="shared" si="0"/>
        <v>0.92224422318499999</v>
      </c>
      <c r="K12">
        <f t="shared" si="1"/>
        <v>-0.35154056455439225</v>
      </c>
    </row>
    <row r="13" spans="1:11" x14ac:dyDescent="0.2">
      <c r="A13">
        <v>319999989</v>
      </c>
      <c r="B13">
        <v>0.15453845677620001</v>
      </c>
      <c r="C13">
        <v>-0.89311463108400002</v>
      </c>
      <c r="D13">
        <f>Table2[[#This Row],[Real]]^2+Table2[[#This Row],[Img]]^2</f>
        <v>0.82153587887907886</v>
      </c>
      <c r="E13">
        <f>10*LOG10(Table2[[#This Row],[ ]])</f>
        <v>-0.85373464902151253</v>
      </c>
      <c r="G13">
        <v>319999989</v>
      </c>
      <c r="H13">
        <v>-0.49196400000000001</v>
      </c>
      <c r="I13">
        <v>-0.82476300000000002</v>
      </c>
      <c r="J13">
        <f t="shared" si="0"/>
        <v>0.92226258346500012</v>
      </c>
      <c r="K13">
        <f t="shared" si="1"/>
        <v>-0.35145410492993578</v>
      </c>
    </row>
    <row r="14" spans="1:11" x14ac:dyDescent="0.2">
      <c r="A14">
        <v>339999988</v>
      </c>
      <c r="B14">
        <v>8.3585647949900005E-2</v>
      </c>
      <c r="C14">
        <v>-0.89943175309599999</v>
      </c>
      <c r="D14">
        <f>Table2[[#This Row],[Real]]^2+Table2[[#This Row],[Img]]^2</f>
        <v>0.81596403902054848</v>
      </c>
      <c r="E14">
        <f>10*LOG10(Table2[[#This Row],[ ]])</f>
        <v>-0.8832898095089794</v>
      </c>
      <c r="G14">
        <v>339999988</v>
      </c>
      <c r="H14">
        <v>-0.59654399999999996</v>
      </c>
      <c r="I14">
        <v>-0.75195500000000004</v>
      </c>
      <c r="J14">
        <f t="shared" si="0"/>
        <v>0.92130106596100003</v>
      </c>
      <c r="K14">
        <f t="shared" si="1"/>
        <v>-0.35598426350877233</v>
      </c>
    </row>
    <row r="15" spans="1:11" x14ac:dyDescent="0.2">
      <c r="A15">
        <v>359999987</v>
      </c>
      <c r="B15">
        <v>1.2955413362699999E-2</v>
      </c>
      <c r="C15">
        <v>-0.90126136571600002</v>
      </c>
      <c r="D15">
        <f>Table2[[#This Row],[Real]]^2+Table2[[#This Row],[Img]]^2</f>
        <v>0.81243989206766787</v>
      </c>
      <c r="E15">
        <f>10*LOG10(Table2[[#This Row],[ ]])</f>
        <v>-0.90208760206284322</v>
      </c>
      <c r="G15">
        <v>359999987</v>
      </c>
      <c r="H15">
        <v>-0.68955299999999997</v>
      </c>
      <c r="I15">
        <v>-0.66028299999999995</v>
      </c>
      <c r="J15">
        <f t="shared" si="0"/>
        <v>0.9114569798979999</v>
      </c>
      <c r="K15">
        <f t="shared" si="1"/>
        <v>-0.4026382490678202</v>
      </c>
    </row>
    <row r="16" spans="1:11" x14ac:dyDescent="0.2">
      <c r="A16">
        <v>379999986</v>
      </c>
      <c r="B16">
        <v>-5.7356896086000003E-2</v>
      </c>
      <c r="C16">
        <v>-0.89874269869500001</v>
      </c>
      <c r="D16">
        <f>Table2[[#This Row],[Real]]^2+Table2[[#This Row],[Img]]^2</f>
        <v>0.81102825198619177</v>
      </c>
      <c r="E16">
        <f>10*LOG10(Table2[[#This Row],[ ]])</f>
        <v>-0.90964016975036799</v>
      </c>
      <c r="G16">
        <v>379999986</v>
      </c>
      <c r="H16">
        <v>-0.755768</v>
      </c>
      <c r="I16">
        <v>-0.625502</v>
      </c>
      <c r="J16">
        <f t="shared" si="0"/>
        <v>0.96243802182799998</v>
      </c>
      <c r="K16">
        <f t="shared" si="1"/>
        <v>-0.16627228203627994</v>
      </c>
    </row>
    <row r="17" spans="1:11" x14ac:dyDescent="0.2">
      <c r="A17">
        <v>399999985</v>
      </c>
      <c r="B17">
        <v>-0.12738048173700001</v>
      </c>
      <c r="C17">
        <v>-0.89193247683200005</v>
      </c>
      <c r="D17">
        <f>Table2[[#This Row],[Real]]^2+Table2[[#This Row],[Img]]^2</f>
        <v>0.81176933035521648</v>
      </c>
      <c r="E17">
        <f>10*LOG10(Table2[[#This Row],[ ]])</f>
        <v>-0.90567360889027526</v>
      </c>
      <c r="G17">
        <v>399999985</v>
      </c>
      <c r="H17">
        <v>-0.82654799999999995</v>
      </c>
      <c r="I17">
        <v>-0.452544</v>
      </c>
      <c r="J17">
        <f t="shared" si="0"/>
        <v>0.88797766823999991</v>
      </c>
      <c r="K17">
        <f t="shared" si="1"/>
        <v>-0.51597956160692671</v>
      </c>
    </row>
    <row r="18" spans="1:11" x14ac:dyDescent="0.2">
      <c r="A18">
        <v>419999984</v>
      </c>
      <c r="B18">
        <v>-0.19714852082600001</v>
      </c>
      <c r="C18">
        <v>-0.88080162426800002</v>
      </c>
      <c r="D18">
        <f>Table2[[#This Row],[Real]]^2+Table2[[#This Row],[Img]]^2</f>
        <v>0.81467904057702678</v>
      </c>
      <c r="E18">
        <f>10*LOG10(Table2[[#This Row],[ ]])</f>
        <v>-0.8901345673321619</v>
      </c>
      <c r="G18">
        <v>419999984</v>
      </c>
      <c r="H18">
        <v>-0.87393299999999996</v>
      </c>
      <c r="I18">
        <v>-0.34325899999999998</v>
      </c>
      <c r="J18">
        <f t="shared" si="0"/>
        <v>0.88158562956999997</v>
      </c>
      <c r="K18">
        <f t="shared" si="1"/>
        <v>-0.54735497722459769</v>
      </c>
    </row>
    <row r="19" spans="1:11" x14ac:dyDescent="0.2">
      <c r="A19">
        <v>439999983</v>
      </c>
      <c r="B19">
        <v>-0.266676993503</v>
      </c>
      <c r="C19">
        <v>-0.86523454402300004</v>
      </c>
      <c r="D19">
        <f>Table2[[#This Row],[Real]]^2+Table2[[#This Row],[Img]]^2</f>
        <v>0.81974743503448799</v>
      </c>
      <c r="E19">
        <f>10*LOG10(Table2[[#This Row],[ ]])</f>
        <v>-0.86319933551077677</v>
      </c>
      <c r="G19">
        <v>439999983</v>
      </c>
      <c r="H19">
        <v>-0.91180499999999998</v>
      </c>
      <c r="I19">
        <v>-0.22986200000000001</v>
      </c>
      <c r="J19">
        <f t="shared" si="0"/>
        <v>0.88422489706899998</v>
      </c>
      <c r="K19">
        <f t="shared" si="1"/>
        <v>-0.53437260853516078</v>
      </c>
    </row>
    <row r="20" spans="1:11" x14ac:dyDescent="0.2">
      <c r="A20">
        <v>459999982</v>
      </c>
      <c r="B20">
        <v>-0.335942525386</v>
      </c>
      <c r="C20">
        <v>-0.84503121812799997</v>
      </c>
      <c r="D20">
        <f>Table2[[#This Row],[Real]]^2+Table2[[#This Row],[Img]]^2</f>
        <v>0.82693513997361479</v>
      </c>
      <c r="E20">
        <f>10*LOG10(Table2[[#This Row],[ ]])</f>
        <v>-0.82528552667777255</v>
      </c>
      <c r="G20">
        <v>459999982</v>
      </c>
      <c r="H20">
        <v>-0.94135800000000003</v>
      </c>
      <c r="I20">
        <v>-0.11855400000000001</v>
      </c>
      <c r="J20">
        <f t="shared" si="0"/>
        <v>0.90020993508000002</v>
      </c>
      <c r="K20">
        <f t="shared" si="1"/>
        <v>-0.45656198321988328</v>
      </c>
    </row>
    <row r="21" spans="1:11" x14ac:dyDescent="0.2">
      <c r="A21">
        <v>479999981</v>
      </c>
      <c r="B21">
        <v>-0.40485894442499998</v>
      </c>
      <c r="C21">
        <v>-0.81991277740900004</v>
      </c>
      <c r="D21">
        <f>Table2[[#This Row],[Real]]^2+Table2[[#This Row],[Img]]^2</f>
        <v>0.83616772743946566</v>
      </c>
      <c r="E21">
        <f>10*LOG10(Table2[[#This Row],[ ]])</f>
        <v>-0.77706598404150928</v>
      </c>
      <c r="G21">
        <v>479999981</v>
      </c>
      <c r="H21">
        <v>-0.95476099999999997</v>
      </c>
      <c r="I21">
        <v>1.239E-2</v>
      </c>
      <c r="J21">
        <f t="shared" si="0"/>
        <v>0.91172207922100001</v>
      </c>
      <c r="K21">
        <f t="shared" si="1"/>
        <v>-0.40137527740992657</v>
      </c>
    </row>
    <row r="22" spans="1:11" x14ac:dyDescent="0.2">
      <c r="A22">
        <v>499999980</v>
      </c>
      <c r="B22">
        <v>-0.47325250691999998</v>
      </c>
      <c r="C22">
        <v>-0.789531599714</v>
      </c>
      <c r="D22">
        <f>Table2[[#This Row],[Real]]^2+Table2[[#This Row],[Img]]^2</f>
        <v>0.84732808225301259</v>
      </c>
      <c r="E22">
        <f>10*LOG10(Table2[[#This Row],[ ]])</f>
        <v>-0.7194839991269637</v>
      </c>
      <c r="G22">
        <v>499999980</v>
      </c>
      <c r="H22">
        <v>-0.95633199999999996</v>
      </c>
      <c r="I22">
        <v>0.14060500000000001</v>
      </c>
      <c r="J22">
        <f t="shared" si="0"/>
        <v>0.93434066024899998</v>
      </c>
      <c r="K22">
        <f t="shared" si="1"/>
        <v>-0.29494751294124549</v>
      </c>
    </row>
    <row r="23" spans="1:11" x14ac:dyDescent="0.2">
      <c r="A23">
        <v>519999979</v>
      </c>
      <c r="B23">
        <v>-0.54083621017899997</v>
      </c>
      <c r="C23">
        <v>-0.75348736544100003</v>
      </c>
      <c r="D23">
        <f>Table2[[#This Row],[Real]]^2+Table2[[#This Row],[Img]]^2</f>
        <v>0.86024701612000254</v>
      </c>
      <c r="E23">
        <f>10*LOG10(Table2[[#This Row],[ ]])</f>
        <v>-0.65376825111990167</v>
      </c>
      <c r="G23">
        <v>519999979</v>
      </c>
      <c r="H23">
        <v>-0.923369</v>
      </c>
      <c r="I23">
        <v>0.28314600000000001</v>
      </c>
      <c r="J23">
        <f t="shared" si="0"/>
        <v>0.93278196747699993</v>
      </c>
      <c r="K23">
        <f t="shared" si="1"/>
        <v>-0.30219858276454481</v>
      </c>
    </row>
    <row r="24" spans="1:11" x14ac:dyDescent="0.2">
      <c r="A24">
        <v>539999978</v>
      </c>
      <c r="B24">
        <v>-0.60718431538700002</v>
      </c>
      <c r="C24">
        <v>-0.71135074937999998</v>
      </c>
      <c r="D24">
        <f>Table2[[#This Row],[Real]]^2+Table2[[#This Row],[Img]]^2</f>
        <v>0.87469268149546742</v>
      </c>
      <c r="E24">
        <f>10*LOG10(Table2[[#This Row],[ ]])</f>
        <v>-0.58144507176959759</v>
      </c>
      <c r="G24">
        <v>539999978</v>
      </c>
      <c r="H24">
        <v>-0.86846000000000001</v>
      </c>
      <c r="I24">
        <v>0.40946399999999999</v>
      </c>
      <c r="J24">
        <f t="shared" si="0"/>
        <v>0.92188353889600005</v>
      </c>
      <c r="K24">
        <f t="shared" si="1"/>
        <v>-0.35323939694160705</v>
      </c>
    </row>
    <row r="25" spans="1:11" x14ac:dyDescent="0.2">
      <c r="A25">
        <v>559999977</v>
      </c>
      <c r="B25">
        <v>-0.67170916838299999</v>
      </c>
      <c r="C25">
        <v>-0.66269643095300002</v>
      </c>
      <c r="D25">
        <f>Table2[[#This Row],[Real]]^2+Table2[[#This Row],[Img]]^2</f>
        <v>0.89035976648762571</v>
      </c>
      <c r="E25">
        <f>10*LOG10(Table2[[#This Row],[ ]])</f>
        <v>-0.50434473097420951</v>
      </c>
      <c r="G25">
        <v>559999977</v>
      </c>
      <c r="H25">
        <v>-0.79376199999999997</v>
      </c>
      <c r="I25">
        <v>0.522478</v>
      </c>
      <c r="J25">
        <f t="shared" si="0"/>
        <v>0.90304137312799992</v>
      </c>
      <c r="K25">
        <f t="shared" si="1"/>
        <v>-0.44292351890729464</v>
      </c>
    </row>
    <row r="26" spans="1:11" x14ac:dyDescent="0.2">
      <c r="A26">
        <v>579999976</v>
      </c>
      <c r="B26">
        <v>-0.73364358503000004</v>
      </c>
      <c r="C26">
        <v>-0.60714668384299997</v>
      </c>
      <c r="D26">
        <f>Table2[[#This Row],[Real]]^2+Table2[[#This Row],[Img]]^2</f>
        <v>0.90686000555722268</v>
      </c>
      <c r="E26">
        <f>10*LOG10(Table2[[#This Row],[ ]])</f>
        <v>-0.42459750984659866</v>
      </c>
      <c r="G26">
        <v>579999976</v>
      </c>
      <c r="H26">
        <v>-0.70761600000000002</v>
      </c>
      <c r="I26">
        <v>0.61301899999999998</v>
      </c>
      <c r="J26">
        <f t="shared" si="0"/>
        <v>0.87651269781699992</v>
      </c>
      <c r="K26">
        <f t="shared" si="1"/>
        <v>-0.57241788010675887</v>
      </c>
    </row>
    <row r="27" spans="1:11" x14ac:dyDescent="0.2">
      <c r="A27">
        <v>599999975</v>
      </c>
      <c r="B27">
        <v>-0.79203331124499998</v>
      </c>
      <c r="C27">
        <v>-0.54442575358199996</v>
      </c>
      <c r="D27">
        <f>Table2[[#This Row],[Real]]^2+Table2[[#This Row],[Img]]^2</f>
        <v>0.92371616728504757</v>
      </c>
      <c r="E27">
        <f>10*LOG10(Table2[[#This Row],[ ]])</f>
        <v>-0.34461455098328508</v>
      </c>
      <c r="G27">
        <v>599999975</v>
      </c>
      <c r="H27">
        <v>-0.61399499999999996</v>
      </c>
      <c r="I27">
        <v>0.69004699999999997</v>
      </c>
      <c r="J27">
        <f t="shared" si="0"/>
        <v>0.85315472223399991</v>
      </c>
      <c r="K27">
        <f t="shared" si="1"/>
        <v>-0.68972201049271331</v>
      </c>
    </row>
    <row r="28" spans="1:11" x14ac:dyDescent="0.2">
      <c r="A28">
        <v>619999974</v>
      </c>
      <c r="B28">
        <v>-0.84574506767500002</v>
      </c>
      <c r="C28">
        <v>-0.47442336927500001</v>
      </c>
      <c r="D28">
        <f>Table2[[#This Row],[Real]]^2+Table2[[#This Row],[Img]]^2</f>
        <v>0.9403622528108333</v>
      </c>
      <c r="E28">
        <f>10*LOG10(Table2[[#This Row],[ ]])</f>
        <v>-0.26704812261882005</v>
      </c>
      <c r="G28">
        <v>619999974</v>
      </c>
      <c r="H28">
        <v>-0.52463700000000002</v>
      </c>
      <c r="I28">
        <v>0.75939599999999996</v>
      </c>
      <c r="J28">
        <f t="shared" si="0"/>
        <v>0.85192626658499992</v>
      </c>
      <c r="K28">
        <f t="shared" si="1"/>
        <v>-0.69597991384666147</v>
      </c>
    </row>
    <row r="29" spans="1:11" x14ac:dyDescent="0.2">
      <c r="A29">
        <v>639999973</v>
      </c>
      <c r="B29">
        <v>-0.89349595773299995</v>
      </c>
      <c r="C29">
        <v>-0.39726302409699998</v>
      </c>
      <c r="D29">
        <f>Table2[[#This Row],[Real]]^2+Table2[[#This Row],[Img]]^2</f>
        <v>0.95615293679990443</v>
      </c>
      <c r="E29">
        <f>10*LOG10(Table2[[#This Row],[ ]])</f>
        <v>-0.19472636702893392</v>
      </c>
      <c r="G29">
        <v>639999973</v>
      </c>
      <c r="H29">
        <v>-0.413163</v>
      </c>
      <c r="I29">
        <v>0.81852899999999995</v>
      </c>
      <c r="J29">
        <f t="shared" si="0"/>
        <v>0.84069338840999996</v>
      </c>
      <c r="K29">
        <f t="shared" si="1"/>
        <v>-0.75362368056067153</v>
      </c>
    </row>
    <row r="30" spans="1:11" x14ac:dyDescent="0.2">
      <c r="A30">
        <v>659999972</v>
      </c>
      <c r="B30">
        <v>-0.93390894075800002</v>
      </c>
      <c r="C30">
        <v>-0.31336735312699998</v>
      </c>
      <c r="D30">
        <f>Table2[[#This Row],[Real]]^2+Table2[[#This Row],[Img]]^2</f>
        <v>0.97038500763355151</v>
      </c>
      <c r="E30">
        <f>10*LOG10(Table2[[#This Row],[ ]])</f>
        <v>-0.13055921902733419</v>
      </c>
      <c r="G30">
        <v>659999972</v>
      </c>
      <c r="H30">
        <v>-0.31225799999999998</v>
      </c>
      <c r="I30">
        <v>0.85812500000000003</v>
      </c>
      <c r="J30">
        <f t="shared" si="0"/>
        <v>0.83388357418900005</v>
      </c>
      <c r="K30">
        <f t="shared" si="1"/>
        <v>-0.78894580797372216</v>
      </c>
    </row>
    <row r="31" spans="1:11" x14ac:dyDescent="0.2">
      <c r="A31">
        <v>679999971</v>
      </c>
      <c r="B31">
        <v>-0.96559609108800004</v>
      </c>
      <c r="C31">
        <v>-0.223509729878</v>
      </c>
      <c r="D31">
        <f>Table2[[#This Row],[Real]]^2+Table2[[#This Row],[Img]]^2</f>
        <v>0.98233241047456177</v>
      </c>
      <c r="E31">
        <f>10*LOG10(Table2[[#This Row],[ ]])</f>
        <v>-7.7415268704095055E-2</v>
      </c>
      <c r="G31">
        <v>679999971</v>
      </c>
      <c r="H31">
        <v>-0.19126899999999999</v>
      </c>
      <c r="I31">
        <v>0.90161599999999997</v>
      </c>
      <c r="J31">
        <f t="shared" si="0"/>
        <v>0.84949524181699998</v>
      </c>
      <c r="K31">
        <f t="shared" si="1"/>
        <v>-0.70839049353391248</v>
      </c>
    </row>
    <row r="32" spans="1:11" x14ac:dyDescent="0.2">
      <c r="A32">
        <v>699999970</v>
      </c>
      <c r="B32">
        <v>-0.98726630157200002</v>
      </c>
      <c r="C32">
        <v>-0.12883925339399999</v>
      </c>
      <c r="D32">
        <f>Table2[[#This Row],[Real]]^2+Table2[[#This Row],[Img]]^2</f>
        <v>0.99129430343477853</v>
      </c>
      <c r="E32">
        <f>10*LOG10(Table2[[#This Row],[ ]])</f>
        <v>-3.7973895282728862E-2</v>
      </c>
      <c r="G32">
        <v>699999970</v>
      </c>
      <c r="H32">
        <v>-7.2081999999999993E-2</v>
      </c>
      <c r="I32">
        <v>0.92696000000000001</v>
      </c>
      <c r="J32">
        <f t="shared" si="0"/>
        <v>0.86445065632399998</v>
      </c>
      <c r="K32">
        <f t="shared" si="1"/>
        <v>-0.63259791629856854</v>
      </c>
    </row>
    <row r="33" spans="1:11" x14ac:dyDescent="0.2">
      <c r="A33">
        <v>719999969</v>
      </c>
      <c r="B33">
        <v>-0.99784753551200001</v>
      </c>
      <c r="C33">
        <v>-3.0866998537E-2</v>
      </c>
      <c r="D33">
        <f>Table2[[#This Row],[Real]]^2+Table2[[#This Row],[Img]]^2</f>
        <v>0.9966524757260552</v>
      </c>
      <c r="E33">
        <f>10*LOG10(Table2[[#This Row],[ ]])</f>
        <v>-1.4562500986544939E-2</v>
      </c>
      <c r="G33">
        <v>719999969</v>
      </c>
      <c r="H33">
        <v>5.9303000000000002E-2</v>
      </c>
      <c r="I33">
        <v>0.92753799999999997</v>
      </c>
      <c r="J33">
        <f t="shared" si="0"/>
        <v>0.86384358725299992</v>
      </c>
      <c r="K33">
        <f t="shared" si="1"/>
        <v>-0.63564886389608655</v>
      </c>
    </row>
    <row r="34" spans="1:11" x14ac:dyDescent="0.2">
      <c r="A34">
        <v>739999968</v>
      </c>
      <c r="B34">
        <v>-0.99660726180500003</v>
      </c>
      <c r="C34">
        <v>6.8594179379800002E-2</v>
      </c>
      <c r="D34">
        <f>Table2[[#This Row],[Real]]^2+Table2[[#This Row],[Img]]^2</f>
        <v>0.99793119572724809</v>
      </c>
      <c r="E34">
        <f>10*LOG10(Table2[[#This Row],[ ]])</f>
        <v>-8.9940094316602118E-3</v>
      </c>
      <c r="G34">
        <v>739999968</v>
      </c>
      <c r="H34">
        <v>0.178089</v>
      </c>
      <c r="I34">
        <v>0.91383800000000004</v>
      </c>
      <c r="J34">
        <f t="shared" si="0"/>
        <v>0.8668155821650001</v>
      </c>
      <c r="K34">
        <f t="shared" si="1"/>
        <v>-0.62073290260099045</v>
      </c>
    </row>
    <row r="35" spans="1:11" x14ac:dyDescent="0.2">
      <c r="A35">
        <v>759999967</v>
      </c>
      <c r="B35">
        <v>-0.98325066085099999</v>
      </c>
      <c r="C35">
        <v>0.1675358657589</v>
      </c>
      <c r="D35">
        <f>Table2[[#This Row],[Real]]^2+Table2[[#This Row],[Img]]^2</f>
        <v>0.99485012837951237</v>
      </c>
      <c r="E35">
        <f>10*LOG10(Table2[[#This Row],[ ]])</f>
        <v>-2.2423396766133495E-2</v>
      </c>
      <c r="G35">
        <v>759999967</v>
      </c>
      <c r="H35">
        <v>0.30976599999999999</v>
      </c>
      <c r="I35">
        <v>0.876529</v>
      </c>
      <c r="J35">
        <f t="shared" si="0"/>
        <v>0.864258062597</v>
      </c>
      <c r="K35">
        <f t="shared" si="1"/>
        <v>-0.63356560266835238</v>
      </c>
    </row>
    <row r="36" spans="1:11" x14ac:dyDescent="0.2">
      <c r="A36">
        <v>779999966</v>
      </c>
      <c r="B36">
        <v>-0.957976825403</v>
      </c>
      <c r="C36">
        <v>0.26389569394430001</v>
      </c>
      <c r="D36">
        <f>Table2[[#This Row],[Real]]^2+Table2[[#This Row],[Img]]^2</f>
        <v>0.98736053529155365</v>
      </c>
      <c r="E36">
        <f>10*LOG10(Table2[[#This Row],[ ]])</f>
        <v>-5.5242354794933578E-2</v>
      </c>
      <c r="G36">
        <v>779999966</v>
      </c>
      <c r="H36">
        <v>0.41577399999999998</v>
      </c>
      <c r="I36">
        <v>0.82409399999999999</v>
      </c>
      <c r="J36">
        <f t="shared" si="0"/>
        <v>0.85199893991200004</v>
      </c>
      <c r="K36">
        <f t="shared" si="1"/>
        <v>-0.69560945597918589</v>
      </c>
    </row>
    <row r="37" spans="1:11" x14ac:dyDescent="0.2">
      <c r="A37">
        <v>799999965</v>
      </c>
      <c r="B37">
        <v>-0.92147949289800002</v>
      </c>
      <c r="C37">
        <v>0.35571443584279999</v>
      </c>
      <c r="D37">
        <f>Table2[[#This Row],[Real]]^2+Table2[[#This Row],[Img]]^2</f>
        <v>0.97565721569851671</v>
      </c>
      <c r="E37">
        <f>10*LOG10(Table2[[#This Row],[ ]])</f>
        <v>-0.10702739176744211</v>
      </c>
      <c r="G37">
        <v>799999965</v>
      </c>
      <c r="H37">
        <v>0.53088800000000003</v>
      </c>
      <c r="I37">
        <v>0.74934900000000004</v>
      </c>
      <c r="J37">
        <f t="shared" si="0"/>
        <v>0.84336599234500009</v>
      </c>
      <c r="K37">
        <f t="shared" si="1"/>
        <v>-0.73983915337615191</v>
      </c>
    </row>
    <row r="38" spans="1:11" x14ac:dyDescent="0.2">
      <c r="A38">
        <v>819999964</v>
      </c>
      <c r="B38">
        <v>-0.87488966468499996</v>
      </c>
      <c r="C38">
        <v>0.44128373642250002</v>
      </c>
      <c r="D38">
        <f>Table2[[#This Row],[Real]]^2+Table2[[#This Row],[Img]]^2</f>
        <v>0.96016326140363417</v>
      </c>
      <c r="E38">
        <f>10*LOG10(Table2[[#This Row],[ ]])</f>
        <v>-0.17654915399679269</v>
      </c>
      <c r="G38">
        <v>819999964</v>
      </c>
      <c r="H38">
        <v>0.61729299999999998</v>
      </c>
      <c r="I38">
        <v>0.67354000000000003</v>
      </c>
      <c r="J38">
        <f t="shared" si="0"/>
        <v>0.83470677944899996</v>
      </c>
      <c r="K38">
        <f t="shared" si="1"/>
        <v>-0.78466059165183444</v>
      </c>
    </row>
    <row r="39" spans="1:11" x14ac:dyDescent="0.2">
      <c r="A39">
        <v>839999963</v>
      </c>
      <c r="B39">
        <v>-0.81966959073300005</v>
      </c>
      <c r="C39">
        <v>0.51926113265639995</v>
      </c>
      <c r="D39">
        <f>Table2[[#This Row],[Real]]^2+Table2[[#This Row],[Img]]^2</f>
        <v>0.94149036186001123</v>
      </c>
      <c r="E39">
        <f>10*LOG10(Table2[[#This Row],[ ]])</f>
        <v>-0.26184121544754585</v>
      </c>
      <c r="G39">
        <v>839999963</v>
      </c>
      <c r="H39">
        <v>0.7006</v>
      </c>
      <c r="I39">
        <v>0.56894999999999996</v>
      </c>
      <c r="J39">
        <f t="shared" si="0"/>
        <v>0.8145444624999999</v>
      </c>
      <c r="K39">
        <f t="shared" si="1"/>
        <v>-0.89085204429294074</v>
      </c>
    </row>
    <row r="40" spans="1:11" x14ac:dyDescent="0.2">
      <c r="A40">
        <v>859999962</v>
      </c>
      <c r="B40">
        <v>-0.75747709264800001</v>
      </c>
      <c r="C40">
        <v>0.58873655683119996</v>
      </c>
      <c r="D40">
        <f>Table2[[#This Row],[Real]]^2+Table2[[#This Row],[Img]]^2</f>
        <v>0.92038227923592353</v>
      </c>
      <c r="E40">
        <f>10*LOG10(Table2[[#This Row],[ ]])</f>
        <v>-0.36031751698463282</v>
      </c>
      <c r="G40">
        <v>859999962</v>
      </c>
      <c r="H40">
        <v>0.75807599999999997</v>
      </c>
      <c r="I40">
        <v>0.46892299999999998</v>
      </c>
      <c r="J40">
        <f t="shared" si="0"/>
        <v>0.79456800170499986</v>
      </c>
      <c r="K40">
        <f t="shared" si="1"/>
        <v>-0.99868928536588408</v>
      </c>
    </row>
    <row r="41" spans="1:11" x14ac:dyDescent="0.2">
      <c r="A41">
        <v>879999961</v>
      </c>
      <c r="B41">
        <v>-0.690023197162</v>
      </c>
      <c r="C41">
        <v>0.64924548742020005</v>
      </c>
      <c r="D41">
        <f>Table2[[#This Row],[Real]]^2+Table2[[#This Row],[Img]]^2</f>
        <v>0.8976517155571615</v>
      </c>
      <c r="E41">
        <f>10*LOG10(Table2[[#This Row],[ ]])</f>
        <v>-0.46892134770941518</v>
      </c>
      <c r="G41">
        <v>879999961</v>
      </c>
      <c r="H41">
        <v>0.80978000000000006</v>
      </c>
      <c r="I41">
        <v>0.36507099999999998</v>
      </c>
      <c r="J41">
        <f t="shared" si="0"/>
        <v>0.78902048344100006</v>
      </c>
      <c r="K41">
        <f t="shared" si="1"/>
        <v>-1.0291172210119439</v>
      </c>
    </row>
    <row r="42" spans="1:11" x14ac:dyDescent="0.2">
      <c r="A42">
        <v>899999960</v>
      </c>
      <c r="B42">
        <v>-0.61894396962700005</v>
      </c>
      <c r="C42">
        <v>0.70073457785719995</v>
      </c>
      <c r="D42">
        <f>Table2[[#This Row],[Real]]^2+Table2[[#This Row],[Img]]^2</f>
        <v>0.8741205861423369</v>
      </c>
      <c r="E42">
        <f>10*LOG10(Table2[[#This Row],[ ]])</f>
        <v>-0.58428651709080903</v>
      </c>
      <c r="G42">
        <v>899999960</v>
      </c>
      <c r="H42">
        <v>0.84765400000000002</v>
      </c>
      <c r="I42">
        <v>0.26706600000000003</v>
      </c>
      <c r="J42">
        <f t="shared" si="0"/>
        <v>0.78984155207200002</v>
      </c>
      <c r="K42">
        <f t="shared" si="1"/>
        <v>-1.0246002258618736</v>
      </c>
    </row>
    <row r="43" spans="1:11" x14ac:dyDescent="0.2">
      <c r="A43">
        <v>919999959</v>
      </c>
      <c r="B43">
        <v>-0.54570091803599996</v>
      </c>
      <c r="C43">
        <v>0.74349293537939998</v>
      </c>
      <c r="D43">
        <f>Table2[[#This Row],[Real]]^2+Table2[[#This Row],[Img]]^2</f>
        <v>0.85057123690440983</v>
      </c>
      <c r="E43">
        <f>10*LOG10(Table2[[#This Row],[ ]])</f>
        <v>-0.70289307567099057</v>
      </c>
      <c r="G43">
        <v>919999959</v>
      </c>
      <c r="H43">
        <v>0.88091699999999995</v>
      </c>
      <c r="I43">
        <v>0.148669</v>
      </c>
      <c r="J43">
        <f t="shared" si="0"/>
        <v>0.79811723244999988</v>
      </c>
      <c r="K43">
        <f t="shared" si="1"/>
        <v>-0.97933312074443357</v>
      </c>
    </row>
    <row r="44" spans="1:11" x14ac:dyDescent="0.2">
      <c r="A44">
        <v>939999958</v>
      </c>
      <c r="B44">
        <v>-0.47151616402000002</v>
      </c>
      <c r="C44">
        <v>0.77806496482440002</v>
      </c>
      <c r="D44">
        <f>Table2[[#This Row],[Real]]^2+Table2[[#This Row],[Img]]^2</f>
        <v>0.82771258241933032</v>
      </c>
      <c r="E44">
        <f>10*LOG10(Table2[[#This Row],[ ]])</f>
        <v>-0.82120442851472253</v>
      </c>
      <c r="G44">
        <v>939999958</v>
      </c>
      <c r="H44">
        <v>0.90334300000000001</v>
      </c>
      <c r="I44">
        <v>3.1829000000000003E-2</v>
      </c>
      <c r="J44">
        <f t="shared" si="0"/>
        <v>0.81704166088999997</v>
      </c>
      <c r="K44">
        <f t="shared" si="1"/>
        <v>-0.87755798261528706</v>
      </c>
    </row>
    <row r="45" spans="1:11" x14ac:dyDescent="0.2">
      <c r="A45">
        <v>959999957</v>
      </c>
      <c r="B45">
        <v>-0.39734131891300001</v>
      </c>
      <c r="C45">
        <v>0.80515935427569996</v>
      </c>
      <c r="D45">
        <f>Table2[[#This Row],[Real]]^2+Table2[[#This Row],[Img]]^2</f>
        <v>0.80616170949318455</v>
      </c>
      <c r="E45">
        <f>10*LOG10(Table2[[#This Row],[ ]])</f>
        <v>-0.93577833509608355</v>
      </c>
      <c r="G45">
        <v>959999957</v>
      </c>
      <c r="H45">
        <v>0.91197600000000001</v>
      </c>
      <c r="I45">
        <v>-9.7944000000000003E-2</v>
      </c>
      <c r="J45">
        <f t="shared" si="0"/>
        <v>0.84129325171199998</v>
      </c>
      <c r="K45">
        <f t="shared" si="1"/>
        <v>-0.75052594688329577</v>
      </c>
    </row>
    <row r="46" spans="1:11" x14ac:dyDescent="0.2">
      <c r="A46">
        <v>979999956</v>
      </c>
      <c r="B46">
        <v>-0.32385416333</v>
      </c>
      <c r="C46">
        <v>0.82556493614530002</v>
      </c>
      <c r="D46">
        <f>Table2[[#This Row],[Real]]^2+Table2[[#This Row],[Img]]^2</f>
        <v>0.78643898289876757</v>
      </c>
      <c r="E46">
        <f>10*LOG10(Table2[[#This Row],[ ]])</f>
        <v>-1.0433496715174171</v>
      </c>
      <c r="G46">
        <v>979999956</v>
      </c>
      <c r="H46">
        <v>0.89416799999999996</v>
      </c>
      <c r="I46">
        <v>-0.23374</v>
      </c>
      <c r="J46">
        <f t="shared" si="0"/>
        <v>0.85417079982400002</v>
      </c>
      <c r="K46">
        <f t="shared" si="1"/>
        <v>-0.68455279188831386</v>
      </c>
    </row>
    <row r="47" spans="1:11" x14ac:dyDescent="0.2">
      <c r="A47">
        <v>999999955</v>
      </c>
      <c r="B47">
        <v>-0.25147510962699998</v>
      </c>
      <c r="C47">
        <v>0.84007953679449998</v>
      </c>
      <c r="D47">
        <f>Table2[[#This Row],[Real]]^2+Table2[[#This Row],[Img]]^2</f>
        <v>0.7689733589027733</v>
      </c>
      <c r="E47">
        <f>10*LOG10(Table2[[#This Row],[ ]])</f>
        <v>-1.1408870607885238</v>
      </c>
      <c r="G47">
        <v>999999955</v>
      </c>
      <c r="H47">
        <v>0.84744200000000003</v>
      </c>
      <c r="I47">
        <v>-0.36950699999999997</v>
      </c>
      <c r="J47">
        <f t="shared" si="0"/>
        <v>0.85469336641300009</v>
      </c>
      <c r="K47">
        <f t="shared" si="1"/>
        <v>-0.68189666745680211</v>
      </c>
    </row>
    <row r="48" spans="1:11" x14ac:dyDescent="0.2">
      <c r="A48">
        <v>1019999954</v>
      </c>
      <c r="B48">
        <v>-0.180395501894</v>
      </c>
      <c r="C48">
        <v>0.84945380017859995</v>
      </c>
      <c r="D48">
        <f>Table2[[#This Row],[Real]]^2+Table2[[#This Row],[Img]]^2</f>
        <v>0.75411429574145294</v>
      </c>
      <c r="E48">
        <f>10*LOG10(Table2[[#This Row],[ ]])</f>
        <v>-1.2256282621512262</v>
      </c>
      <c r="G48">
        <v>1019999954</v>
      </c>
      <c r="H48">
        <v>0.77532400000000001</v>
      </c>
      <c r="I48">
        <v>-0.495502</v>
      </c>
      <c r="J48">
        <f t="shared" si="0"/>
        <v>0.84664953698000001</v>
      </c>
      <c r="K48">
        <f t="shared" si="1"/>
        <v>-0.72296324796952338</v>
      </c>
    </row>
    <row r="49" spans="1:11" x14ac:dyDescent="0.2">
      <c r="A49">
        <v>1039999953</v>
      </c>
      <c r="B49">
        <v>-0.11061123335</v>
      </c>
      <c r="C49">
        <v>0.85434895898920005</v>
      </c>
      <c r="D49">
        <f>Table2[[#This Row],[Real]]^2+Table2[[#This Row],[Img]]^2</f>
        <v>0.74214698866913797</v>
      </c>
      <c r="E49">
        <f>10*LOG10(Table2[[#This Row],[ ]])</f>
        <v>-1.2951007040046423</v>
      </c>
      <c r="G49">
        <v>1039999953</v>
      </c>
      <c r="H49">
        <v>0.67175099999999999</v>
      </c>
      <c r="I49">
        <v>-0.60131599999999996</v>
      </c>
      <c r="J49">
        <f t="shared" si="0"/>
        <v>0.81283033785699987</v>
      </c>
      <c r="K49">
        <f t="shared" si="1"/>
        <v>-0.90000095269304359</v>
      </c>
    </row>
    <row r="50" spans="1:11" x14ac:dyDescent="0.2">
      <c r="A50">
        <v>1059999952</v>
      </c>
      <c r="B50">
        <v>-4.1957161734999998E-2</v>
      </c>
      <c r="C50">
        <v>0.85530571925109999</v>
      </c>
      <c r="D50">
        <f>Table2[[#This Row],[Real]]^2+Table2[[#This Row],[Img]]^2</f>
        <v>0.73330827680449839</v>
      </c>
      <c r="E50">
        <f>10*LOG10(Table2[[#This Row],[ ]])</f>
        <v>-1.3471341312216456</v>
      </c>
      <c r="G50">
        <v>1059999952</v>
      </c>
      <c r="H50">
        <v>0.58127499999999999</v>
      </c>
      <c r="I50">
        <v>-0.67031700000000005</v>
      </c>
      <c r="J50">
        <f t="shared" si="0"/>
        <v>0.78720550611399998</v>
      </c>
      <c r="K50">
        <f t="shared" si="1"/>
        <v>-1.0391187689053094</v>
      </c>
    </row>
    <row r="51" spans="1:11" x14ac:dyDescent="0.2">
      <c r="A51">
        <v>1079999951</v>
      </c>
      <c r="B51">
        <v>2.5860139910299999E-2</v>
      </c>
      <c r="C51">
        <v>0.85272060570660002</v>
      </c>
      <c r="D51">
        <f>Table2[[#This Row],[Real]]^2+Table2[[#This Row],[Img]]^2</f>
        <v>0.72780117823281121</v>
      </c>
      <c r="E51">
        <f>10*LOG10(Table2[[#This Row],[ ]])</f>
        <v>-1.3798724567257248</v>
      </c>
      <c r="G51">
        <v>1079999951</v>
      </c>
      <c r="H51">
        <v>0.46617199999999998</v>
      </c>
      <c r="I51">
        <v>-0.73966799999999999</v>
      </c>
      <c r="J51">
        <f t="shared" si="0"/>
        <v>0.76442508380800001</v>
      </c>
      <c r="K51">
        <f t="shared" si="1"/>
        <v>-1.1666507046492647</v>
      </c>
    </row>
    <row r="52" spans="1:11" x14ac:dyDescent="0.2">
      <c r="A52">
        <v>1099999950</v>
      </c>
      <c r="B52">
        <v>9.3231886511099996E-2</v>
      </c>
      <c r="C52">
        <v>0.84682597687369998</v>
      </c>
      <c r="D52">
        <f>Table2[[#This Row],[Real]]^2+Table2[[#This Row],[Img]]^2</f>
        <v>0.72580641977051485</v>
      </c>
      <c r="E52">
        <f>10*LOG10(Table2[[#This Row],[ ]])</f>
        <v>-1.391791947761631</v>
      </c>
      <c r="G52">
        <v>1099999950</v>
      </c>
      <c r="H52">
        <v>0.37065599999999999</v>
      </c>
      <c r="I52">
        <v>-0.78601399999999999</v>
      </c>
      <c r="J52">
        <f t="shared" si="0"/>
        <v>0.75520387853199999</v>
      </c>
      <c r="K52">
        <f t="shared" si="1"/>
        <v>-1.2193578828000851</v>
      </c>
    </row>
    <row r="53" spans="1:11" x14ac:dyDescent="0.2">
      <c r="A53">
        <v>1119999949</v>
      </c>
      <c r="B53">
        <v>0.16061775684640001</v>
      </c>
      <c r="C53">
        <v>0.83767020054999997</v>
      </c>
      <c r="D53">
        <f>Table2[[#This Row],[Real]]^2+Table2[[#This Row],[Img]]^2</f>
        <v>0.72748942870384647</v>
      </c>
      <c r="E53">
        <f>10*LOG10(Table2[[#This Row],[ ]])</f>
        <v>-1.3817331311723402</v>
      </c>
      <c r="G53">
        <v>1119999949</v>
      </c>
      <c r="H53">
        <v>0.25396099999999999</v>
      </c>
      <c r="I53">
        <v>-0.82969800000000005</v>
      </c>
      <c r="J53">
        <f t="shared" si="0"/>
        <v>0.75289496072500006</v>
      </c>
      <c r="K53">
        <f t="shared" si="1"/>
        <v>-1.2326560966853908</v>
      </c>
    </row>
    <row r="54" spans="1:11" x14ac:dyDescent="0.2">
      <c r="A54">
        <v>1139999948</v>
      </c>
      <c r="B54">
        <v>0.2285150684758</v>
      </c>
      <c r="C54">
        <v>0.82509505114670001</v>
      </c>
      <c r="D54">
        <f>Table2[[#This Row],[Real]]^2+Table2[[#This Row],[Img]]^2</f>
        <v>0.73300097994727509</v>
      </c>
      <c r="E54">
        <f>10*LOG10(Table2[[#This Row],[ ]])</f>
        <v>-1.3489544475121906</v>
      </c>
      <c r="G54">
        <v>1139999948</v>
      </c>
      <c r="H54">
        <v>0.137018</v>
      </c>
      <c r="I54">
        <v>-0.86039399999999999</v>
      </c>
      <c r="J54">
        <f t="shared" si="0"/>
        <v>0.75905176756000003</v>
      </c>
      <c r="K54">
        <f t="shared" si="1"/>
        <v>-1.1972860407951289</v>
      </c>
    </row>
    <row r="55" spans="1:11" x14ac:dyDescent="0.2">
      <c r="A55">
        <v>1159999947</v>
      </c>
      <c r="B55">
        <v>0.29742207394730003</v>
      </c>
      <c r="C55">
        <v>0.80870829499779995</v>
      </c>
      <c r="D55">
        <f>Table2[[#This Row],[Real]]^2+Table2[[#This Row],[Img]]^2</f>
        <v>0.74246899646936182</v>
      </c>
      <c r="E55">
        <f>10*LOG10(Table2[[#This Row],[ ]])</f>
        <v>-1.2932167661465037</v>
      </c>
      <c r="G55">
        <v>1159999947</v>
      </c>
      <c r="H55">
        <v>8.0990000000000003E-3</v>
      </c>
      <c r="I55">
        <v>-0.87621499999999997</v>
      </c>
      <c r="J55">
        <f t="shared" si="0"/>
        <v>0.76781832002599992</v>
      </c>
      <c r="K55">
        <f t="shared" si="1"/>
        <v>-1.1474152989602795</v>
      </c>
    </row>
    <row r="56" spans="1:11" x14ac:dyDescent="0.2">
      <c r="A56">
        <v>1179999946</v>
      </c>
      <c r="B56">
        <v>0.3677890039551</v>
      </c>
      <c r="C56">
        <v>0.78785094242010001</v>
      </c>
      <c r="D56">
        <f>Table2[[#This Row],[Real]]^2+Table2[[#This Row],[Img]]^2</f>
        <v>0.75597785890252434</v>
      </c>
      <c r="E56">
        <f>10*LOG10(Table2[[#This Row],[ ]])</f>
        <v>-1.2149092393962526</v>
      </c>
      <c r="G56">
        <v>1179999946</v>
      </c>
      <c r="H56">
        <v>-0.123617</v>
      </c>
      <c r="I56">
        <v>-0.873386</v>
      </c>
      <c r="J56">
        <f t="shared" si="0"/>
        <v>0.77808426768500005</v>
      </c>
      <c r="K56">
        <f t="shared" si="1"/>
        <v>-1.0897336572397116</v>
      </c>
    </row>
    <row r="57" spans="1:11" x14ac:dyDescent="0.2">
      <c r="A57">
        <v>1199999945</v>
      </c>
      <c r="B57">
        <v>0.43994814671979998</v>
      </c>
      <c r="C57">
        <v>0.76156134026720002</v>
      </c>
      <c r="D57">
        <f>Table2[[#This Row],[Real]]^2+Table2[[#This Row],[Img]]^2</f>
        <v>0.77353004679176074</v>
      </c>
      <c r="E57">
        <f>10*LOG10(Table2[[#This Row],[ ]])</f>
        <v>-1.1152281201966425</v>
      </c>
      <c r="G57">
        <v>1199999945</v>
      </c>
      <c r="H57">
        <v>-0.26956200000000002</v>
      </c>
      <c r="I57">
        <v>-0.84353199999999995</v>
      </c>
      <c r="J57">
        <f t="shared" si="0"/>
        <v>0.78420990686799996</v>
      </c>
      <c r="K57">
        <f t="shared" si="1"/>
        <v>-1.0556767558984339</v>
      </c>
    </row>
    <row r="58" spans="1:11" x14ac:dyDescent="0.2">
      <c r="A58">
        <v>1219999944</v>
      </c>
      <c r="B58">
        <v>0.51401190603879998</v>
      </c>
      <c r="C58">
        <v>0.72854310782419995</v>
      </c>
      <c r="D58">
        <f>Table2[[#This Row],[Real]]^2+Table2[[#This Row],[Img]]^2</f>
        <v>0.79498329950778401</v>
      </c>
      <c r="E58">
        <f>10*LOG10(Table2[[#This Row],[ ]])</f>
        <v>-0.9964199462377672</v>
      </c>
      <c r="G58">
        <v>1219999944</v>
      </c>
      <c r="H58">
        <v>-0.38888600000000001</v>
      </c>
      <c r="I58">
        <v>-0.80106100000000002</v>
      </c>
      <c r="J58">
        <f t="shared" si="0"/>
        <v>0.7929310467170001</v>
      </c>
      <c r="K58">
        <f t="shared" si="1"/>
        <v>-1.007645772881107</v>
      </c>
    </row>
    <row r="59" spans="1:11" x14ac:dyDescent="0.2">
      <c r="A59">
        <v>1239999943</v>
      </c>
      <c r="B59">
        <v>0.58972660900380003</v>
      </c>
      <c r="C59">
        <v>0.6871521866161</v>
      </c>
      <c r="D59">
        <f>Table2[[#This Row],[Real]]^2+Table2[[#This Row],[Img]]^2</f>
        <v>0.81995560093840836</v>
      </c>
      <c r="E59">
        <f>10*LOG10(Table2[[#This Row],[ ]])</f>
        <v>-0.86209663213223386</v>
      </c>
      <c r="G59">
        <v>1239999943</v>
      </c>
      <c r="H59">
        <v>-0.522671</v>
      </c>
      <c r="I59">
        <v>-0.71857000000000004</v>
      </c>
      <c r="J59">
        <f t="shared" si="0"/>
        <v>0.78952781914100001</v>
      </c>
      <c r="K59">
        <f t="shared" si="1"/>
        <v>-1.0263256294944914</v>
      </c>
    </row>
    <row r="60" spans="1:11" x14ac:dyDescent="0.2">
      <c r="A60">
        <v>1259999942</v>
      </c>
      <c r="B60">
        <v>0.66627269243459997</v>
      </c>
      <c r="C60">
        <v>0.63543121239809996</v>
      </c>
      <c r="D60">
        <f>Table2[[#This Row],[Real]]^2+Table2[[#This Row],[Img]]^2</f>
        <v>0.84769212637377023</v>
      </c>
      <c r="E60">
        <f>10*LOG10(Table2[[#This Row],[ ]])</f>
        <v>-0.7176185068521147</v>
      </c>
      <c r="G60">
        <v>1259999942</v>
      </c>
      <c r="H60">
        <v>-0.62905999999999995</v>
      </c>
      <c r="I60">
        <v>-0.63754500000000003</v>
      </c>
      <c r="J60">
        <f t="shared" si="0"/>
        <v>0.80218011062499994</v>
      </c>
      <c r="K60">
        <f t="shared" si="1"/>
        <v>-0.95728110183958348</v>
      </c>
    </row>
    <row r="61" spans="1:11" x14ac:dyDescent="0.2">
      <c r="A61">
        <v>1279999941</v>
      </c>
      <c r="B61">
        <v>0.74201430018460002</v>
      </c>
      <c r="C61">
        <v>0.57123671492549999</v>
      </c>
      <c r="D61">
        <f>Table2[[#This Row],[Real]]^2+Table2[[#This Row],[Img]]^2</f>
        <v>0.87689660615731868</v>
      </c>
      <c r="E61">
        <f>10*LOG10(Table2[[#This Row],[ ]])</f>
        <v>-0.57051610764503602</v>
      </c>
      <c r="G61">
        <v>1279999941</v>
      </c>
      <c r="H61">
        <v>-0.71726900000000005</v>
      </c>
      <c r="I61">
        <v>-0.50927100000000003</v>
      </c>
      <c r="J61">
        <f t="shared" si="0"/>
        <v>0.77383176980200008</v>
      </c>
      <c r="K61">
        <f t="shared" si="1"/>
        <v>-1.1135344421096469</v>
      </c>
    </row>
    <row r="62" spans="1:11" x14ac:dyDescent="0.2">
      <c r="A62">
        <v>1299999940</v>
      </c>
      <c r="B62">
        <v>0.81423159335119999</v>
      </c>
      <c r="C62">
        <v>0.49252099946900002</v>
      </c>
      <c r="D62">
        <f>Table2[[#This Row],[Real]]^2+Table2[[#This Row],[Img]]^2</f>
        <v>0.9055500225291766</v>
      </c>
      <c r="E62">
        <f>10*LOG10(Table2[[#This Row],[ ]])</f>
        <v>-0.43087554286034419</v>
      </c>
      <c r="G62">
        <v>1299999940</v>
      </c>
      <c r="H62">
        <v>-0.79478400000000005</v>
      </c>
      <c r="I62">
        <v>-0.383405</v>
      </c>
      <c r="J62">
        <f t="shared" si="0"/>
        <v>0.7786810006810001</v>
      </c>
      <c r="K62">
        <f t="shared" si="1"/>
        <v>-1.0864042168251369</v>
      </c>
    </row>
    <row r="63" spans="1:11" x14ac:dyDescent="0.2">
      <c r="A63">
        <v>1319999939</v>
      </c>
      <c r="B63">
        <v>0.87892465813389997</v>
      </c>
      <c r="C63">
        <v>0.397829961585</v>
      </c>
      <c r="D63">
        <f>Table2[[#This Row],[Real]]^2+Table2[[#This Row],[Img]]^2</f>
        <v>0.93077723301051551</v>
      </c>
      <c r="E63">
        <f>10*LOG10(Table2[[#This Row],[ ]])</f>
        <v>-0.31154248181641686</v>
      </c>
      <c r="G63">
        <v>1319999939</v>
      </c>
      <c r="H63">
        <v>-0.85406700000000002</v>
      </c>
      <c r="I63">
        <v>-0.22276699999999999</v>
      </c>
      <c r="J63">
        <f t="shared" si="0"/>
        <v>0.77905557677800008</v>
      </c>
      <c r="K63">
        <f t="shared" si="1"/>
        <v>-1.084315592375158</v>
      </c>
    </row>
    <row r="64" spans="1:11" x14ac:dyDescent="0.2">
      <c r="A64">
        <v>1339999938</v>
      </c>
      <c r="B64">
        <v>0.93085274744299995</v>
      </c>
      <c r="C64">
        <v>0.28702975374220002</v>
      </c>
      <c r="D64">
        <f>Table2[[#This Row],[Real]]^2+Table2[[#This Row],[Img]]^2</f>
        <v>0.94887291695548948</v>
      </c>
      <c r="E64">
        <f>10*LOG10(Table2[[#This Row],[ ]])</f>
        <v>-0.22791948964404105</v>
      </c>
      <c r="G64">
        <v>1339999938</v>
      </c>
      <c r="H64">
        <v>-0.88053999999999999</v>
      </c>
      <c r="I64">
        <v>-6.2461999999999997E-2</v>
      </c>
      <c r="J64">
        <f t="shared" si="0"/>
        <v>0.77925219304400006</v>
      </c>
      <c r="K64">
        <f t="shared" si="1"/>
        <v>-1.083219668174779</v>
      </c>
    </row>
    <row r="65" spans="1:11" x14ac:dyDescent="0.2">
      <c r="A65">
        <v>1359999937</v>
      </c>
      <c r="B65">
        <v>0.96402402798840003</v>
      </c>
      <c r="C65">
        <v>0.1621445960923</v>
      </c>
      <c r="D65">
        <f>Table2[[#This Row],[Real]]^2+Table2[[#This Row],[Img]]^2</f>
        <v>0.95563319658091461</v>
      </c>
      <c r="E65">
        <f>10*LOG10(Table2[[#This Row],[ ]])</f>
        <v>-0.19708772231601487</v>
      </c>
      <c r="G65">
        <v>1359999937</v>
      </c>
      <c r="H65">
        <v>-0.86974600000000002</v>
      </c>
      <c r="I65">
        <v>0.122696</v>
      </c>
      <c r="J65">
        <f t="shared" si="0"/>
        <v>0.77151241293200001</v>
      </c>
      <c r="K65">
        <f t="shared" si="1"/>
        <v>-1.1265708214198065</v>
      </c>
    </row>
    <row r="66" spans="1:11" x14ac:dyDescent="0.2">
      <c r="A66">
        <v>1379999936</v>
      </c>
      <c r="B66">
        <v>0.97278564022589997</v>
      </c>
      <c r="C66">
        <v>2.7983102399900001E-2</v>
      </c>
      <c r="D66">
        <f>Table2[[#This Row],[Real]]^2+Table2[[#This Row],[Img]]^2</f>
        <v>0.94709495584963743</v>
      </c>
      <c r="E66">
        <f>10*LOG10(Table2[[#This Row],[ ]])</f>
        <v>-0.23606476398891968</v>
      </c>
      <c r="G66">
        <v>1379999936</v>
      </c>
      <c r="H66">
        <v>-0.79631099999999999</v>
      </c>
      <c r="I66">
        <v>0.314668</v>
      </c>
      <c r="J66">
        <f t="shared" si="0"/>
        <v>0.73312715894500002</v>
      </c>
      <c r="K66">
        <f t="shared" si="1"/>
        <v>-1.3482069160908141</v>
      </c>
    </row>
    <row r="67" spans="1:11" x14ac:dyDescent="0.2">
      <c r="A67">
        <v>1399999935</v>
      </c>
      <c r="B67">
        <v>0.95338868500850005</v>
      </c>
      <c r="C67">
        <v>-0.107926050335</v>
      </c>
      <c r="D67">
        <f>Table2[[#This Row],[Real]]^2+Table2[[#This Row],[Img]]^2</f>
        <v>0.92059801704314981</v>
      </c>
      <c r="E67">
        <f>10*LOG10(Table2[[#This Row],[ ]])</f>
        <v>-0.35929964906030426</v>
      </c>
      <c r="G67">
        <v>1399999935</v>
      </c>
      <c r="H67">
        <v>-0.65719799999999995</v>
      </c>
      <c r="I67">
        <v>0.46442600000000001</v>
      </c>
      <c r="J67">
        <f t="shared" ref="J67:J130" si="2">H67^2+I67^2</f>
        <v>0.64760072067999996</v>
      </c>
      <c r="K67">
        <f t="shared" ref="K67:K130" si="3">10*LOG10(J67)</f>
        <v>-1.8869267661543188</v>
      </c>
    </row>
    <row r="68" spans="1:11" x14ac:dyDescent="0.2">
      <c r="A68">
        <v>1419999934</v>
      </c>
      <c r="B68">
        <v>0.90547849370400002</v>
      </c>
      <c r="C68">
        <v>-0.23644403755400001</v>
      </c>
      <c r="D68">
        <f>Table2[[#This Row],[Real]]^2+Table2[[#This Row],[Img]]^2</f>
        <v>0.87579708545530222</v>
      </c>
      <c r="E68">
        <f>10*LOG10(Table2[[#This Row],[ ]])</f>
        <v>-0.57596504419967354</v>
      </c>
      <c r="G68">
        <v>1419999934</v>
      </c>
      <c r="H68">
        <v>-0.48410500000000001</v>
      </c>
      <c r="I68">
        <v>0.54472100000000001</v>
      </c>
      <c r="J68">
        <f t="shared" si="2"/>
        <v>0.53107861886599994</v>
      </c>
      <c r="K68">
        <f t="shared" si="3"/>
        <v>-2.7484118285017378</v>
      </c>
    </row>
    <row r="69" spans="1:11" x14ac:dyDescent="0.2">
      <c r="A69">
        <v>1439999933</v>
      </c>
      <c r="B69">
        <v>0.83271746520529999</v>
      </c>
      <c r="C69">
        <v>-0.348807404775</v>
      </c>
      <c r="D69">
        <f>Table2[[#This Row],[Real]]^2+Table2[[#This Row],[Img]]^2</f>
        <v>0.81508498248381067</v>
      </c>
      <c r="E69">
        <f>10*LOG10(Table2[[#This Row],[ ]])</f>
        <v>-0.88797108438320915</v>
      </c>
      <c r="G69">
        <v>1439999933</v>
      </c>
      <c r="H69">
        <v>-0.311054</v>
      </c>
      <c r="I69">
        <v>0.56552599999999997</v>
      </c>
      <c r="J69">
        <f t="shared" si="2"/>
        <v>0.41657424759200001</v>
      </c>
      <c r="K69">
        <f t="shared" si="3"/>
        <v>-3.8030758142231411</v>
      </c>
    </row>
    <row r="70" spans="1:11" x14ac:dyDescent="0.2">
      <c r="A70">
        <v>1459999932</v>
      </c>
      <c r="B70">
        <v>0.74205829944229995</v>
      </c>
      <c r="C70">
        <v>-0.438689816013</v>
      </c>
      <c r="D70">
        <f>Table2[[#This Row],[Real]]^2+Table2[[#This Row],[Img]]^2</f>
        <v>0.74309927444471779</v>
      </c>
      <c r="E70">
        <f>10*LOG10(Table2[[#This Row],[ ]])</f>
        <v>-1.2895316273542268</v>
      </c>
      <c r="G70">
        <v>1459999932</v>
      </c>
      <c r="H70">
        <v>-0.192353</v>
      </c>
      <c r="I70">
        <v>0.52972399999999997</v>
      </c>
      <c r="J70">
        <f t="shared" si="2"/>
        <v>0.31760719278499999</v>
      </c>
      <c r="K70">
        <f t="shared" si="3"/>
        <v>-4.981096707554487</v>
      </c>
    </row>
    <row r="71" spans="1:11" x14ac:dyDescent="0.2">
      <c r="A71">
        <v>1479999931</v>
      </c>
      <c r="B71">
        <v>0.64195401842830002</v>
      </c>
      <c r="C71">
        <v>-0.50338988329400003</v>
      </c>
      <c r="D71">
        <f>Table2[[#This Row],[Real]]^2+Table2[[#This Row],[Img]]^2</f>
        <v>0.66550633637898915</v>
      </c>
      <c r="E71">
        <f>10*LOG10(Table2[[#This Row],[ ]])</f>
        <v>-1.7684780519106447</v>
      </c>
      <c r="G71">
        <v>1479999931</v>
      </c>
      <c r="H71">
        <v>-9.3605999999999995E-2</v>
      </c>
      <c r="I71">
        <v>0.48067300000000002</v>
      </c>
      <c r="J71">
        <f t="shared" si="2"/>
        <v>0.23980861616500002</v>
      </c>
      <c r="K71">
        <f t="shared" si="3"/>
        <v>-6.2013521704329646</v>
      </c>
    </row>
    <row r="72" spans="1:11" x14ac:dyDescent="0.2">
      <c r="A72">
        <v>1499999930</v>
      </c>
      <c r="B72">
        <v>0.54038384657530003</v>
      </c>
      <c r="C72">
        <v>-0.543732490899</v>
      </c>
      <c r="D72">
        <f>Table2[[#This Row],[Real]]^2+Table2[[#This Row],[Img]]^2</f>
        <v>0.5876597232987486</v>
      </c>
      <c r="E72">
        <f>10*LOG10(Table2[[#This Row],[ ]])</f>
        <v>-2.3087407370369868</v>
      </c>
      <c r="G72">
        <v>1499999930</v>
      </c>
      <c r="H72">
        <v>-3.0119E-2</v>
      </c>
      <c r="I72">
        <v>0.42908200000000002</v>
      </c>
      <c r="J72">
        <f t="shared" si="2"/>
        <v>0.18501851688500004</v>
      </c>
      <c r="K72">
        <f t="shared" si="3"/>
        <v>-7.3278480468591392</v>
      </c>
    </row>
    <row r="73" spans="1:11" x14ac:dyDescent="0.2">
      <c r="A73">
        <v>1519999929</v>
      </c>
      <c r="B73">
        <v>0.44350524177989997</v>
      </c>
      <c r="C73">
        <v>-0.56301553262000004</v>
      </c>
      <c r="D73">
        <f>Table2[[#This Row],[Real]]^2+Table2[[#This Row],[Img]]^2</f>
        <v>0.51368338945762981</v>
      </c>
      <c r="E73">
        <f>10*LOG10(Table2[[#This Row],[ ]])</f>
        <v>-2.89304477459478</v>
      </c>
      <c r="G73">
        <v>1519999929</v>
      </c>
      <c r="H73">
        <v>1.9304999999999999E-2</v>
      </c>
      <c r="I73">
        <v>0.38133899999999998</v>
      </c>
      <c r="J73">
        <f t="shared" si="2"/>
        <v>0.14579211594599997</v>
      </c>
      <c r="K73">
        <f t="shared" si="3"/>
        <v>-8.3626596088584986</v>
      </c>
    </row>
    <row r="74" spans="1:11" x14ac:dyDescent="0.2">
      <c r="A74">
        <v>1539999928</v>
      </c>
      <c r="B74">
        <v>0.3552035480438</v>
      </c>
      <c r="C74">
        <v>-0.56568095092699999</v>
      </c>
      <c r="D74">
        <f>Table2[[#This Row],[Real]]^2+Table2[[#This Row],[Img]]^2</f>
        <v>0.44616449878457909</v>
      </c>
      <c r="E74">
        <f>10*LOG10(Table2[[#This Row],[ ]])</f>
        <v>-3.5050498939809027</v>
      </c>
      <c r="G74">
        <v>1539999928</v>
      </c>
      <c r="H74">
        <v>4.8009999999999997E-2</v>
      </c>
      <c r="I74">
        <v>0.34226600000000001</v>
      </c>
      <c r="J74">
        <f t="shared" si="2"/>
        <v>0.11945097485600001</v>
      </c>
      <c r="K74">
        <f t="shared" si="3"/>
        <v>-9.2281030156204107</v>
      </c>
    </row>
    <row r="75" spans="1:11" x14ac:dyDescent="0.2">
      <c r="A75">
        <v>1559999927</v>
      </c>
      <c r="B75">
        <v>0.27732628996359998</v>
      </c>
      <c r="C75">
        <v>-0.55623877194399995</v>
      </c>
      <c r="D75">
        <f>Table2[[#This Row],[Real]]^2+Table2[[#This Row],[Img]]^2</f>
        <v>0.38631144251874394</v>
      </c>
      <c r="E75">
        <f>10*LOG10(Table2[[#This Row],[ ]])</f>
        <v>-4.1306242789154552</v>
      </c>
      <c r="G75">
        <v>1559999927</v>
      </c>
      <c r="H75">
        <v>7.3867000000000002E-2</v>
      </c>
      <c r="I75">
        <v>0.30465500000000001</v>
      </c>
      <c r="J75">
        <f t="shared" si="2"/>
        <v>9.8271002714000008E-2</v>
      </c>
      <c r="K75">
        <f t="shared" si="3"/>
        <v>-10.075746125758842</v>
      </c>
    </row>
    <row r="76" spans="1:11" x14ac:dyDescent="0.2">
      <c r="A76">
        <v>1579999926</v>
      </c>
      <c r="B76">
        <v>0.21022873288880001</v>
      </c>
      <c r="C76">
        <v>-0.538634791005</v>
      </c>
      <c r="D76">
        <f>Table2[[#This Row],[Real]]^2+Table2[[#This Row],[Img]]^2</f>
        <v>0.3343235582130305</v>
      </c>
      <c r="E76">
        <f>10*LOG10(Table2[[#This Row],[ ]])</f>
        <v>-4.7583301963404896</v>
      </c>
      <c r="G76">
        <v>1579999926</v>
      </c>
      <c r="H76">
        <v>9.3510999999999997E-2</v>
      </c>
      <c r="I76">
        <v>0.271227</v>
      </c>
      <c r="J76">
        <f t="shared" si="2"/>
        <v>8.2308392649999992E-2</v>
      </c>
      <c r="K76">
        <f t="shared" si="3"/>
        <v>-10.845558792986608</v>
      </c>
    </row>
    <row r="77" spans="1:11" x14ac:dyDescent="0.2">
      <c r="A77">
        <v>1599999925</v>
      </c>
      <c r="B77">
        <v>0.15334161807669999</v>
      </c>
      <c r="C77">
        <v>-0.51600630919599999</v>
      </c>
      <c r="D77">
        <f>Table2[[#This Row],[Real]]^2+Table2[[#This Row],[Img]]^2</f>
        <v>0.28977616296445846</v>
      </c>
      <c r="E77">
        <f>10*LOG10(Table2[[#This Row],[ ]])</f>
        <v>-5.3793734253213064</v>
      </c>
      <c r="G77">
        <v>1599999925</v>
      </c>
      <c r="H77">
        <v>0.108846</v>
      </c>
      <c r="I77">
        <v>0.23944299999999999</v>
      </c>
      <c r="J77">
        <f t="shared" si="2"/>
        <v>6.9180401964999999E-2</v>
      </c>
      <c r="K77">
        <f t="shared" si="3"/>
        <v>-11.600169188947385</v>
      </c>
    </row>
    <row r="78" spans="1:11" x14ac:dyDescent="0.2">
      <c r="A78">
        <v>1619999924</v>
      </c>
      <c r="B78">
        <v>0.1056213363326</v>
      </c>
      <c r="C78">
        <v>-0.49068324290499998</v>
      </c>
      <c r="D78">
        <f>Table2[[#This Row],[Real]]^2+Table2[[#This Row],[Img]]^2</f>
        <v>0.25192591155645144</v>
      </c>
      <c r="E78">
        <f>10*LOG10(Table2[[#This Row],[ ]])</f>
        <v>-5.9872716133378638</v>
      </c>
      <c r="G78">
        <v>1619999924</v>
      </c>
      <c r="H78">
        <v>0.12060700000000001</v>
      </c>
      <c r="I78">
        <v>0.21021999999999999</v>
      </c>
      <c r="J78">
        <f t="shared" si="2"/>
        <v>5.8738496848999996E-2</v>
      </c>
      <c r="K78">
        <f t="shared" si="3"/>
        <v>-12.310771715098067</v>
      </c>
    </row>
    <row r="79" spans="1:11" x14ac:dyDescent="0.2">
      <c r="A79">
        <v>1639999923</v>
      </c>
      <c r="B79">
        <v>6.5852974176599993E-2</v>
      </c>
      <c r="C79">
        <v>-0.46430562426200001</v>
      </c>
      <c r="D79">
        <f>Table2[[#This Row],[Real]]^2+Table2[[#This Row],[Img]]^2</f>
        <v>0.21991632692922947</v>
      </c>
      <c r="E79">
        <f>10*LOG10(Table2[[#This Row],[ ]])</f>
        <v>-6.5774252674629397</v>
      </c>
      <c r="G79">
        <v>1639999923</v>
      </c>
      <c r="H79">
        <v>0.12923299999999999</v>
      </c>
      <c r="I79">
        <v>0.18116399999999999</v>
      </c>
      <c r="J79">
        <f t="shared" si="2"/>
        <v>4.9521563184999992E-2</v>
      </c>
      <c r="K79">
        <f t="shared" si="3"/>
        <v>-13.0520565494301</v>
      </c>
    </row>
    <row r="80" spans="1:11" x14ac:dyDescent="0.2">
      <c r="A80">
        <v>1659999922</v>
      </c>
      <c r="B80">
        <v>3.2829331835299999E-2</v>
      </c>
      <c r="C80">
        <v>-0.43797417768500002</v>
      </c>
      <c r="D80">
        <f>Table2[[#This Row],[Real]]^2+Table2[[#This Row],[Img]]^2</f>
        <v>0.19289914534760419</v>
      </c>
      <c r="E80">
        <f>10*LOG10(Table2[[#This Row],[ ]])</f>
        <v>-7.1466969652222065</v>
      </c>
      <c r="G80">
        <v>1659999922</v>
      </c>
      <c r="H80">
        <v>0.13269900000000001</v>
      </c>
      <c r="I80">
        <v>0.159249</v>
      </c>
      <c r="J80">
        <f t="shared" si="2"/>
        <v>4.2969268602000003E-2</v>
      </c>
      <c r="K80">
        <f t="shared" si="3"/>
        <v>-13.668420385622877</v>
      </c>
    </row>
    <row r="81" spans="1:11" x14ac:dyDescent="0.2">
      <c r="A81">
        <v>1679999921</v>
      </c>
      <c r="B81">
        <v>5.4427602941E-3</v>
      </c>
      <c r="C81">
        <v>-0.41239162745899999</v>
      </c>
      <c r="D81">
        <f>Table2[[#This Row],[Real]]^2+Table2[[#This Row],[Img]]^2</f>
        <v>0.17009647803790165</v>
      </c>
      <c r="E81">
        <f>10*LOG10(Table2[[#This Row],[ ]])</f>
        <v>-7.6930467865398029</v>
      </c>
      <c r="G81">
        <v>1679999921</v>
      </c>
      <c r="H81">
        <v>0.134968</v>
      </c>
      <c r="I81">
        <v>0.134968</v>
      </c>
      <c r="J81">
        <f t="shared" si="2"/>
        <v>3.6432722048000001E-2</v>
      </c>
      <c r="K81">
        <f t="shared" si="3"/>
        <v>-14.385083795057588</v>
      </c>
    </row>
    <row r="82" spans="1:11" x14ac:dyDescent="0.2">
      <c r="A82">
        <v>1699999920</v>
      </c>
      <c r="B82">
        <v>-1.7277455115E-2</v>
      </c>
      <c r="C82">
        <v>-0.387978731854</v>
      </c>
      <c r="D82">
        <f>Table2[[#This Row],[Real]]^2+Table2[[#This Row],[Img]]^2</f>
        <v>0.15082600682628888</v>
      </c>
      <c r="E82">
        <f>10*LOG10(Table2[[#This Row],[ ]])</f>
        <v>-8.2152376690569326</v>
      </c>
      <c r="G82">
        <v>1699999920</v>
      </c>
      <c r="H82">
        <v>0.137098</v>
      </c>
      <c r="I82">
        <v>0.11630699999999999</v>
      </c>
      <c r="J82">
        <f t="shared" si="2"/>
        <v>3.2323179852999998E-2</v>
      </c>
      <c r="K82">
        <f t="shared" si="3"/>
        <v>-14.904859212674985</v>
      </c>
    </row>
    <row r="83" spans="1:11" x14ac:dyDescent="0.2">
      <c r="A83">
        <v>1719999919</v>
      </c>
      <c r="B83">
        <v>-3.6158532439000003E-2</v>
      </c>
      <c r="C83">
        <v>-0.36496276740599998</v>
      </c>
      <c r="D83">
        <f>Table2[[#This Row],[Real]]^2+Table2[[#This Row],[Img]]^2</f>
        <v>0.13450526106078825</v>
      </c>
      <c r="E83">
        <f>10*LOG10(Table2[[#This Row],[ ]])</f>
        <v>-8.7126072826392473</v>
      </c>
      <c r="G83">
        <v>1719999919</v>
      </c>
      <c r="H83">
        <v>0.13666800000000001</v>
      </c>
      <c r="I83">
        <v>9.7125000000000003E-2</v>
      </c>
      <c r="J83">
        <f t="shared" si="2"/>
        <v>2.8111407849000007E-2</v>
      </c>
      <c r="K83">
        <f t="shared" si="3"/>
        <v>-15.511174039214994</v>
      </c>
    </row>
    <row r="84" spans="1:11" x14ac:dyDescent="0.2">
      <c r="A84">
        <v>1739999918</v>
      </c>
      <c r="B84">
        <v>-5.1893265271000001E-2</v>
      </c>
      <c r="C84">
        <v>-0.343441959011</v>
      </c>
      <c r="D84">
        <f>Table2[[#This Row],[Real]]^2+Table2[[#This Row],[Img]]^2</f>
        <v>0.12064529018979978</v>
      </c>
      <c r="E84">
        <f>10*LOG10(Table2[[#This Row],[ ]])</f>
        <v>-9.1848962762594368</v>
      </c>
      <c r="G84">
        <v>1739999918</v>
      </c>
      <c r="H84">
        <v>0.132748</v>
      </c>
      <c r="I84">
        <v>8.0892000000000006E-2</v>
      </c>
      <c r="J84">
        <f t="shared" si="2"/>
        <v>2.4165547168000002E-2</v>
      </c>
      <c r="K84">
        <f t="shared" si="3"/>
        <v>-16.168033669081851</v>
      </c>
    </row>
    <row r="85" spans="1:11" x14ac:dyDescent="0.2">
      <c r="A85">
        <v>1759999917</v>
      </c>
      <c r="B85">
        <v>-6.5055749644999994E-2</v>
      </c>
      <c r="C85">
        <v>-0.32343095237699998</v>
      </c>
      <c r="D85">
        <f>Table2[[#This Row],[Real]]^2+Table2[[#This Row],[Img]]^2</f>
        <v>0.10883983151736615</v>
      </c>
      <c r="E85">
        <f>10*LOG10(Table2[[#This Row],[ ]])</f>
        <v>-9.6321213917393003</v>
      </c>
      <c r="G85">
        <v>1759999917</v>
      </c>
      <c r="H85">
        <v>0.13050100000000001</v>
      </c>
      <c r="I85">
        <v>6.1214999999999999E-2</v>
      </c>
      <c r="J85">
        <f t="shared" si="2"/>
        <v>2.0777787225999999E-2</v>
      </c>
      <c r="K85">
        <f t="shared" si="3"/>
        <v>-16.824007054173254</v>
      </c>
    </row>
    <row r="86" spans="1:11" x14ac:dyDescent="0.2">
      <c r="A86">
        <v>1779999916</v>
      </c>
      <c r="B86">
        <v>-7.6118839484E-2</v>
      </c>
      <c r="C86">
        <v>-0.30489218067399998</v>
      </c>
      <c r="D86">
        <f>Table2[[#This Row],[Real]]^2+Table2[[#This Row],[Img]]^2</f>
        <v>9.8753319560538011E-2</v>
      </c>
      <c r="E86">
        <f>10*LOG10(Table2[[#This Row],[ ]])</f>
        <v>-10.054482967891666</v>
      </c>
      <c r="G86">
        <v>1779999916</v>
      </c>
      <c r="H86">
        <v>0.12409000000000001</v>
      </c>
      <c r="I86">
        <v>4.9931000000000003E-2</v>
      </c>
      <c r="J86">
        <f t="shared" si="2"/>
        <v>1.7891432860999999E-2</v>
      </c>
      <c r="K86">
        <f t="shared" si="3"/>
        <v>-17.473548769448275</v>
      </c>
    </row>
    <row r="87" spans="1:11" x14ac:dyDescent="0.2">
      <c r="A87">
        <v>1799999915</v>
      </c>
      <c r="B87">
        <v>-8.5470857117999996E-2</v>
      </c>
      <c r="C87">
        <v>-0.287757102303</v>
      </c>
      <c r="D87">
        <f>Table2[[#This Row],[Real]]^2+Table2[[#This Row],[Img]]^2</f>
        <v>9.0109417342304779E-2</v>
      </c>
      <c r="E87">
        <f>10*LOG10(Table2[[#This Row],[ ]])</f>
        <v>-10.452298184984972</v>
      </c>
      <c r="G87">
        <v>1799999915</v>
      </c>
      <c r="H87">
        <v>0.116272</v>
      </c>
      <c r="I87">
        <v>3.8039000000000003E-2</v>
      </c>
      <c r="J87">
        <f t="shared" si="2"/>
        <v>1.4966143505E-2</v>
      </c>
      <c r="K87">
        <f t="shared" si="3"/>
        <v>-18.248900947984829</v>
      </c>
    </row>
    <row r="88" spans="1:11" x14ac:dyDescent="0.2">
      <c r="A88">
        <v>1819999914</v>
      </c>
      <c r="B88">
        <v>-9.3430483105999995E-2</v>
      </c>
      <c r="C88">
        <v>-0.27194033393299999</v>
      </c>
      <c r="D88">
        <f>Table2[[#This Row],[Real]]^2+Table2[[#This Row],[Img]]^2</f>
        <v>8.2680800393012094E-2</v>
      </c>
      <c r="E88">
        <f>10*LOG10(Table2[[#This Row],[ ]])</f>
        <v>-10.825953278286633</v>
      </c>
      <c r="G88">
        <v>1819999914</v>
      </c>
      <c r="H88">
        <v>0.109442</v>
      </c>
      <c r="I88">
        <v>2.9215000000000001E-2</v>
      </c>
      <c r="J88">
        <f t="shared" si="2"/>
        <v>1.2831067589E-2</v>
      </c>
      <c r="K88">
        <f t="shared" si="3"/>
        <v>-18.917372073255741</v>
      </c>
    </row>
    <row r="89" spans="1:11" x14ac:dyDescent="0.2">
      <c r="A89">
        <v>1839999913</v>
      </c>
      <c r="B89">
        <v>-0.100259500535</v>
      </c>
      <c r="C89">
        <v>-0.25734888100699999</v>
      </c>
      <c r="D89">
        <f>Table2[[#This Row],[Real]]^2+Table2[[#This Row],[Img]]^2</f>
        <v>7.6280414003082705E-2</v>
      </c>
      <c r="E89">
        <f>10*LOG10(Table2[[#This Row],[ ]])</f>
        <v>-11.17586958536803</v>
      </c>
      <c r="G89">
        <v>1839999913</v>
      </c>
      <c r="H89">
        <v>0.10229199999999999</v>
      </c>
      <c r="I89">
        <v>2.1347999999999999E-2</v>
      </c>
      <c r="J89">
        <f t="shared" si="2"/>
        <v>1.0919390368E-2</v>
      </c>
      <c r="K89">
        <f t="shared" si="3"/>
        <v>-19.618016077122572</v>
      </c>
    </row>
    <row r="90" spans="1:11" x14ac:dyDescent="0.2">
      <c r="A90">
        <v>1859999912</v>
      </c>
      <c r="B90">
        <v>-0.10617344358899999</v>
      </c>
      <c r="C90">
        <v>-0.24388802682399999</v>
      </c>
      <c r="D90">
        <f>Table2[[#This Row],[Real]]^2+Table2[[#This Row],[Img]]^2</f>
        <v>7.0754169751650706E-2</v>
      </c>
      <c r="E90">
        <f>10*LOG10(Table2[[#This Row],[ ]])</f>
        <v>-11.502479607963094</v>
      </c>
      <c r="G90">
        <v>1859999912</v>
      </c>
      <c r="H90">
        <v>9.5461000000000004E-2</v>
      </c>
      <c r="I90">
        <v>1.7357000000000001E-2</v>
      </c>
      <c r="J90">
        <f t="shared" si="2"/>
        <v>9.4140679700000021E-3</v>
      </c>
      <c r="K90">
        <f t="shared" si="3"/>
        <v>-20.262226703921378</v>
      </c>
    </row>
    <row r="91" spans="1:11" x14ac:dyDescent="0.2">
      <c r="A91">
        <v>1879999911</v>
      </c>
      <c r="B91">
        <v>-0.111350365433</v>
      </c>
      <c r="C91">
        <v>-0.231464967603</v>
      </c>
      <c r="D91">
        <f>Table2[[#This Row],[Real]]^2+Table2[[#This Row],[Img]]^2</f>
        <v>6.5974935109520488E-2</v>
      </c>
      <c r="E91">
        <f>10*LOG10(Table2[[#This Row],[ ]])</f>
        <v>-11.806210282635178</v>
      </c>
      <c r="G91">
        <v>1879999911</v>
      </c>
      <c r="H91">
        <v>9.0480000000000005E-2</v>
      </c>
      <c r="I91">
        <v>1.3963E-2</v>
      </c>
      <c r="J91">
        <f t="shared" si="2"/>
        <v>8.3815957690000012E-3</v>
      </c>
      <c r="K91">
        <f t="shared" si="3"/>
        <v>-20.766732883275168</v>
      </c>
    </row>
    <row r="92" spans="1:11" x14ac:dyDescent="0.2">
      <c r="A92">
        <v>1899999910</v>
      </c>
      <c r="B92">
        <v>-0.115937994679</v>
      </c>
      <c r="C92">
        <v>-0.21999094199200001</v>
      </c>
      <c r="D92">
        <f>Table2[[#This Row],[Real]]^2+Table2[[#This Row],[Img]]^2</f>
        <v>6.1837633168715343E-2</v>
      </c>
      <c r="E92">
        <f>10*LOG10(Table2[[#This Row],[ ]])</f>
        <v>-12.087471413639506</v>
      </c>
      <c r="G92">
        <v>1899999910</v>
      </c>
      <c r="H92">
        <v>8.5459999999999994E-2</v>
      </c>
      <c r="I92">
        <v>1.3363999999999999E-2</v>
      </c>
      <c r="J92">
        <f t="shared" si="2"/>
        <v>7.4820080959999997E-3</v>
      </c>
      <c r="K92">
        <f t="shared" si="3"/>
        <v>-21.259818262038092</v>
      </c>
    </row>
    <row r="93" spans="1:11" x14ac:dyDescent="0.2">
      <c r="A93">
        <v>1919999909</v>
      </c>
      <c r="B93">
        <v>-0.120059548785</v>
      </c>
      <c r="C93">
        <v>-0.209382365637</v>
      </c>
      <c r="D93">
        <f>Table2[[#This Row],[Real]]^2+Table2[[#This Row],[Img]]^2</f>
        <v>5.8255270294204152E-2</v>
      </c>
      <c r="E93">
        <f>10*LOG10(Table2[[#This Row],[ ]])</f>
        <v>-12.346647783508299</v>
      </c>
      <c r="G93">
        <v>1919999909</v>
      </c>
      <c r="H93">
        <v>8.3598000000000006E-2</v>
      </c>
      <c r="I93">
        <v>9.4920000000000004E-3</v>
      </c>
      <c r="J93">
        <f t="shared" si="2"/>
        <v>7.0787236680000011E-3</v>
      </c>
      <c r="K93">
        <f t="shared" si="3"/>
        <v>-21.500450408856079</v>
      </c>
    </row>
    <row r="94" spans="1:11" x14ac:dyDescent="0.2">
      <c r="A94">
        <v>1939999908</v>
      </c>
      <c r="B94">
        <v>-0.123818447267</v>
      </c>
      <c r="C94">
        <v>-0.19956131674800001</v>
      </c>
      <c r="D94">
        <f>Table2[[#This Row],[Real]]^2+Table2[[#This Row],[Img]]^2</f>
        <v>5.5155727025806449E-2</v>
      </c>
      <c r="E94">
        <f>10*LOG10(Table2[[#This Row],[ ]])</f>
        <v>-12.584093864591029</v>
      </c>
      <c r="G94">
        <v>1939999908</v>
      </c>
      <c r="H94">
        <v>8.1424999999999997E-2</v>
      </c>
      <c r="I94">
        <v>1.0588999999999999E-2</v>
      </c>
      <c r="J94">
        <f t="shared" si="2"/>
        <v>6.7421575459999999E-3</v>
      </c>
      <c r="K94">
        <f t="shared" si="3"/>
        <v>-21.7120110340819</v>
      </c>
    </row>
    <row r="95" spans="1:11" x14ac:dyDescent="0.2">
      <c r="A95">
        <v>1959999907</v>
      </c>
      <c r="B95">
        <v>-0.12730213360199999</v>
      </c>
      <c r="C95">
        <v>-0.19045560536200001</v>
      </c>
      <c r="D95">
        <f>Table2[[#This Row],[Real]]^2+Table2[[#This Row],[Img]]^2</f>
        <v>5.2479170833427347E-2</v>
      </c>
      <c r="E95">
        <f>10*LOG10(Table2[[#This Row],[ ]])</f>
        <v>-12.800130353951984</v>
      </c>
      <c r="G95">
        <v>1959999907</v>
      </c>
      <c r="H95">
        <v>8.1989000000000006E-2</v>
      </c>
      <c r="I95">
        <v>8.9650000000000007E-3</v>
      </c>
      <c r="J95">
        <f t="shared" si="2"/>
        <v>6.802567346000001E-3</v>
      </c>
      <c r="K95">
        <f t="shared" si="3"/>
        <v>-21.673271499743127</v>
      </c>
    </row>
    <row r="96" spans="1:11" x14ac:dyDescent="0.2">
      <c r="A96">
        <v>1979999906</v>
      </c>
      <c r="B96">
        <v>-0.13058518029399999</v>
      </c>
      <c r="C96">
        <v>-0.18199858162800001</v>
      </c>
      <c r="D96">
        <f>Table2[[#This Row],[Real]]^2+Table2[[#This Row],[Img]]^2</f>
        <v>5.017597302702026E-2</v>
      </c>
      <c r="E96">
        <f>10*LOG10(Table2[[#This Row],[ ]])</f>
        <v>-12.995041967942742</v>
      </c>
      <c r="G96">
        <v>1979999906</v>
      </c>
      <c r="H96">
        <v>8.3181000000000005E-2</v>
      </c>
      <c r="I96">
        <v>8.6119999999999999E-3</v>
      </c>
      <c r="J96">
        <f t="shared" si="2"/>
        <v>6.9932453050000013E-3</v>
      </c>
      <c r="K96">
        <f t="shared" si="3"/>
        <v>-21.55321237562795</v>
      </c>
    </row>
    <row r="97" spans="1:11" x14ac:dyDescent="0.2">
      <c r="A97">
        <v>1999999905</v>
      </c>
      <c r="B97">
        <v>-0.133731820172</v>
      </c>
      <c r="C97">
        <v>-0.174128785693</v>
      </c>
      <c r="D97">
        <f>Table2[[#This Row],[Real]]^2+Table2[[#This Row],[Img]]^2</f>
        <v>4.8205033733434863E-2</v>
      </c>
      <c r="E97">
        <f>10*LOG10(Table2[[#This Row],[ ]])</f>
        <v>-13.169076088875201</v>
      </c>
      <c r="G97">
        <v>1999999905</v>
      </c>
      <c r="H97">
        <v>8.4857000000000002E-2</v>
      </c>
      <c r="I97">
        <v>6.7559999999999999E-3</v>
      </c>
      <c r="J97">
        <f t="shared" si="2"/>
        <v>7.2463539850000005E-3</v>
      </c>
      <c r="K97">
        <f t="shared" si="3"/>
        <v>-21.398804544614094</v>
      </c>
    </row>
    <row r="98" spans="1:11" x14ac:dyDescent="0.2">
      <c r="A98">
        <v>2019999904</v>
      </c>
      <c r="B98">
        <v>-0.13679802004700001</v>
      </c>
      <c r="C98">
        <v>-0.166789505867</v>
      </c>
      <c r="D98">
        <f>Table2[[#This Row],[Real]]^2+Table2[[#This Row],[Img]]^2</f>
        <v>4.6532437556137445E-2</v>
      </c>
      <c r="E98">
        <f>10*LOG10(Table2[[#This Row],[ ]])</f>
        <v>-13.322441967800353</v>
      </c>
      <c r="G98">
        <v>2019999904</v>
      </c>
      <c r="H98">
        <v>8.8370000000000004E-2</v>
      </c>
      <c r="I98">
        <v>5.0590000000000001E-3</v>
      </c>
      <c r="J98">
        <f t="shared" si="2"/>
        <v>7.8348503809999998E-3</v>
      </c>
      <c r="K98">
        <f t="shared" si="3"/>
        <v>-21.059692926639961</v>
      </c>
    </row>
    <row r="99" spans="1:11" x14ac:dyDescent="0.2">
      <c r="A99">
        <v>2039999903</v>
      </c>
      <c r="B99">
        <v>-0.13983319038700001</v>
      </c>
      <c r="C99">
        <v>-0.15992828730899999</v>
      </c>
      <c r="D99">
        <f>Table2[[#This Row],[Real]]^2+Table2[[#This Row],[Img]]^2</f>
        <v>4.5130378215397039E-2</v>
      </c>
      <c r="E99">
        <f>10*LOG10(Table2[[#This Row],[ ]])</f>
        <v>-13.455310268571726</v>
      </c>
      <c r="G99">
        <v>2039999903</v>
      </c>
      <c r="H99">
        <v>9.2938000000000007E-2</v>
      </c>
      <c r="I99">
        <v>-4.7699999999999999E-4</v>
      </c>
      <c r="J99">
        <f t="shared" si="2"/>
        <v>8.6376993730000011E-3</v>
      </c>
      <c r="K99">
        <f t="shared" si="3"/>
        <v>-20.636019152363328</v>
      </c>
    </row>
    <row r="100" spans="1:11" x14ac:dyDescent="0.2">
      <c r="A100">
        <v>2059999902</v>
      </c>
      <c r="B100">
        <v>-0.14288160637399999</v>
      </c>
      <c r="C100">
        <v>-0.153496416803</v>
      </c>
      <c r="D100">
        <f>Table2[[#This Row],[Real]]^2+Table2[[#This Row],[Img]]^2</f>
        <v>4.3976303411374977E-2</v>
      </c>
      <c r="E100">
        <f>10*LOG10(Table2[[#This Row],[ ]])</f>
        <v>-13.56781279648126</v>
      </c>
      <c r="G100">
        <v>2059999902</v>
      </c>
      <c r="H100">
        <v>9.7475000000000006E-2</v>
      </c>
      <c r="I100">
        <v>-7.1840000000000003E-3</v>
      </c>
      <c r="J100">
        <f t="shared" si="2"/>
        <v>9.5529854810000002E-3</v>
      </c>
      <c r="K100">
        <f t="shared" si="3"/>
        <v>-20.198608823114395</v>
      </c>
    </row>
    <row r="101" spans="1:11" x14ac:dyDescent="0.2">
      <c r="A101">
        <v>2079999901</v>
      </c>
      <c r="B101">
        <v>-0.14598360099499999</v>
      </c>
      <c r="C101">
        <v>-0.147448397752</v>
      </c>
      <c r="D101">
        <f>Table2[[#This Row],[Real]]^2+Table2[[#This Row],[Img]]^2</f>
        <v>4.3052241759099358E-2</v>
      </c>
      <c r="E101">
        <f>10*LOG10(Table2[[#This Row],[ ]])</f>
        <v>-13.660042296166308</v>
      </c>
      <c r="G101">
        <v>2079999901</v>
      </c>
      <c r="H101">
        <v>9.9634E-2</v>
      </c>
      <c r="I101">
        <v>-2.0315E-2</v>
      </c>
      <c r="J101">
        <f t="shared" si="2"/>
        <v>1.0339633181000001E-2</v>
      </c>
      <c r="K101">
        <f t="shared" si="3"/>
        <v>-19.854948684271246</v>
      </c>
    </row>
    <row r="102" spans="1:11" x14ac:dyDescent="0.2">
      <c r="A102">
        <v>2099999900</v>
      </c>
      <c r="B102">
        <v>-0.14917657908000001</v>
      </c>
      <c r="C102">
        <v>-0.14174142151800001</v>
      </c>
      <c r="D102">
        <f>Table2[[#This Row],[Real]]^2+Table2[[#This Row],[Img]]^2</f>
        <v>4.2344282319954851E-2</v>
      </c>
      <c r="E102">
        <f>10*LOG10(Table2[[#This Row],[ ]])</f>
        <v>-13.73205223456856</v>
      </c>
      <c r="G102">
        <v>2099999900</v>
      </c>
      <c r="H102">
        <v>9.9858000000000002E-2</v>
      </c>
      <c r="I102">
        <v>-2.9034999999999998E-2</v>
      </c>
      <c r="J102">
        <f t="shared" si="2"/>
        <v>1.0814651389E-2</v>
      </c>
      <c r="K102">
        <f t="shared" si="3"/>
        <v>-19.659874755104926</v>
      </c>
    </row>
    <row r="103" spans="1:11" x14ac:dyDescent="0.2">
      <c r="A103">
        <v>2119999899</v>
      </c>
      <c r="B103">
        <v>-0.15249589191099999</v>
      </c>
      <c r="C103">
        <v>-0.13633483554299999</v>
      </c>
      <c r="D103">
        <f>Table2[[#This Row],[Real]]^2+Table2[[#This Row],[Img]]^2</f>
        <v>4.1842184432268247E-2</v>
      </c>
      <c r="E103">
        <f>10*LOG10(Table2[[#This Row],[ ]])</f>
        <v>-13.783856505720449</v>
      </c>
      <c r="G103">
        <v>2119999899</v>
      </c>
      <c r="H103">
        <v>9.3759999999999996E-2</v>
      </c>
      <c r="I103">
        <v>-4.1605000000000003E-2</v>
      </c>
      <c r="J103">
        <f t="shared" si="2"/>
        <v>1.0521913625E-2</v>
      </c>
      <c r="K103">
        <f t="shared" si="3"/>
        <v>-19.779052676728497</v>
      </c>
    </row>
    <row r="104" spans="1:11" x14ac:dyDescent="0.2">
      <c r="A104">
        <v>2139999898</v>
      </c>
      <c r="B104">
        <v>-0.15597560470899999</v>
      </c>
      <c r="C104">
        <v>-0.131189604362</v>
      </c>
      <c r="D104">
        <f>Table2[[#This Row],[Real]]^2+Table2[[#This Row],[Img]]^2</f>
        <v>4.1539101556996305E-2</v>
      </c>
      <c r="E104">
        <f>10*LOG10(Table2[[#This Row],[ ]])</f>
        <v>-13.81542900989616</v>
      </c>
      <c r="G104">
        <v>2139999898</v>
      </c>
      <c r="H104">
        <v>8.7127999999999997E-2</v>
      </c>
      <c r="I104">
        <v>-4.9093999999999999E-2</v>
      </c>
      <c r="J104">
        <f t="shared" si="2"/>
        <v>1.000150922E-2</v>
      </c>
      <c r="K104">
        <f t="shared" si="3"/>
        <v>-19.999344603537651</v>
      </c>
    </row>
    <row r="105" spans="1:11" x14ac:dyDescent="0.2">
      <c r="A105">
        <v>2159999897</v>
      </c>
      <c r="B105">
        <v>-0.159649183482</v>
      </c>
      <c r="C105">
        <v>-0.12626775614399999</v>
      </c>
      <c r="D105">
        <f>Table2[[#This Row],[Real]]^2+Table2[[#This Row],[Img]]^2</f>
        <v>4.1431408028109948E-2</v>
      </c>
      <c r="E105">
        <f>10*LOG10(Table2[[#This Row],[ ]])</f>
        <v>-13.82670307144679</v>
      </c>
      <c r="G105">
        <v>2159999897</v>
      </c>
      <c r="H105">
        <v>7.6937000000000005E-2</v>
      </c>
      <c r="I105">
        <v>-5.5531999999999998E-2</v>
      </c>
      <c r="J105">
        <f t="shared" si="2"/>
        <v>9.0031049930000013E-3</v>
      </c>
      <c r="K105">
        <f t="shared" si="3"/>
        <v>-20.456076851420939</v>
      </c>
    </row>
    <row r="106" spans="1:11" x14ac:dyDescent="0.2">
      <c r="A106">
        <v>2179999896</v>
      </c>
      <c r="B106">
        <v>-0.16355012316299999</v>
      </c>
      <c r="C106">
        <v>-0.12153180421900001</v>
      </c>
      <c r="D106">
        <f>Table2[[#This Row],[Real]]^2+Table2[[#This Row],[Img]]^2</f>
        <v>4.1518622223357816E-2</v>
      </c>
      <c r="E106">
        <f>10*LOG10(Table2[[#This Row],[ ]])</f>
        <v>-13.817570667858281</v>
      </c>
      <c r="G106">
        <v>2179999896</v>
      </c>
      <c r="H106">
        <v>7.1759000000000003E-2</v>
      </c>
      <c r="I106">
        <v>-5.475E-2</v>
      </c>
      <c r="J106">
        <f t="shared" si="2"/>
        <v>8.1469165810000004E-3</v>
      </c>
      <c r="K106">
        <f t="shared" si="3"/>
        <v>-20.890067305528483</v>
      </c>
    </row>
    <row r="107" spans="1:11" x14ac:dyDescent="0.2">
      <c r="A107">
        <v>2199999895</v>
      </c>
      <c r="B107">
        <v>-0.16771253527999999</v>
      </c>
      <c r="C107">
        <v>-0.11694412987900001</v>
      </c>
      <c r="D107">
        <f>Table2[[#This Row],[Real]]^2+Table2[[#This Row],[Img]]^2</f>
        <v>4.1803424003201667E-2</v>
      </c>
      <c r="E107">
        <f>10*LOG10(Table2[[#This Row],[ ]])</f>
        <v>-13.787881449044923</v>
      </c>
      <c r="G107">
        <v>2199999895</v>
      </c>
      <c r="H107">
        <v>6.5591999999999998E-2</v>
      </c>
      <c r="I107">
        <v>-5.6711999999999999E-2</v>
      </c>
      <c r="J107">
        <f t="shared" si="2"/>
        <v>7.5185614080000001E-3</v>
      </c>
      <c r="K107">
        <f t="shared" si="3"/>
        <v>-21.238652488146204</v>
      </c>
    </row>
    <row r="108" spans="1:11" x14ac:dyDescent="0.2">
      <c r="A108">
        <v>2219999894</v>
      </c>
      <c r="B108">
        <v>-0.17217171033100001</v>
      </c>
      <c r="C108">
        <v>-0.112466309207</v>
      </c>
      <c r="D108">
        <f>Table2[[#This Row],[Real]]^2+Table2[[#This Row],[Img]]^2</f>
        <v>4.2291768544946311E-2</v>
      </c>
      <c r="E108">
        <f>10*LOG10(Table2[[#This Row],[ ]])</f>
        <v>-13.737441532723121</v>
      </c>
      <c r="G108">
        <v>2219999894</v>
      </c>
      <c r="H108">
        <v>6.3400999999999999E-2</v>
      </c>
      <c r="I108">
        <v>-5.5427999999999998E-2</v>
      </c>
      <c r="J108">
        <f t="shared" si="2"/>
        <v>7.0919499849999993E-3</v>
      </c>
      <c r="K108">
        <f t="shared" si="3"/>
        <v>-21.492343358623081</v>
      </c>
    </row>
    <row r="109" spans="1:11" x14ac:dyDescent="0.2">
      <c r="A109">
        <v>2239999893</v>
      </c>
      <c r="B109">
        <v>-0.17696466742200001</v>
      </c>
      <c r="C109">
        <v>-0.108058362472</v>
      </c>
      <c r="D109">
        <f>Table2[[#This Row],[Real]]^2+Table2[[#This Row],[Img]]^2</f>
        <v>4.2993103215909212E-2</v>
      </c>
      <c r="E109">
        <f>10*LOG10(Table2[[#This Row],[ ]])</f>
        <v>-13.666012066414037</v>
      </c>
      <c r="G109">
        <v>2239999893</v>
      </c>
      <c r="H109">
        <v>6.1425E-2</v>
      </c>
      <c r="I109">
        <v>-5.5095999999999999E-2</v>
      </c>
      <c r="J109">
        <f t="shared" si="2"/>
        <v>6.8085998410000008E-3</v>
      </c>
      <c r="K109">
        <f t="shared" si="3"/>
        <v>-21.669421896801431</v>
      </c>
    </row>
    <row r="110" spans="1:11" x14ac:dyDescent="0.2">
      <c r="A110">
        <v>2259999892</v>
      </c>
      <c r="B110">
        <v>-0.18213070113400001</v>
      </c>
      <c r="C110">
        <v>-0.103677899396</v>
      </c>
      <c r="D110">
        <f>Table2[[#This Row],[Real]]^2+Table2[[#This Row],[Img]]^2</f>
        <v>4.3920699118729534E-2</v>
      </c>
      <c r="E110">
        <f>10*LOG10(Table2[[#This Row],[ ]])</f>
        <v>-13.573307555117459</v>
      </c>
      <c r="G110">
        <v>2259999892</v>
      </c>
      <c r="H110">
        <v>6.4654000000000003E-2</v>
      </c>
      <c r="I110">
        <v>-5.4056E-2</v>
      </c>
      <c r="J110">
        <f t="shared" si="2"/>
        <v>7.1021908519999996E-3</v>
      </c>
      <c r="K110">
        <f t="shared" si="3"/>
        <v>-21.486076613984157</v>
      </c>
    </row>
    <row r="111" spans="1:11" x14ac:dyDescent="0.2">
      <c r="A111">
        <v>2279999891</v>
      </c>
      <c r="B111">
        <v>-0.187711932833</v>
      </c>
      <c r="C111">
        <v>-9.9279126977999996E-2</v>
      </c>
      <c r="D111">
        <f>Table2[[#This Row],[Real]]^2+Table2[[#This Row],[Img]]^2</f>
        <v>4.5092114781414554E-2</v>
      </c>
      <c r="E111">
        <f>10*LOG10(Table2[[#This Row],[ ]])</f>
        <v>-13.458993961779832</v>
      </c>
      <c r="G111">
        <v>2279999891</v>
      </c>
      <c r="H111">
        <v>6.7538000000000001E-2</v>
      </c>
      <c r="I111">
        <v>-5.5481999999999997E-2</v>
      </c>
      <c r="J111">
        <f t="shared" si="2"/>
        <v>7.6396337679999994E-3</v>
      </c>
      <c r="K111">
        <f t="shared" si="3"/>
        <v>-21.169274603181584</v>
      </c>
    </row>
    <row r="112" spans="1:11" x14ac:dyDescent="0.2">
      <c r="A112">
        <v>2299999890</v>
      </c>
      <c r="B112">
        <v>-0.193753870207</v>
      </c>
      <c r="C112">
        <v>-9.4811677950999998E-2</v>
      </c>
      <c r="D112">
        <f>Table2[[#This Row],[Real]]^2+Table2[[#This Row],[Img]]^2</f>
        <v>4.6529816496075134E-2</v>
      </c>
      <c r="E112">
        <f>10*LOG10(Table2[[#This Row],[ ]])</f>
        <v>-13.32268660230522</v>
      </c>
      <c r="G112">
        <v>2299999890</v>
      </c>
      <c r="H112">
        <v>7.2545999999999999E-2</v>
      </c>
      <c r="I112">
        <v>-5.8860999999999997E-2</v>
      </c>
      <c r="J112">
        <f t="shared" si="2"/>
        <v>8.7275394369999999E-3</v>
      </c>
      <c r="K112">
        <f t="shared" si="3"/>
        <v>-20.591081800694653</v>
      </c>
    </row>
    <row r="113" spans="1:11" x14ac:dyDescent="0.2">
      <c r="A113">
        <v>2319999889</v>
      </c>
      <c r="B113">
        <v>-0.20030597416699999</v>
      </c>
      <c r="C113">
        <v>-9.0219206876000005E-2</v>
      </c>
      <c r="D113">
        <f>Table2[[#This Row],[Real]]^2+Table2[[#This Row],[Img]]^2</f>
        <v>4.8261988576325354E-2</v>
      </c>
      <c r="E113">
        <f>10*LOG10(Table2[[#This Row],[ ]])</f>
        <v>-13.163947874845821</v>
      </c>
      <c r="G113">
        <v>2319999889</v>
      </c>
      <c r="H113">
        <v>7.9439999999999997E-2</v>
      </c>
      <c r="I113">
        <v>-6.2468999999999997E-2</v>
      </c>
      <c r="J113">
        <f t="shared" si="2"/>
        <v>1.0213089560999998E-2</v>
      </c>
      <c r="K113">
        <f t="shared" si="3"/>
        <v>-19.90842859644475</v>
      </c>
    </row>
    <row r="114" spans="1:11" x14ac:dyDescent="0.2">
      <c r="A114">
        <v>2339999888</v>
      </c>
      <c r="B114">
        <v>-0.207422225446</v>
      </c>
      <c r="C114">
        <v>-8.5437686410000005E-2</v>
      </c>
      <c r="D114">
        <f>Table2[[#This Row],[Real]]^2+Table2[[#This Row],[Img]]^2</f>
        <v>5.0323577868064753E-2</v>
      </c>
      <c r="E114">
        <f>10*LOG10(Table2[[#This Row],[ ]])</f>
        <v>-12.982284893211535</v>
      </c>
      <c r="G114">
        <v>2339999888</v>
      </c>
      <c r="H114">
        <v>8.4994E-2</v>
      </c>
      <c r="I114">
        <v>-7.2864999999999999E-2</v>
      </c>
      <c r="J114">
        <f t="shared" si="2"/>
        <v>1.2533288260999999E-2</v>
      </c>
      <c r="K114">
        <f t="shared" si="3"/>
        <v>-19.019349716032394</v>
      </c>
    </row>
    <row r="115" spans="1:11" x14ac:dyDescent="0.2">
      <c r="A115">
        <v>2359999887</v>
      </c>
      <c r="B115">
        <v>-0.215161673099</v>
      </c>
      <c r="C115">
        <v>-8.0393317502000003E-2</v>
      </c>
      <c r="D115">
        <f>Table2[[#This Row],[Real]]^2+Table2[[#This Row],[Img]]^2</f>
        <v>5.2757631069738319E-2</v>
      </c>
      <c r="E115">
        <f>10*LOG10(Table2[[#This Row],[ ]])</f>
        <v>-12.777147134372393</v>
      </c>
      <c r="G115">
        <v>2359999887</v>
      </c>
      <c r="H115">
        <v>9.2323000000000002E-2</v>
      </c>
      <c r="I115">
        <v>-8.3788000000000001E-2</v>
      </c>
      <c r="J115">
        <f t="shared" si="2"/>
        <v>1.5543965273000001E-2</v>
      </c>
      <c r="K115">
        <f t="shared" si="3"/>
        <v>-18.084381826708395</v>
      </c>
    </row>
    <row r="116" spans="1:11" x14ac:dyDescent="0.2">
      <c r="A116">
        <v>2379999886</v>
      </c>
      <c r="B116">
        <v>-0.22358893147600001</v>
      </c>
      <c r="C116">
        <v>-7.4999942885999996E-2</v>
      </c>
      <c r="D116">
        <f>Table2[[#This Row],[Real]]^2+Table2[[#This Row],[Img]]^2</f>
        <v>5.5617001711482691E-2</v>
      </c>
      <c r="E116">
        <f>10*LOG10(Table2[[#This Row],[ ]])</f>
        <v>-12.547924274685601</v>
      </c>
      <c r="G116">
        <v>2379999886</v>
      </c>
      <c r="H116">
        <v>0.104577</v>
      </c>
      <c r="I116">
        <v>-0.100399</v>
      </c>
      <c r="J116">
        <f t="shared" si="2"/>
        <v>2.1016308130000001E-2</v>
      </c>
      <c r="K116">
        <f t="shared" si="3"/>
        <v>-16.774435727791943</v>
      </c>
    </row>
    <row r="117" spans="1:11" x14ac:dyDescent="0.2">
      <c r="A117">
        <v>2399999885</v>
      </c>
      <c r="B117">
        <v>-0.232774568372</v>
      </c>
      <c r="C117">
        <v>-6.9155821694999994E-2</v>
      </c>
      <c r="D117">
        <f>Table2[[#This Row],[Real]]^2+Table2[[#This Row],[Img]]^2</f>
        <v>5.8966527355081531E-2</v>
      </c>
      <c r="E117">
        <f>10*LOG10(Table2[[#This Row],[ ]])</f>
        <v>-12.293944478527459</v>
      </c>
      <c r="G117">
        <v>2399999885</v>
      </c>
      <c r="H117">
        <v>0.107987</v>
      </c>
      <c r="I117">
        <v>-0.12260699999999999</v>
      </c>
      <c r="J117">
        <f t="shared" si="2"/>
        <v>2.6693668617999999E-2</v>
      </c>
      <c r="K117">
        <f t="shared" si="3"/>
        <v>-15.73591735277142</v>
      </c>
    </row>
    <row r="118" spans="1:11" x14ac:dyDescent="0.2">
      <c r="A118">
        <v>2419999884</v>
      </c>
      <c r="B118">
        <v>-0.24279528998200001</v>
      </c>
      <c r="C118">
        <v>-6.2739582670999994E-2</v>
      </c>
      <c r="D118">
        <f>Table2[[#This Row],[Real]]^2+Table2[[#This Row],[Img]]^2</f>
        <v>6.288580807117472E-2</v>
      </c>
      <c r="E118">
        <f>10*LOG10(Table2[[#This Row],[ ]])</f>
        <v>-12.014473541064618</v>
      </c>
      <c r="G118">
        <v>2419999884</v>
      </c>
      <c r="H118">
        <v>0.112409</v>
      </c>
      <c r="I118">
        <v>-0.15395400000000001</v>
      </c>
      <c r="J118">
        <f t="shared" si="2"/>
        <v>3.6337617397000005E-2</v>
      </c>
      <c r="K118">
        <f t="shared" si="3"/>
        <v>-14.396435521314041</v>
      </c>
    </row>
    <row r="119" spans="1:11" x14ac:dyDescent="0.2">
      <c r="A119">
        <v>2439999883</v>
      </c>
      <c r="B119">
        <v>-0.25373377119000001</v>
      </c>
      <c r="C119">
        <v>-5.5605122371000001E-2</v>
      </c>
      <c r="D119">
        <f>Table2[[#This Row],[Real]]^2+Table2[[#This Row],[Img]]^2</f>
        <v>6.7472756276193174E-2</v>
      </c>
      <c r="E119">
        <f>10*LOG10(Table2[[#This Row],[ ]])</f>
        <v>-11.708715484619962</v>
      </c>
      <c r="G119">
        <v>2439999883</v>
      </c>
      <c r="H119">
        <v>0.102669</v>
      </c>
      <c r="I119">
        <v>-0.193853</v>
      </c>
      <c r="J119">
        <f t="shared" si="2"/>
        <v>4.8119909169999996E-2</v>
      </c>
      <c r="K119">
        <f t="shared" si="3"/>
        <v>-13.176752010953896</v>
      </c>
    </row>
    <row r="120" spans="1:11" x14ac:dyDescent="0.2">
      <c r="A120">
        <v>2459999882</v>
      </c>
      <c r="B120">
        <v>-0.26567789121300001</v>
      </c>
      <c r="C120">
        <v>-4.7575151921000002E-2</v>
      </c>
      <c r="D120">
        <f>Table2[[#This Row],[Real]]^2+Table2[[#This Row],[Img]]^2</f>
        <v>7.2848136959692902E-2</v>
      </c>
      <c r="E120">
        <f>10*LOG10(Table2[[#This Row],[ ]])</f>
        <v>-11.375815505305187</v>
      </c>
      <c r="G120">
        <v>2459999882</v>
      </c>
      <c r="H120">
        <v>7.7374999999999999E-2</v>
      </c>
      <c r="I120">
        <v>-0.23397399999999999</v>
      </c>
      <c r="J120">
        <f t="shared" si="2"/>
        <v>6.0730723300999989E-2</v>
      </c>
      <c r="K120">
        <f t="shared" si="3"/>
        <v>-12.16591546413046</v>
      </c>
    </row>
    <row r="121" spans="1:11" x14ac:dyDescent="0.2">
      <c r="A121">
        <v>2479999881</v>
      </c>
      <c r="B121">
        <v>-0.27871899794900001</v>
      </c>
      <c r="C121">
        <v>-3.8433021514999999E-2</v>
      </c>
      <c r="D121">
        <f>Table2[[#This Row],[Real]]^2+Table2[[#This Row],[Img]]^2</f>
        <v>7.9161376960467128E-2</v>
      </c>
      <c r="E121">
        <f>10*LOG10(Table2[[#This Row],[ ]])</f>
        <v>-11.014866601309814</v>
      </c>
      <c r="G121">
        <v>2479999881</v>
      </c>
      <c r="H121">
        <v>3.9276999999999999E-2</v>
      </c>
      <c r="I121">
        <v>-0.26410699999999998</v>
      </c>
      <c r="J121">
        <f t="shared" si="2"/>
        <v>7.1295190177999998E-2</v>
      </c>
      <c r="K121">
        <f t="shared" si="3"/>
        <v>-11.46939768179179</v>
      </c>
    </row>
    <row r="122" spans="1:11" x14ac:dyDescent="0.2">
      <c r="A122">
        <v>2499999880</v>
      </c>
      <c r="B122">
        <v>-0.29294861318999998</v>
      </c>
      <c r="C122">
        <v>-2.7912370767000001E-2</v>
      </c>
      <c r="D122">
        <f>Table2[[#This Row],[Real]]^2+Table2[[#This Row],[Img]]^2</f>
        <v>8.6597990411778708E-2</v>
      </c>
      <c r="E122">
        <f>10*LOG10(Table2[[#This Row],[ ]])</f>
        <v>-10.624921860796725</v>
      </c>
      <c r="G122">
        <v>2499999880</v>
      </c>
      <c r="H122">
        <v>-9.2100000000000005E-4</v>
      </c>
      <c r="I122">
        <v>-0.284549</v>
      </c>
      <c r="J122">
        <f t="shared" si="2"/>
        <v>8.096898164199999E-2</v>
      </c>
      <c r="K122">
        <f t="shared" si="3"/>
        <v>-10.91681322870804</v>
      </c>
    </row>
    <row r="123" spans="1:11" x14ac:dyDescent="0.2">
      <c r="A123">
        <v>2519999879</v>
      </c>
      <c r="B123">
        <v>-0.30845266577500002</v>
      </c>
      <c r="C123">
        <v>-1.5684079197E-2</v>
      </c>
      <c r="D123">
        <f>Table2[[#This Row],[Real]]^2+Table2[[#This Row],[Img]]^2</f>
        <v>9.5389037363961635E-2</v>
      </c>
      <c r="E123">
        <f>10*LOG10(Table2[[#This Row],[ ]])</f>
        <v>-10.205015339532324</v>
      </c>
      <c r="G123">
        <v>2519999879</v>
      </c>
      <c r="H123">
        <v>-4.2907000000000001E-2</v>
      </c>
      <c r="I123">
        <v>-0.302591</v>
      </c>
      <c r="J123">
        <f t="shared" si="2"/>
        <v>9.3402323929999989E-2</v>
      </c>
      <c r="K123">
        <f t="shared" si="3"/>
        <v>-10.296423180159508</v>
      </c>
    </row>
    <row r="124" spans="1:11" x14ac:dyDescent="0.2">
      <c r="A124">
        <v>2539999878</v>
      </c>
      <c r="B124">
        <v>-0.32530184204000001</v>
      </c>
      <c r="C124" s="2">
        <v>-1.339958112E-3</v>
      </c>
      <c r="D124">
        <f>Table2[[#This Row],[Real]]^2+Table2[[#This Row],[Img]]^2</f>
        <v>0.10582308392235903</v>
      </c>
      <c r="E124">
        <f>10*LOG10(Table2[[#This Row],[ ]])</f>
        <v>-9.7541958630285244</v>
      </c>
      <c r="G124">
        <v>2539999878</v>
      </c>
      <c r="H124">
        <v>-8.7129999999999999E-2</v>
      </c>
      <c r="I124">
        <v>-0.30862699999999998</v>
      </c>
      <c r="J124">
        <f t="shared" si="2"/>
        <v>0.102842262029</v>
      </c>
      <c r="K124">
        <f t="shared" si="3"/>
        <v>-9.8782837956020906</v>
      </c>
    </row>
    <row r="125" spans="1:11" x14ac:dyDescent="0.2">
      <c r="A125">
        <v>2559999877</v>
      </c>
      <c r="B125">
        <v>-0.34353588910900001</v>
      </c>
      <c r="C125">
        <v>1.5627294443300001E-2</v>
      </c>
      <c r="D125">
        <f>Table2[[#This Row],[Real]]^2+Table2[[#This Row],[Img]]^2</f>
        <v>0.11826111943752876</v>
      </c>
      <c r="E125">
        <f>10*LOG10(Table2[[#This Row],[ ]])</f>
        <v>-9.2715801436751875</v>
      </c>
      <c r="G125">
        <v>2559999877</v>
      </c>
      <c r="H125">
        <v>-0.12892200000000001</v>
      </c>
      <c r="I125">
        <v>-0.32792700000000002</v>
      </c>
      <c r="J125">
        <f t="shared" si="2"/>
        <v>0.12415699941300003</v>
      </c>
      <c r="K125">
        <f t="shared" si="3"/>
        <v>-9.0602879185041125</v>
      </c>
    </row>
    <row r="126" spans="1:11" x14ac:dyDescent="0.2">
      <c r="A126">
        <v>2579999876</v>
      </c>
      <c r="B126">
        <v>-0.36313858622900003</v>
      </c>
      <c r="C126">
        <v>3.5848011695299997E-2</v>
      </c>
      <c r="D126">
        <f>Table2[[#This Row],[Real]]^2+Table2[[#This Row],[Img]]^2</f>
        <v>0.13315471275090326</v>
      </c>
      <c r="E126">
        <f>10*LOG10(Table2[[#This Row],[ ]])</f>
        <v>-8.7564345794834768</v>
      </c>
      <c r="G126">
        <v>2579999876</v>
      </c>
      <c r="H126">
        <v>-0.19923099999999999</v>
      </c>
      <c r="I126">
        <v>-0.33556000000000002</v>
      </c>
      <c r="J126">
        <f t="shared" si="2"/>
        <v>0.15229350496100003</v>
      </c>
      <c r="K126">
        <f t="shared" si="3"/>
        <v>-8.173186181330756</v>
      </c>
    </row>
    <row r="127" spans="1:11" x14ac:dyDescent="0.2">
      <c r="A127">
        <v>2599999875</v>
      </c>
      <c r="B127">
        <v>-0.38399848924800001</v>
      </c>
      <c r="C127">
        <v>6.0102590644400003E-2</v>
      </c>
      <c r="D127">
        <f>Table2[[#This Row],[Real]]^2+Table2[[#This Row],[Img]]^2</f>
        <v>0.15106716114691471</v>
      </c>
      <c r="E127">
        <f>10*LOG10(Table2[[#This Row],[ ]])</f>
        <v>-8.2082993197253273</v>
      </c>
      <c r="G127">
        <v>2599999875</v>
      </c>
      <c r="H127">
        <v>-0.280024</v>
      </c>
      <c r="I127">
        <v>-0.34192400000000001</v>
      </c>
      <c r="J127">
        <f t="shared" si="2"/>
        <v>0.19532546235199999</v>
      </c>
      <c r="K127">
        <f t="shared" si="3"/>
        <v>-7.0924113900515362</v>
      </c>
    </row>
    <row r="128" spans="1:11" x14ac:dyDescent="0.2">
      <c r="A128">
        <v>2619999874</v>
      </c>
      <c r="B128">
        <v>-0.40584837798899998</v>
      </c>
      <c r="C128">
        <v>8.9348890009300005E-2</v>
      </c>
      <c r="D128">
        <f>Table2[[#This Row],[Real]]^2+Table2[[#This Row],[Img]]^2</f>
        <v>0.1726961300621962</v>
      </c>
      <c r="E128">
        <f>10*LOG10(Table2[[#This Row],[ ]])</f>
        <v>-7.6271739440396358</v>
      </c>
      <c r="G128">
        <v>2619999874</v>
      </c>
      <c r="H128">
        <v>-0.389235</v>
      </c>
      <c r="I128">
        <v>-0.32677200000000001</v>
      </c>
      <c r="J128">
        <f t="shared" si="2"/>
        <v>0.25828382520900001</v>
      </c>
      <c r="K128">
        <f t="shared" si="3"/>
        <v>-5.879027902743327</v>
      </c>
    </row>
    <row r="129" spans="1:11" x14ac:dyDescent="0.2">
      <c r="A129">
        <v>2639999873</v>
      </c>
      <c r="B129">
        <v>-0.42817374724700002</v>
      </c>
      <c r="C129">
        <v>0.12474319242</v>
      </c>
      <c r="D129">
        <f>Table2[[#This Row],[Real]]^2+Table2[[#This Row],[Img]]^2</f>
        <v>0.19889362188667101</v>
      </c>
      <c r="E129">
        <f>10*LOG10(Table2[[#This Row],[ ]])</f>
        <v>-7.0137914359168843</v>
      </c>
      <c r="G129">
        <v>2639999873</v>
      </c>
      <c r="H129">
        <v>-0.50634500000000005</v>
      </c>
      <c r="I129">
        <v>-0.25050899999999998</v>
      </c>
      <c r="J129">
        <f t="shared" si="2"/>
        <v>0.31914001810600001</v>
      </c>
      <c r="K129">
        <f t="shared" si="3"/>
        <v>-4.9601873465663449</v>
      </c>
    </row>
    <row r="130" spans="1:11" x14ac:dyDescent="0.2">
      <c r="A130">
        <v>2659999872</v>
      </c>
      <c r="B130">
        <v>-0.45007850598299998</v>
      </c>
      <c r="C130">
        <v>0.16764024233290001</v>
      </c>
      <c r="D130">
        <f>Table2[[#This Row],[Real]]^2+Table2[[#This Row],[Img]]^2</f>
        <v>0.23067391239732279</v>
      </c>
      <c r="E130">
        <f>10*LOG10(Table2[[#This Row],[ ]])</f>
        <v>-6.3700151836369017</v>
      </c>
      <c r="G130">
        <v>2659999872</v>
      </c>
      <c r="H130">
        <v>-0.58607699999999996</v>
      </c>
      <c r="I130">
        <v>-9.8430000000000004E-2</v>
      </c>
      <c r="J130">
        <f t="shared" si="2"/>
        <v>0.35317471482899998</v>
      </c>
      <c r="K130">
        <f t="shared" si="3"/>
        <v>-4.5201039683660946</v>
      </c>
    </row>
    <row r="131" spans="1:11" x14ac:dyDescent="0.2">
      <c r="A131">
        <v>2679999871</v>
      </c>
      <c r="B131">
        <v>-0.47009677312999998</v>
      </c>
      <c r="C131">
        <v>0.2195443719005</v>
      </c>
      <c r="D131">
        <f>Table2[[#This Row],[Real]]^2+Table2[[#This Row],[Img]]^2</f>
        <v>0.26919070734042372</v>
      </c>
      <c r="E131">
        <f>10*LOG10(Table2[[#This Row],[ ]])</f>
        <v>-5.6993993635160418</v>
      </c>
      <c r="G131">
        <v>2679999871</v>
      </c>
      <c r="H131">
        <v>-0.58282199999999995</v>
      </c>
      <c r="I131">
        <v>7.3136999999999994E-2</v>
      </c>
      <c r="J131">
        <f t="shared" ref="J131:J194" si="4">H131^2+I131^2</f>
        <v>0.34503050445299993</v>
      </c>
      <c r="K131">
        <f t="shared" ref="K131:K194" si="5">10*LOG10(J131)</f>
        <v>-4.6214250686885894</v>
      </c>
    </row>
    <row r="132" spans="1:11" x14ac:dyDescent="0.2">
      <c r="A132">
        <v>2699999870</v>
      </c>
      <c r="B132">
        <v>-0.48594926833699997</v>
      </c>
      <c r="C132">
        <v>0.28196253692590001</v>
      </c>
      <c r="D132">
        <f>Table2[[#This Row],[Real]]^2+Table2[[#This Row],[Img]]^2</f>
        <v>0.31564956362695512</v>
      </c>
      <c r="E132">
        <f>10*LOG10(Table2[[#This Row],[ ]])</f>
        <v>-5.0079480673116707</v>
      </c>
      <c r="G132">
        <v>2699999870</v>
      </c>
      <c r="H132">
        <v>-0.51660700000000004</v>
      </c>
      <c r="I132">
        <v>0.189107</v>
      </c>
      <c r="J132">
        <f t="shared" si="4"/>
        <v>0.30264424989800004</v>
      </c>
      <c r="K132">
        <f t="shared" si="5"/>
        <v>-5.1906757306909643</v>
      </c>
    </row>
    <row r="133" spans="1:11" x14ac:dyDescent="0.2">
      <c r="A133">
        <v>2719999869</v>
      </c>
      <c r="B133">
        <v>-0.49427326183699999</v>
      </c>
      <c r="C133">
        <v>0.35608319532679999</v>
      </c>
      <c r="D133">
        <f>Table2[[#This Row],[Real]]^2+Table2[[#This Row],[Img]]^2</f>
        <v>0.37110129936113156</v>
      </c>
      <c r="E133">
        <f>10*LOG10(Table2[[#This Row],[ ]])</f>
        <v>-4.3050752502502041</v>
      </c>
      <c r="G133">
        <v>2719999869</v>
      </c>
      <c r="H133">
        <v>-0.454677</v>
      </c>
      <c r="I133">
        <v>0.26093699999999997</v>
      </c>
      <c r="J133">
        <f t="shared" si="4"/>
        <v>0.27481929229800001</v>
      </c>
      <c r="K133">
        <f t="shared" si="5"/>
        <v>-5.6095278309548826</v>
      </c>
    </row>
    <row r="134" spans="1:11" x14ac:dyDescent="0.2">
      <c r="A134">
        <v>2739999868</v>
      </c>
      <c r="B134">
        <v>-0.49042463855000001</v>
      </c>
      <c r="C134">
        <v>0.44218764619259998</v>
      </c>
      <c r="D134">
        <f>Table2[[#This Row],[Real]]^2+Table2[[#This Row],[Img]]^2</f>
        <v>0.43604624054225016</v>
      </c>
      <c r="E134">
        <f>10*LOG10(Table2[[#This Row],[ ]])</f>
        <v>-3.6046745351237064</v>
      </c>
      <c r="G134">
        <v>2739999868</v>
      </c>
      <c r="H134">
        <v>-0.40140799999999999</v>
      </c>
      <c r="I134">
        <v>0.30662</v>
      </c>
      <c r="J134">
        <f t="shared" si="4"/>
        <v>0.25514420686399997</v>
      </c>
      <c r="K134">
        <f t="shared" si="5"/>
        <v>-5.9321428802373486</v>
      </c>
    </row>
    <row r="135" spans="1:11" x14ac:dyDescent="0.2">
      <c r="A135">
        <v>2759999867</v>
      </c>
      <c r="B135">
        <v>-0.46857198214700002</v>
      </c>
      <c r="C135">
        <v>0.53873810720589999</v>
      </c>
      <c r="D135">
        <f>Table2[[#This Row],[Real]]^2+Table2[[#This Row],[Img]]^2</f>
        <v>0.50979845060896434</v>
      </c>
      <c r="E135">
        <f>10*LOG10(Table2[[#This Row],[ ]])</f>
        <v>-2.9260148878240377</v>
      </c>
      <c r="G135">
        <v>2759999867</v>
      </c>
      <c r="H135">
        <v>-0.34582800000000002</v>
      </c>
      <c r="I135">
        <v>0.36003099999999999</v>
      </c>
      <c r="J135">
        <f t="shared" si="4"/>
        <v>0.24921932654500001</v>
      </c>
      <c r="K135">
        <f t="shared" si="5"/>
        <v>-6.0341828189091062</v>
      </c>
    </row>
    <row r="136" spans="1:11" x14ac:dyDescent="0.2">
      <c r="A136">
        <v>2779999866</v>
      </c>
      <c r="B136">
        <v>-0.42243840331799998</v>
      </c>
      <c r="C136">
        <v>0.64126481078480002</v>
      </c>
      <c r="D136">
        <f>Table2[[#This Row],[Real]]^2+Table2[[#This Row],[Img]]^2</f>
        <v>0.58967476214872661</v>
      </c>
      <c r="E136">
        <f>10*LOG10(Table2[[#This Row],[ ]])</f>
        <v>-2.2938745945993424</v>
      </c>
      <c r="G136">
        <v>2779999866</v>
      </c>
      <c r="H136">
        <v>-0.30027700000000002</v>
      </c>
      <c r="I136">
        <v>0.39315699999999998</v>
      </c>
      <c r="J136">
        <f t="shared" si="4"/>
        <v>0.24473870337799997</v>
      </c>
      <c r="K136">
        <f t="shared" si="5"/>
        <v>-6.1129734517885401</v>
      </c>
    </row>
    <row r="137" spans="1:11" x14ac:dyDescent="0.2">
      <c r="A137">
        <v>2799999865</v>
      </c>
      <c r="B137">
        <v>-0.347028955285</v>
      </c>
      <c r="C137">
        <v>0.74156142067880004</v>
      </c>
      <c r="D137">
        <f>Table2[[#This Row],[Real]]^2+Table2[[#This Row],[Img]]^2</f>
        <v>0.67034243644535874</v>
      </c>
      <c r="E137">
        <f>10*LOG10(Table2[[#This Row],[ ]])</f>
        <v>-1.7370328645338704</v>
      </c>
      <c r="G137">
        <v>2799999865</v>
      </c>
      <c r="H137">
        <v>-0.229743</v>
      </c>
      <c r="I137">
        <v>0.43554500000000002</v>
      </c>
      <c r="J137">
        <f t="shared" si="4"/>
        <v>0.24248129307400001</v>
      </c>
      <c r="K137">
        <f t="shared" si="5"/>
        <v>-6.1532176068280648</v>
      </c>
    </row>
    <row r="138" spans="1:11" x14ac:dyDescent="0.2">
      <c r="A138">
        <v>2819999864</v>
      </c>
      <c r="B138">
        <v>-0.24120443198200001</v>
      </c>
      <c r="C138">
        <v>0.82813641115519998</v>
      </c>
      <c r="D138">
        <f>Table2[[#This Row],[Real]]^2+Table2[[#This Row],[Img]]^2</f>
        <v>0.74398949348877375</v>
      </c>
      <c r="E138">
        <f>10*LOG10(Table2[[#This Row],[ ]])</f>
        <v>-1.2843319745421258</v>
      </c>
      <c r="G138">
        <v>2819999864</v>
      </c>
      <c r="H138">
        <v>-0.16836000000000001</v>
      </c>
      <c r="I138">
        <v>0.48042600000000002</v>
      </c>
      <c r="J138">
        <f t="shared" si="4"/>
        <v>0.259154231076</v>
      </c>
      <c r="K138">
        <f t="shared" si="5"/>
        <v>-5.8644169626701608</v>
      </c>
    </row>
    <row r="139" spans="1:11" x14ac:dyDescent="0.2">
      <c r="A139">
        <v>2839999863</v>
      </c>
      <c r="B139">
        <v>-0.109942151781</v>
      </c>
      <c r="C139">
        <v>0.8887437520382</v>
      </c>
      <c r="D139">
        <f>Table2[[#This Row],[Real]]^2+Table2[[#This Row],[Img]]^2</f>
        <v>0.80195273352517393</v>
      </c>
      <c r="E139">
        <f>10*LOG10(Table2[[#This Row],[ ]])</f>
        <v>-0.95851227942923323</v>
      </c>
      <c r="G139">
        <v>2839999863</v>
      </c>
      <c r="H139">
        <v>-9.2484999999999998E-2</v>
      </c>
      <c r="I139">
        <v>0.51169200000000004</v>
      </c>
      <c r="J139">
        <f t="shared" si="4"/>
        <v>0.27038217808900006</v>
      </c>
      <c r="K139">
        <f t="shared" si="5"/>
        <v>-5.6802193777730832</v>
      </c>
    </row>
    <row r="140" spans="1:11" x14ac:dyDescent="0.2">
      <c r="A140">
        <v>2859999862</v>
      </c>
      <c r="B140">
        <v>3.5614247574899997E-2</v>
      </c>
      <c r="C140">
        <v>0.91449093974859996</v>
      </c>
      <c r="D140">
        <f>Table2[[#This Row],[Real]]^2+Table2[[#This Row],[Img]]^2</f>
        <v>0.83756205351260371</v>
      </c>
      <c r="E140">
        <f>10*LOG10(Table2[[#This Row],[ ]])</f>
        <v>-0.7698300697796947</v>
      </c>
      <c r="G140">
        <v>2859999862</v>
      </c>
      <c r="H140">
        <v>2.6020000000000001E-3</v>
      </c>
      <c r="I140">
        <v>0.51905100000000004</v>
      </c>
      <c r="J140">
        <f t="shared" si="4"/>
        <v>0.26942071100500004</v>
      </c>
      <c r="K140">
        <f t="shared" si="5"/>
        <v>-5.6956902208943863</v>
      </c>
    </row>
    <row r="141" spans="1:11" x14ac:dyDescent="0.2">
      <c r="A141">
        <v>2879999861</v>
      </c>
      <c r="B141">
        <v>0.1812368797726</v>
      </c>
      <c r="C141">
        <v>0.90322338011210002</v>
      </c>
      <c r="D141">
        <f>Table2[[#This Row],[Real]]^2+Table2[[#This Row],[Img]]^2</f>
        <v>0.84865928097083498</v>
      </c>
      <c r="E141">
        <f>10*LOG10(Table2[[#This Row],[ ]])</f>
        <v>-0.71266634955327568</v>
      </c>
      <c r="G141">
        <v>2879999861</v>
      </c>
      <c r="H141">
        <v>7.6400999999999997E-2</v>
      </c>
      <c r="I141">
        <v>0.50662200000000002</v>
      </c>
      <c r="J141">
        <f t="shared" si="4"/>
        <v>0.26250296368500003</v>
      </c>
      <c r="K141">
        <f t="shared" si="5"/>
        <v>-5.8086578900173569</v>
      </c>
    </row>
    <row r="142" spans="1:11" x14ac:dyDescent="0.2">
      <c r="A142">
        <v>2899999860</v>
      </c>
      <c r="B142">
        <v>0.3142605499328</v>
      </c>
      <c r="C142">
        <v>0.85983571141189996</v>
      </c>
      <c r="D142">
        <f>Table2[[#This Row],[Real]]^2+Table2[[#This Row],[Img]]^2</f>
        <v>0.83807714386327392</v>
      </c>
      <c r="E142">
        <f>10*LOG10(Table2[[#This Row],[ ]])</f>
        <v>-0.76716003312294712</v>
      </c>
      <c r="G142">
        <v>2899999860</v>
      </c>
      <c r="H142">
        <v>0.14724400000000001</v>
      </c>
      <c r="I142">
        <v>0.47682600000000003</v>
      </c>
      <c r="J142">
        <f t="shared" si="4"/>
        <v>0.24904382981200002</v>
      </c>
      <c r="K142">
        <f t="shared" si="5"/>
        <v>-6.037242136657702</v>
      </c>
    </row>
    <row r="143" spans="1:11" x14ac:dyDescent="0.2">
      <c r="A143">
        <v>2919999859</v>
      </c>
      <c r="B143">
        <v>0.42691197770979999</v>
      </c>
      <c r="C143">
        <v>0.79351597734919999</v>
      </c>
      <c r="D143">
        <f>Table2[[#This Row],[Real]]^2+Table2[[#This Row],[Img]]^2</f>
        <v>0.81192144302054881</v>
      </c>
      <c r="E143">
        <f>10*LOG10(Table2[[#This Row],[ ]])</f>
        <v>-0.90485988632120085</v>
      </c>
      <c r="G143">
        <v>2919999859</v>
      </c>
      <c r="H143">
        <v>0.21177199999999999</v>
      </c>
      <c r="I143">
        <v>0.44541900000000001</v>
      </c>
      <c r="J143">
        <f t="shared" si="4"/>
        <v>0.24324546554499998</v>
      </c>
      <c r="K143">
        <f t="shared" si="5"/>
        <v>-6.1395524687519138</v>
      </c>
    </row>
    <row r="144" spans="1:11" x14ac:dyDescent="0.2">
      <c r="A144">
        <v>2939999858</v>
      </c>
      <c r="B144">
        <v>0.51685347979399998</v>
      </c>
      <c r="C144">
        <v>0.71410807172690005</v>
      </c>
      <c r="D144">
        <f>Table2[[#This Row],[Real]]^2+Table2[[#This Row],[Img]]^2</f>
        <v>0.77708785768067812</v>
      </c>
      <c r="E144">
        <f>10*LOG10(Table2[[#This Row],[ ]])</f>
        <v>-1.0952987701779586</v>
      </c>
      <c r="G144">
        <v>2939999858</v>
      </c>
      <c r="H144">
        <v>0.27915600000000002</v>
      </c>
      <c r="I144">
        <v>0.41116900000000001</v>
      </c>
      <c r="J144">
        <f t="shared" si="4"/>
        <v>0.24698801889700001</v>
      </c>
      <c r="K144">
        <f t="shared" si="5"/>
        <v>-6.0732411335216288</v>
      </c>
    </row>
    <row r="145" spans="1:11" x14ac:dyDescent="0.2">
      <c r="A145">
        <v>2959999857</v>
      </c>
      <c r="B145">
        <v>0.58569517769479995</v>
      </c>
      <c r="C145">
        <v>0.62961922469800002</v>
      </c>
      <c r="D145">
        <f>Table2[[#This Row],[Real]]^2+Table2[[#This Row],[Img]]^2</f>
        <v>0.7394592092842539</v>
      </c>
      <c r="E145">
        <f>10*LOG10(Table2[[#This Row],[ ]])</f>
        <v>-1.3108577795020284</v>
      </c>
      <c r="G145">
        <v>2959999857</v>
      </c>
      <c r="H145">
        <v>0.31547500000000001</v>
      </c>
      <c r="I145">
        <v>0.39369399999999999</v>
      </c>
      <c r="J145">
        <f t="shared" si="4"/>
        <v>0.25451944126100001</v>
      </c>
      <c r="K145">
        <f t="shared" si="5"/>
        <v>-5.9427903882859532</v>
      </c>
    </row>
    <row r="146" spans="1:11" x14ac:dyDescent="0.2">
      <c r="A146">
        <v>2979999856</v>
      </c>
      <c r="B146">
        <v>0.63701123490940004</v>
      </c>
      <c r="C146">
        <v>0.54537498910979998</v>
      </c>
      <c r="D146">
        <f>Table2[[#This Row],[Real]]^2+Table2[[#This Row],[Img]]^2</f>
        <v>0.70321719214731326</v>
      </c>
      <c r="E146">
        <f>10*LOG10(Table2[[#This Row],[ ]])</f>
        <v>-1.52910520238835</v>
      </c>
      <c r="G146">
        <v>2979999856</v>
      </c>
      <c r="H146">
        <v>0.37885099999999999</v>
      </c>
      <c r="I146">
        <v>0.36921100000000001</v>
      </c>
      <c r="J146">
        <f t="shared" si="4"/>
        <v>0.279844842722</v>
      </c>
      <c r="K146">
        <f t="shared" si="5"/>
        <v>-5.5308269232350256</v>
      </c>
    </row>
    <row r="147" spans="1:11" x14ac:dyDescent="0.2">
      <c r="A147">
        <v>2999999855</v>
      </c>
      <c r="B147">
        <v>0.67482914967259999</v>
      </c>
      <c r="C147">
        <v>0.46426965877710002</v>
      </c>
      <c r="D147">
        <f>Table2[[#This Row],[Real]]^2+Table2[[#This Row],[Img]]^2</f>
        <v>0.6709406973088492</v>
      </c>
      <c r="E147">
        <f>10*LOG10(Table2[[#This Row],[ ]])</f>
        <v>-1.7331586428659111</v>
      </c>
      <c r="G147">
        <v>2999999855</v>
      </c>
      <c r="H147">
        <v>0.451517</v>
      </c>
      <c r="I147">
        <v>0.31485400000000002</v>
      </c>
      <c r="J147">
        <f t="shared" si="4"/>
        <v>0.30300064260500004</v>
      </c>
      <c r="K147">
        <f t="shared" si="5"/>
        <v>-5.1855645044320777</v>
      </c>
    </row>
    <row r="148" spans="1:11" x14ac:dyDescent="0.2">
      <c r="A148">
        <v>3019999854</v>
      </c>
      <c r="B148">
        <v>0.70280099406819996</v>
      </c>
      <c r="C148">
        <v>0.38741834565470001</v>
      </c>
      <c r="D148">
        <f>Table2[[#This Row],[Real]]^2+Table2[[#This Row],[Img]]^2</f>
        <v>0.64402221181307473</v>
      </c>
      <c r="E148">
        <f>10*LOG10(Table2[[#This Row],[ ]])</f>
        <v>-1.9109915391115062</v>
      </c>
      <c r="G148">
        <v>3019999854</v>
      </c>
      <c r="H148">
        <v>0.544234</v>
      </c>
      <c r="I148">
        <v>0.22600799999999999</v>
      </c>
      <c r="J148">
        <f t="shared" si="4"/>
        <v>0.34727026281999995</v>
      </c>
      <c r="K148">
        <f t="shared" si="5"/>
        <v>-4.5933240426803454</v>
      </c>
    </row>
    <row r="149" spans="1:11" x14ac:dyDescent="0.2">
      <c r="A149">
        <v>3039999853</v>
      </c>
      <c r="B149">
        <v>0.72388461626989997</v>
      </c>
      <c r="C149">
        <v>0.314793250829</v>
      </c>
      <c r="D149">
        <f>Table2[[#This Row],[Real]]^2+Table2[[#This Row],[Img]]^2</f>
        <v>0.62310372843971007</v>
      </c>
      <c r="E149">
        <f>10*LOG10(Table2[[#This Row],[ ]])</f>
        <v>-2.0543965006774254</v>
      </c>
      <c r="G149">
        <v>3039999853</v>
      </c>
      <c r="H149">
        <v>0.60093099999999999</v>
      </c>
      <c r="I149">
        <v>0.13306200000000001</v>
      </c>
      <c r="J149">
        <f t="shared" si="4"/>
        <v>0.378823562605</v>
      </c>
      <c r="K149">
        <f t="shared" si="5"/>
        <v>-4.2156301596475823</v>
      </c>
    </row>
    <row r="150" spans="1:11" x14ac:dyDescent="0.2">
      <c r="A150">
        <v>3059999852</v>
      </c>
      <c r="B150">
        <v>0.74030392437280002</v>
      </c>
      <c r="C150">
        <v>0.24569515558390001</v>
      </c>
      <c r="D150">
        <f>Table2[[#This Row],[Real]]^2+Table2[[#This Row],[Img]]^2</f>
        <v>0.60841600991916522</v>
      </c>
      <c r="E150">
        <f>10*LOG10(Table2[[#This Row],[ ]])</f>
        <v>-2.1579936640065136</v>
      </c>
      <c r="G150">
        <v>3059999852</v>
      </c>
      <c r="H150">
        <v>0.64032100000000003</v>
      </c>
      <c r="I150">
        <v>6.4739999999999997E-3</v>
      </c>
      <c r="J150">
        <f t="shared" si="4"/>
        <v>0.41005289571700004</v>
      </c>
      <c r="K150">
        <f t="shared" si="5"/>
        <v>-3.8716011685035667</v>
      </c>
    </row>
    <row r="151" spans="1:11" x14ac:dyDescent="0.2">
      <c r="A151">
        <v>3079999851</v>
      </c>
      <c r="B151">
        <v>0.7536223802584</v>
      </c>
      <c r="C151">
        <v>0.17905369528109999</v>
      </c>
      <c r="D151">
        <f>Table2[[#This Row],[Real]]^2+Table2[[#This Row],[Img]]^2</f>
        <v>0.60000691782015347</v>
      </c>
      <c r="E151">
        <f>10*LOG10(Table2[[#This Row],[ ]])</f>
        <v>-2.2184374236002329</v>
      </c>
      <c r="G151">
        <v>3079999851</v>
      </c>
      <c r="H151">
        <v>0.63043499999999997</v>
      </c>
      <c r="I151">
        <v>-0.13548099999999999</v>
      </c>
      <c r="J151">
        <f t="shared" si="4"/>
        <v>0.41580339058599997</v>
      </c>
      <c r="K151">
        <f t="shared" si="5"/>
        <v>-3.8111197362218663</v>
      </c>
    </row>
    <row r="152" spans="1:11" x14ac:dyDescent="0.2">
      <c r="A152">
        <v>3099999850</v>
      </c>
      <c r="B152">
        <v>0.76483758794180001</v>
      </c>
      <c r="C152">
        <v>0.113598171247</v>
      </c>
      <c r="D152">
        <f>Table2[[#This Row],[Real]]^2+Table2[[#This Row],[Img]]^2</f>
        <v>0.59788108043929333</v>
      </c>
      <c r="E152">
        <f>10*LOG10(Table2[[#This Row],[ ]])</f>
        <v>-2.2338518933084348</v>
      </c>
      <c r="G152">
        <v>3099999850</v>
      </c>
      <c r="H152">
        <v>0.567913</v>
      </c>
      <c r="I152">
        <v>-0.27355099999999999</v>
      </c>
      <c r="J152">
        <f t="shared" si="4"/>
        <v>0.39735532517</v>
      </c>
      <c r="K152">
        <f t="shared" si="5"/>
        <v>-4.0082096239680629</v>
      </c>
    </row>
    <row r="153" spans="1:11" x14ac:dyDescent="0.2">
      <c r="A153">
        <v>3119999849</v>
      </c>
      <c r="B153">
        <v>0.77445368404189996</v>
      </c>
      <c r="C153">
        <v>4.7945123555800002E-2</v>
      </c>
      <c r="D153">
        <f>Table2[[#This Row],[Real]]^2+Table2[[#This Row],[Img]]^2</f>
        <v>0.60207724359885195</v>
      </c>
      <c r="E153">
        <f>10*LOG10(Table2[[#This Row],[ ]])</f>
        <v>-2.2034778728581852</v>
      </c>
      <c r="G153">
        <v>3119999849</v>
      </c>
      <c r="H153">
        <v>0.470968</v>
      </c>
      <c r="I153">
        <v>-0.37975700000000001</v>
      </c>
      <c r="J153">
        <f t="shared" si="4"/>
        <v>0.366026236073</v>
      </c>
      <c r="K153">
        <f t="shared" si="5"/>
        <v>-4.3648778407727189</v>
      </c>
    </row>
    <row r="154" spans="1:11" x14ac:dyDescent="0.2">
      <c r="A154">
        <v>3139999848</v>
      </c>
      <c r="B154">
        <v>0.78251350028349997</v>
      </c>
      <c r="C154">
        <v>-1.9359373071999999E-2</v>
      </c>
      <c r="D154">
        <f>Table2[[#This Row],[Real]]^2+Table2[[#This Row],[Img]]^2</f>
        <v>0.61270216345167594</v>
      </c>
      <c r="E154">
        <f>10*LOG10(Table2[[#This Row],[ ]])</f>
        <v>-2.1275058617128435</v>
      </c>
      <c r="G154">
        <v>3139999848</v>
      </c>
      <c r="H154">
        <v>0.35546</v>
      </c>
      <c r="I154">
        <v>-0.449044</v>
      </c>
      <c r="J154">
        <f t="shared" si="4"/>
        <v>0.327992325536</v>
      </c>
      <c r="K154">
        <f t="shared" si="5"/>
        <v>-4.841363179235632</v>
      </c>
    </row>
    <row r="155" spans="1:11" x14ac:dyDescent="0.2">
      <c r="A155">
        <v>3159999847</v>
      </c>
      <c r="B155">
        <v>0.7885832661776</v>
      </c>
      <c r="C155">
        <v>-8.9812193451E-2</v>
      </c>
      <c r="D155">
        <f>Table2[[#This Row],[Real]]^2+Table2[[#This Row],[Img]]^2</f>
        <v>0.62992979778781144</v>
      </c>
      <c r="E155">
        <f>10*LOG10(Table2[[#This Row],[ ]])</f>
        <v>-2.0070784758164355</v>
      </c>
      <c r="G155">
        <v>3159999847</v>
      </c>
      <c r="H155">
        <v>0.25292900000000001</v>
      </c>
      <c r="I155">
        <v>-0.46683200000000002</v>
      </c>
      <c r="J155">
        <f t="shared" si="4"/>
        <v>0.28190519526500002</v>
      </c>
      <c r="K155">
        <f t="shared" si="5"/>
        <v>-5.4989692038901907</v>
      </c>
    </row>
    <row r="156" spans="1:11" x14ac:dyDescent="0.2">
      <c r="A156">
        <v>3179999846</v>
      </c>
      <c r="B156">
        <v>0.79168699753100003</v>
      </c>
      <c r="C156">
        <v>-0.16491190121400001</v>
      </c>
      <c r="D156">
        <f>Table2[[#This Row],[Real]]^2+Table2[[#This Row],[Img]]^2</f>
        <v>0.65396423722166575</v>
      </c>
      <c r="E156">
        <f>10*LOG10(Table2[[#This Row],[ ]])</f>
        <v>-1.8444600091420573</v>
      </c>
      <c r="G156">
        <v>3179999846</v>
      </c>
      <c r="H156">
        <v>0.145402</v>
      </c>
      <c r="I156">
        <v>-0.47630699999999998</v>
      </c>
      <c r="J156">
        <f t="shared" si="4"/>
        <v>0.24801009985299999</v>
      </c>
      <c r="K156">
        <f t="shared" si="5"/>
        <v>-6.0553063279833355</v>
      </c>
    </row>
    <row r="157" spans="1:11" x14ac:dyDescent="0.2">
      <c r="A157">
        <v>3199999845</v>
      </c>
      <c r="B157">
        <v>0.79019212645750003</v>
      </c>
      <c r="C157">
        <v>-0.24607037259199999</v>
      </c>
      <c r="D157">
        <f>Table2[[#This Row],[Real]]^2+Table2[[#This Row],[Img]]^2</f>
        <v>0.68495422498299141</v>
      </c>
      <c r="E157">
        <f>10*LOG10(Table2[[#This Row],[ ]])</f>
        <v>-1.6433845113758749</v>
      </c>
      <c r="G157">
        <v>3199999845</v>
      </c>
      <c r="H157">
        <v>8.3184999999999995E-2</v>
      </c>
      <c r="I157">
        <v>-0.46524500000000002</v>
      </c>
      <c r="J157">
        <f t="shared" si="4"/>
        <v>0.22337265425000002</v>
      </c>
      <c r="K157">
        <f t="shared" si="5"/>
        <v>-6.5096999520988117</v>
      </c>
    </row>
    <row r="158" spans="1:11" x14ac:dyDescent="0.2">
      <c r="A158">
        <v>3219999844</v>
      </c>
      <c r="B158">
        <v>0.78165919877930001</v>
      </c>
      <c r="C158">
        <v>-0.33443267877400001</v>
      </c>
      <c r="D158">
        <f>Table2[[#This Row],[Real]]^2+Table2[[#This Row],[Img]]^2</f>
        <v>0.72283631966825068</v>
      </c>
      <c r="E158">
        <f>10*LOG10(Table2[[#This Row],[ ]])</f>
        <v>-1.409600339815777</v>
      </c>
      <c r="G158">
        <v>3219999844</v>
      </c>
      <c r="H158">
        <v>8.0859999999999994E-3</v>
      </c>
      <c r="I158">
        <v>-0.43664500000000001</v>
      </c>
      <c r="J158">
        <f t="shared" si="4"/>
        <v>0.19072423942100003</v>
      </c>
      <c r="K158">
        <f t="shared" si="5"/>
        <v>-7.1959410832888873</v>
      </c>
    </row>
    <row r="159" spans="1:11" x14ac:dyDescent="0.2">
      <c r="A159">
        <v>3239999843</v>
      </c>
      <c r="B159">
        <v>0.76269591474080001</v>
      </c>
      <c r="C159">
        <v>-0.43054692966500002</v>
      </c>
      <c r="D159">
        <f>Table2[[#This Row],[Real]]^2+Table2[[#This Row],[Img]]^2</f>
        <v>0.76707571700626409</v>
      </c>
      <c r="E159">
        <f>10*LOG10(Table2[[#This Row],[ ]])</f>
        <v>-1.1516176531436777</v>
      </c>
      <c r="G159">
        <v>3239999843</v>
      </c>
      <c r="H159">
        <v>-5.4583E-2</v>
      </c>
      <c r="I159">
        <v>-0.42080200000000001</v>
      </c>
      <c r="J159">
        <f t="shared" si="4"/>
        <v>0.18005362709300002</v>
      </c>
      <c r="K159">
        <f t="shared" si="5"/>
        <v>-7.4459812555285101</v>
      </c>
    </row>
    <row r="160" spans="1:11" x14ac:dyDescent="0.2">
      <c r="A160">
        <v>3259999842</v>
      </c>
      <c r="B160">
        <v>0.72891103355859999</v>
      </c>
      <c r="C160">
        <v>-0.53382338226899995</v>
      </c>
      <c r="D160">
        <f>Table2[[#This Row],[Real]]^2+Table2[[#This Row],[Img]]^2</f>
        <v>0.81627869830058142</v>
      </c>
      <c r="E160">
        <f>10*LOG10(Table2[[#This Row],[ ]])</f>
        <v>-0.8816153674965731</v>
      </c>
      <c r="G160">
        <v>3259999842</v>
      </c>
      <c r="H160">
        <v>-0.130852</v>
      </c>
      <c r="I160">
        <v>-0.37124200000000002</v>
      </c>
      <c r="J160">
        <f t="shared" si="4"/>
        <v>0.15494286846800001</v>
      </c>
      <c r="K160">
        <f t="shared" si="5"/>
        <v>-8.0982840817120252</v>
      </c>
    </row>
    <row r="161" spans="1:11" x14ac:dyDescent="0.2">
      <c r="A161">
        <v>3279999841</v>
      </c>
      <c r="B161">
        <v>0.67515181479359998</v>
      </c>
      <c r="C161">
        <v>-0.64176461203599999</v>
      </c>
      <c r="D161">
        <f>Table2[[#This Row],[Real]]^2+Table2[[#This Row],[Img]]^2</f>
        <v>0.86769179028080912</v>
      </c>
      <c r="E161">
        <f>10*LOG10(Table2[[#This Row],[ ]])</f>
        <v>-0.61634511632681199</v>
      </c>
      <c r="G161">
        <v>3279999841</v>
      </c>
      <c r="H161">
        <v>-0.16299</v>
      </c>
      <c r="I161">
        <v>-0.34178199999999997</v>
      </c>
      <c r="J161">
        <f t="shared" si="4"/>
        <v>0.14338067562399998</v>
      </c>
      <c r="K161">
        <f t="shared" si="5"/>
        <v>-8.4350937750638035</v>
      </c>
    </row>
    <row r="162" spans="1:11" x14ac:dyDescent="0.2">
      <c r="A162">
        <v>3299999840</v>
      </c>
      <c r="B162">
        <v>0.59629921464790003</v>
      </c>
      <c r="C162">
        <v>-0.74909431739300003</v>
      </c>
      <c r="D162">
        <f>Table2[[#This Row],[Real]]^2+Table2[[#This Row],[Img]]^2</f>
        <v>0.91671504974018703</v>
      </c>
      <c r="E162">
        <f>10*LOG10(Table2[[#This Row],[ ]])</f>
        <v>-0.37765638765038834</v>
      </c>
      <c r="G162">
        <v>3299999840</v>
      </c>
      <c r="H162">
        <v>-0.20832800000000001</v>
      </c>
      <c r="I162">
        <v>-0.29616999999999999</v>
      </c>
      <c r="J162">
        <f t="shared" si="4"/>
        <v>0.13111722448399998</v>
      </c>
      <c r="K162">
        <f t="shared" si="5"/>
        <v>-8.8234025257392972</v>
      </c>
    </row>
    <row r="163" spans="1:11" x14ac:dyDescent="0.2">
      <c r="A163">
        <v>3319999839</v>
      </c>
      <c r="B163">
        <v>0.4888693381284</v>
      </c>
      <c r="C163">
        <v>-0.84720802093699998</v>
      </c>
      <c r="D163">
        <f>Table2[[#This Row],[Real]]^2+Table2[[#This Row],[Img]]^2</f>
        <v>0.95675466050208813</v>
      </c>
      <c r="E163">
        <f>10*LOG10(Table2[[#This Row],[ ]])</f>
        <v>-0.19199413581738406</v>
      </c>
      <c r="G163">
        <v>3319999839</v>
      </c>
      <c r="H163">
        <v>-0.22092600000000001</v>
      </c>
      <c r="I163">
        <v>-0.26289800000000002</v>
      </c>
      <c r="J163">
        <f t="shared" si="4"/>
        <v>0.11792365588000002</v>
      </c>
      <c r="K163">
        <f t="shared" si="5"/>
        <v>-9.283990652389349</v>
      </c>
    </row>
    <row r="164" spans="1:11" x14ac:dyDescent="0.2">
      <c r="A164">
        <v>3339999838</v>
      </c>
      <c r="B164">
        <v>0.35330724674449998</v>
      </c>
      <c r="C164">
        <v>-0.92471417963799996</v>
      </c>
      <c r="D164">
        <f>Table2[[#This Row],[Real]]^2+Table2[[#This Row],[Img]]^2</f>
        <v>0.97992232462575823</v>
      </c>
      <c r="E164">
        <f>10*LOG10(Table2[[#This Row],[ ]])</f>
        <v>-8.8083481068636935E-2</v>
      </c>
      <c r="G164">
        <v>3339999838</v>
      </c>
      <c r="H164">
        <v>-0.25077300000000002</v>
      </c>
      <c r="I164">
        <v>-0.206954</v>
      </c>
      <c r="J164">
        <f t="shared" si="4"/>
        <v>0.10571705564500002</v>
      </c>
      <c r="K164">
        <f t="shared" si="5"/>
        <v>-9.7585494102780395</v>
      </c>
    </row>
    <row r="165" spans="1:11" x14ac:dyDescent="0.2">
      <c r="A165">
        <v>3359999837</v>
      </c>
      <c r="B165">
        <v>0.19604984646320001</v>
      </c>
      <c r="C165">
        <v>-0.969799368637</v>
      </c>
      <c r="D165">
        <f>Table2[[#This Row],[Real]]^2+Table2[[#This Row],[Img]]^2</f>
        <v>0.97894635770696814</v>
      </c>
      <c r="E165">
        <f>10*LOG10(Table2[[#This Row],[ ]])</f>
        <v>-9.2411051224260465E-2</v>
      </c>
      <c r="G165">
        <v>3359999837</v>
      </c>
      <c r="H165">
        <v>-0.26597900000000002</v>
      </c>
      <c r="I165">
        <v>-0.16286</v>
      </c>
      <c r="J165">
        <f t="shared" si="4"/>
        <v>9.7268208041000004E-2</v>
      </c>
      <c r="K165">
        <f t="shared" si="5"/>
        <v>-10.120290849991365</v>
      </c>
    </row>
    <row r="166" spans="1:11" x14ac:dyDescent="0.2">
      <c r="A166">
        <v>3379999836</v>
      </c>
      <c r="B166">
        <v>2.9690982364000001E-2</v>
      </c>
      <c r="C166">
        <v>-0.97416374276100004</v>
      </c>
      <c r="D166">
        <f>Table2[[#This Row],[Real]]^2+Table2[[#This Row],[Img]]^2</f>
        <v>0.94987655214385924</v>
      </c>
      <c r="E166">
        <f>10*LOG10(Table2[[#This Row],[ ]])</f>
        <v>-0.22332832823133425</v>
      </c>
      <c r="G166">
        <v>3379999836</v>
      </c>
      <c r="H166">
        <v>-0.27612100000000001</v>
      </c>
      <c r="I166">
        <v>-0.10893799999999999</v>
      </c>
      <c r="J166">
        <f t="shared" si="4"/>
        <v>8.811029448499999E-2</v>
      </c>
      <c r="K166">
        <f t="shared" si="5"/>
        <v>-10.549733472424222</v>
      </c>
    </row>
    <row r="167" spans="1:11" x14ac:dyDescent="0.2">
      <c r="A167">
        <v>3399999835</v>
      </c>
      <c r="B167">
        <v>-0.12989092096099999</v>
      </c>
      <c r="C167">
        <v>-0.93660805397699998</v>
      </c>
      <c r="D167">
        <f>Table2[[#This Row],[Real]]^2+Table2[[#This Row],[Img]]^2</f>
        <v>0.89410629812267961</v>
      </c>
      <c r="E167">
        <f>10*LOG10(Table2[[#This Row],[ ]])</f>
        <v>-0.48610845920185303</v>
      </c>
      <c r="G167">
        <v>3399999835</v>
      </c>
      <c r="H167">
        <v>-0.26824900000000002</v>
      </c>
      <c r="I167">
        <v>-5.4273000000000002E-2</v>
      </c>
      <c r="J167">
        <f t="shared" si="4"/>
        <v>7.4903084530000011E-2</v>
      </c>
      <c r="K167">
        <f t="shared" si="5"/>
        <v>-11.255002975638785</v>
      </c>
    </row>
    <row r="168" spans="1:11" x14ac:dyDescent="0.2">
      <c r="A168">
        <v>3419999834</v>
      </c>
      <c r="B168">
        <v>-0.26840724983499997</v>
      </c>
      <c r="C168">
        <v>-0.86378480494700005</v>
      </c>
      <c r="D168">
        <f>Table2[[#This Row],[Real]]^2+Table2[[#This Row],[Img]]^2</f>
        <v>0.81816664102131498</v>
      </c>
      <c r="E168">
        <f>10*LOG10(Table2[[#This Row],[ ]])</f>
        <v>-0.87158231896691163</v>
      </c>
      <c r="G168">
        <v>3419999834</v>
      </c>
      <c r="H168">
        <v>-0.25669599999999998</v>
      </c>
      <c r="I168">
        <v>-2.3238000000000002E-2</v>
      </c>
      <c r="J168">
        <f t="shared" si="4"/>
        <v>6.6432841059999997E-2</v>
      </c>
      <c r="K168">
        <f t="shared" si="5"/>
        <v>-11.776171741684626</v>
      </c>
    </row>
    <row r="169" spans="1:11" x14ac:dyDescent="0.2">
      <c r="A169">
        <v>3439999833</v>
      </c>
      <c r="B169">
        <v>-0.37716872599000001</v>
      </c>
      <c r="C169">
        <v>-0.76747861152999997</v>
      </c>
      <c r="D169">
        <f>Table2[[#This Row],[Real]]^2+Table2[[#This Row],[Img]]^2</f>
        <v>0.73127966702093639</v>
      </c>
      <c r="E169">
        <f>10*LOG10(Table2[[#This Row],[ ]])</f>
        <v>-1.3591650181624391</v>
      </c>
      <c r="G169">
        <v>3439999833</v>
      </c>
      <c r="H169">
        <v>-0.24060699999999999</v>
      </c>
      <c r="I169">
        <v>1.1278E-2</v>
      </c>
      <c r="J169">
        <f t="shared" si="4"/>
        <v>5.8018921732999995E-2</v>
      </c>
      <c r="K169">
        <f t="shared" si="5"/>
        <v>-12.364303467115619</v>
      </c>
    </row>
    <row r="170" spans="1:11" x14ac:dyDescent="0.2">
      <c r="A170">
        <v>3459999832</v>
      </c>
      <c r="B170">
        <v>-0.45412103902200002</v>
      </c>
      <c r="C170">
        <v>-0.66036922681800003</v>
      </c>
      <c r="D170">
        <f>Table2[[#This Row],[Real]]^2+Table2[[#This Row],[Img]]^2</f>
        <v>0.642313433810624</v>
      </c>
      <c r="E170">
        <f>10*LOG10(Table2[[#This Row],[ ]])</f>
        <v>-1.922529947400424</v>
      </c>
      <c r="G170">
        <v>3459999832</v>
      </c>
      <c r="H170">
        <v>-0.21946099999999999</v>
      </c>
      <c r="I170">
        <v>3.2236000000000001E-2</v>
      </c>
      <c r="J170">
        <f t="shared" si="4"/>
        <v>4.9202290216999997E-2</v>
      </c>
      <c r="K170">
        <f t="shared" si="5"/>
        <v>-13.080146816745781</v>
      </c>
    </row>
    <row r="171" spans="1:11" x14ac:dyDescent="0.2">
      <c r="A171">
        <v>3479999831</v>
      </c>
      <c r="B171">
        <v>-0.50222503770799998</v>
      </c>
      <c r="C171">
        <v>-0.55278836314900004</v>
      </c>
      <c r="D171">
        <f>Table2[[#This Row],[Real]]^2+Table2[[#This Row],[Img]]^2</f>
        <v>0.5578049629337527</v>
      </c>
      <c r="E171">
        <f>10*LOG10(Table2[[#This Row],[ ]])</f>
        <v>-2.5351762602343908</v>
      </c>
      <c r="G171">
        <v>3479999831</v>
      </c>
      <c r="H171">
        <v>-0.20136100000000001</v>
      </c>
      <c r="I171">
        <v>5.8674999999999998E-2</v>
      </c>
      <c r="J171">
        <f t="shared" si="4"/>
        <v>4.3989007946000004E-2</v>
      </c>
      <c r="K171">
        <f t="shared" si="5"/>
        <v>-13.566558322590128</v>
      </c>
    </row>
    <row r="172" spans="1:11" x14ac:dyDescent="0.2">
      <c r="A172">
        <v>3499999830</v>
      </c>
      <c r="B172">
        <v>-0.52692288875899995</v>
      </c>
      <c r="C172">
        <v>-0.45149212441600001</v>
      </c>
      <c r="D172">
        <f>Table2[[#This Row],[Real]]^2+Table2[[#This Row],[Img]]^2</f>
        <v>0.48149286910780226</v>
      </c>
      <c r="E172">
        <f>10*LOG10(Table2[[#This Row],[ ]])</f>
        <v>-3.1741014037758779</v>
      </c>
      <c r="G172">
        <v>3499999830</v>
      </c>
      <c r="H172">
        <v>-0.18015999999999999</v>
      </c>
      <c r="I172">
        <v>7.6758000000000007E-2</v>
      </c>
      <c r="J172">
        <f t="shared" si="4"/>
        <v>3.8349416163999998E-2</v>
      </c>
      <c r="K172">
        <f t="shared" si="5"/>
        <v>-14.16241243414693</v>
      </c>
    </row>
    <row r="173" spans="1:11" x14ac:dyDescent="0.2">
      <c r="A173">
        <v>3519999829</v>
      </c>
      <c r="B173">
        <v>-0.53408736532400003</v>
      </c>
      <c r="C173">
        <v>-0.35997002250999999</v>
      </c>
      <c r="D173">
        <f>Table2[[#This Row],[Real]]^2+Table2[[#This Row],[Img]]^2</f>
        <v>0.41482773090458175</v>
      </c>
      <c r="E173">
        <f>10*LOG10(Table2[[#This Row],[ ]])</f>
        <v>-3.8213221907112609</v>
      </c>
      <c r="G173">
        <v>3519999829</v>
      </c>
      <c r="H173">
        <v>-0.16458</v>
      </c>
      <c r="I173">
        <v>8.8059999999999999E-2</v>
      </c>
      <c r="J173">
        <f t="shared" si="4"/>
        <v>3.4841140000000007E-2</v>
      </c>
      <c r="K173">
        <f t="shared" si="5"/>
        <v>-14.579076433426312</v>
      </c>
    </row>
    <row r="174" spans="1:11" x14ac:dyDescent="0.2">
      <c r="A174">
        <v>3539999828</v>
      </c>
      <c r="B174">
        <v>-0.52888782884200003</v>
      </c>
      <c r="C174">
        <v>-0.27938192675099999</v>
      </c>
      <c r="D174">
        <f>Table2[[#This Row],[Real]]^2+Table2[[#This Row],[Img]]^2</f>
        <v>0.35777659649230587</v>
      </c>
      <c r="E174">
        <f>10*LOG10(Table2[[#This Row],[ ]])</f>
        <v>-4.463880716687985</v>
      </c>
      <c r="G174">
        <v>3539999828</v>
      </c>
      <c r="H174">
        <v>-0.14580799999999999</v>
      </c>
      <c r="I174">
        <v>0.105557</v>
      </c>
      <c r="J174">
        <f t="shared" si="4"/>
        <v>3.2402253112999997E-2</v>
      </c>
      <c r="K174">
        <f t="shared" si="5"/>
        <v>-14.89424789777296</v>
      </c>
    </row>
    <row r="175" spans="1:11" x14ac:dyDescent="0.2">
      <c r="A175">
        <v>3559999827</v>
      </c>
      <c r="B175">
        <v>-0.51539470846799995</v>
      </c>
      <c r="C175">
        <v>-0.20949703670600001</v>
      </c>
      <c r="D175">
        <f>Table2[[#This Row],[Real]]^2+Table2[[#This Row],[Img]]^2</f>
        <v>0.30952071390540975</v>
      </c>
      <c r="E175">
        <f>10*LOG10(Table2[[#This Row],[ ]])</f>
        <v>-5.0931028159121015</v>
      </c>
      <c r="G175">
        <v>3559999827</v>
      </c>
      <c r="H175">
        <v>-0.13314899999999999</v>
      </c>
      <c r="I175">
        <v>0.11655</v>
      </c>
      <c r="J175">
        <f t="shared" si="4"/>
        <v>3.1312558700999998E-2</v>
      </c>
      <c r="K175">
        <f t="shared" si="5"/>
        <v>-15.042814426251187</v>
      </c>
    </row>
    <row r="176" spans="1:11" x14ac:dyDescent="0.2">
      <c r="A176">
        <v>3579999826</v>
      </c>
      <c r="B176">
        <v>-0.49659832876499999</v>
      </c>
      <c r="C176">
        <v>-0.149390770113</v>
      </c>
      <c r="D176">
        <f>Table2[[#This Row],[Real]]^2+Table2[[#This Row],[Img]]^2</f>
        <v>0.26892750232714624</v>
      </c>
      <c r="E176">
        <f>10*LOG10(Table2[[#This Row],[ ]])</f>
        <v>-5.7036478164372699</v>
      </c>
      <c r="G176">
        <v>3579999826</v>
      </c>
      <c r="H176">
        <v>-0.11854099999999999</v>
      </c>
      <c r="I176">
        <v>0.120783</v>
      </c>
      <c r="J176">
        <f t="shared" si="4"/>
        <v>2.864050177E-2</v>
      </c>
      <c r="K176">
        <f t="shared" si="5"/>
        <v>-15.430193776339699</v>
      </c>
    </row>
    <row r="177" spans="1:11" x14ac:dyDescent="0.2">
      <c r="A177">
        <v>3599999825</v>
      </c>
      <c r="B177">
        <v>-0.474594906368</v>
      </c>
      <c r="C177">
        <v>-9.7882306414999995E-2</v>
      </c>
      <c r="D177">
        <f>Table2[[#This Row],[Real]]^2+Table2[[#This Row],[Img]]^2</f>
        <v>0.23482127105957065</v>
      </c>
      <c r="E177">
        <f>10*LOG10(Table2[[#This Row],[ ]])</f>
        <v>-6.2926256549350406</v>
      </c>
      <c r="G177">
        <v>3599999825</v>
      </c>
      <c r="H177">
        <v>-9.8346000000000003E-2</v>
      </c>
      <c r="I177">
        <v>0.13370599999999999</v>
      </c>
      <c r="J177">
        <f t="shared" si="4"/>
        <v>2.7549230151999997E-2</v>
      </c>
      <c r="K177">
        <f t="shared" si="5"/>
        <v>-15.598905327617331</v>
      </c>
    </row>
    <row r="178" spans="1:11" x14ac:dyDescent="0.2">
      <c r="A178">
        <v>3619999824</v>
      </c>
      <c r="B178">
        <v>-0.45080395526299999</v>
      </c>
      <c r="C178">
        <v>-5.3776536832000003E-2</v>
      </c>
      <c r="D178">
        <f>Table2[[#This Row],[Real]]^2+Table2[[#This Row],[Img]]^2</f>
        <v>0.20611612199440835</v>
      </c>
      <c r="E178">
        <f>10*LOG10(Table2[[#This Row],[ ]])</f>
        <v>-6.858880372388735</v>
      </c>
      <c r="G178">
        <v>3619999824</v>
      </c>
      <c r="H178">
        <v>-7.3137999999999995E-2</v>
      </c>
      <c r="I178">
        <v>0.14466899999999999</v>
      </c>
      <c r="J178">
        <f t="shared" si="4"/>
        <v>2.6278286604999999E-2</v>
      </c>
      <c r="K178">
        <f t="shared" si="5"/>
        <v>-15.804029550274874</v>
      </c>
    </row>
    <row r="179" spans="1:11" x14ac:dyDescent="0.2">
      <c r="A179">
        <v>3639999823</v>
      </c>
      <c r="B179">
        <v>-0.42615975278200002</v>
      </c>
      <c r="C179">
        <v>-1.5980846449E-2</v>
      </c>
      <c r="D179">
        <f>Table2[[#This Row],[Real]]^2+Table2[[#This Row],[Img]]^2</f>
        <v>0.1818675223444419</v>
      </c>
      <c r="E179">
        <f>10*LOG10(Table2[[#This Row],[ ]])</f>
        <v>-7.4024484973219016</v>
      </c>
      <c r="G179">
        <v>3639999823</v>
      </c>
      <c r="H179">
        <v>-5.0300999999999998E-2</v>
      </c>
      <c r="I179">
        <v>0.149228</v>
      </c>
      <c r="J179">
        <f t="shared" si="4"/>
        <v>2.4799186585000001E-2</v>
      </c>
      <c r="K179">
        <f t="shared" si="5"/>
        <v>-16.055625638285996</v>
      </c>
    </row>
    <row r="180" spans="1:11" x14ac:dyDescent="0.2">
      <c r="A180">
        <v>3659999822</v>
      </c>
      <c r="B180">
        <v>-0.40126112175500001</v>
      </c>
      <c r="C180">
        <v>1.6450188142699999E-2</v>
      </c>
      <c r="D180">
        <f>Table2[[#This Row],[Real]]^2+Table2[[#This Row],[Img]]^2</f>
        <v>0.16128109652201117</v>
      </c>
      <c r="E180">
        <f>10*LOG10(Table2[[#This Row],[ ]])</f>
        <v>-7.9241653253218844</v>
      </c>
      <c r="G180">
        <v>3659999822</v>
      </c>
      <c r="H180">
        <v>-2.3452000000000001E-2</v>
      </c>
      <c r="I180">
        <v>0.14541399999999999</v>
      </c>
      <c r="J180">
        <f t="shared" si="4"/>
        <v>2.1695227699999996E-2</v>
      </c>
      <c r="K180">
        <f t="shared" si="5"/>
        <v>-16.636357874184021</v>
      </c>
    </row>
    <row r="181" spans="1:11" x14ac:dyDescent="0.2">
      <c r="A181">
        <v>3679999821</v>
      </c>
      <c r="B181">
        <v>-0.37648158102200002</v>
      </c>
      <c r="C181">
        <v>4.4308122953899999E-2</v>
      </c>
      <c r="D181">
        <f>Table2[[#This Row],[Real]]^2+Table2[[#This Row],[Img]]^2</f>
        <v>0.14370159060852267</v>
      </c>
      <c r="E181">
        <f>10*LOG10(Table2[[#This Row],[ ]])</f>
        <v>-8.4253842470724187</v>
      </c>
      <c r="G181">
        <v>3679999821</v>
      </c>
      <c r="H181">
        <v>-6.8630000000000002E-3</v>
      </c>
      <c r="I181">
        <v>0.14387800000000001</v>
      </c>
      <c r="J181">
        <f t="shared" si="4"/>
        <v>2.0747979653000001E-2</v>
      </c>
      <c r="K181">
        <f t="shared" si="5"/>
        <v>-16.830241865794626</v>
      </c>
    </row>
    <row r="182" spans="1:11" x14ac:dyDescent="0.2">
      <c r="A182">
        <v>3699999820</v>
      </c>
      <c r="B182">
        <v>-0.35204753353000001</v>
      </c>
      <c r="C182">
        <v>6.8242109605400003E-2</v>
      </c>
      <c r="D182">
        <f>Table2[[#This Row],[Real]]^2+Table2[[#This Row],[Img]]^2</f>
        <v>0.12859445138795192</v>
      </c>
      <c r="E182">
        <f>10*LOG10(Table2[[#This Row],[ ]])</f>
        <v>-8.9077777000885501</v>
      </c>
      <c r="G182">
        <v>3699999820</v>
      </c>
      <c r="H182">
        <v>1.3161000000000001E-2</v>
      </c>
      <c r="I182">
        <v>0.127916</v>
      </c>
      <c r="J182">
        <f t="shared" si="4"/>
        <v>1.6535714977000002E-2</v>
      </c>
      <c r="K182">
        <f t="shared" si="5"/>
        <v>-17.815770221683181</v>
      </c>
    </row>
    <row r="183" spans="1:11" x14ac:dyDescent="0.2">
      <c r="A183">
        <v>3719999819</v>
      </c>
      <c r="B183">
        <v>-0.32809255950900001</v>
      </c>
      <c r="C183">
        <v>8.8777673794000006E-2</v>
      </c>
      <c r="D183">
        <f>Table2[[#This Row],[Real]]^2+Table2[[#This Row],[Img]]^2</f>
        <v>0.11552620296944059</v>
      </c>
      <c r="E183">
        <f>10*LOG10(Table2[[#This Row],[ ]])</f>
        <v>-9.3731950049573349</v>
      </c>
      <c r="G183">
        <v>3719999819</v>
      </c>
      <c r="H183">
        <v>3.0266000000000001E-2</v>
      </c>
      <c r="I183">
        <v>0.11631</v>
      </c>
      <c r="J183">
        <f t="shared" si="4"/>
        <v>1.4444046856E-2</v>
      </c>
      <c r="K183">
        <f t="shared" si="5"/>
        <v>-18.403111114062995</v>
      </c>
    </row>
    <row r="184" spans="1:11" x14ac:dyDescent="0.2">
      <c r="A184">
        <v>3739999818</v>
      </c>
      <c r="B184">
        <v>-0.30469450714700003</v>
      </c>
      <c r="C184">
        <v>0.10633728937710001</v>
      </c>
      <c r="D184">
        <f>Table2[[#This Row],[Real]]^2+Table2[[#This Row],[Img]]^2</f>
        <v>0.10414636179762236</v>
      </c>
      <c r="E184">
        <f>10*LOG10(Table2[[#This Row],[ ]])</f>
        <v>-9.8235589690024625</v>
      </c>
      <c r="G184">
        <v>3739999818</v>
      </c>
      <c r="H184">
        <v>4.2715999999999997E-2</v>
      </c>
      <c r="I184">
        <v>9.9609000000000003E-2</v>
      </c>
      <c r="J184">
        <f t="shared" si="4"/>
        <v>1.1746609537E-2</v>
      </c>
      <c r="K184">
        <f t="shared" si="5"/>
        <v>-19.300874671668815</v>
      </c>
    </row>
    <row r="185" spans="1:11" x14ac:dyDescent="0.2">
      <c r="A185">
        <v>3759999817</v>
      </c>
      <c r="B185">
        <v>-0.281900399277</v>
      </c>
      <c r="C185">
        <v>0.12126014370630001</v>
      </c>
      <c r="D185">
        <f>Table2[[#This Row],[Real]]^2+Table2[[#This Row],[Img]]^2</f>
        <v>9.4171857564204556E-2</v>
      </c>
      <c r="E185">
        <f>10*LOG10(Table2[[#This Row],[ ]])</f>
        <v>-10.260788629250197</v>
      </c>
      <c r="G185">
        <v>3759999817</v>
      </c>
      <c r="H185">
        <v>4.5613000000000001E-2</v>
      </c>
      <c r="I185">
        <v>8.6974999999999997E-2</v>
      </c>
      <c r="J185">
        <f t="shared" si="4"/>
        <v>9.6451963939999993E-3</v>
      </c>
      <c r="K185">
        <f t="shared" si="5"/>
        <v>-20.156889248928689</v>
      </c>
    </row>
    <row r="186" spans="1:11" x14ac:dyDescent="0.2">
      <c r="A186">
        <v>3779999816</v>
      </c>
      <c r="B186">
        <v>-0.25974273000499998</v>
      </c>
      <c r="C186">
        <v>0.1338200006102</v>
      </c>
      <c r="D186">
        <f>Table2[[#This Row],[Real]]^2+Table2[[#This Row],[Img]]^2</f>
        <v>8.5374078353764246E-2</v>
      </c>
      <c r="E186">
        <f>10*LOG10(Table2[[#This Row],[ ]])</f>
        <v>-10.686739716622114</v>
      </c>
      <c r="G186">
        <v>3779999816</v>
      </c>
      <c r="H186">
        <v>5.1480999999999999E-2</v>
      </c>
      <c r="I186">
        <v>7.2580000000000006E-2</v>
      </c>
      <c r="J186">
        <f t="shared" si="4"/>
        <v>7.9181497610000002E-3</v>
      </c>
      <c r="K186">
        <f t="shared" si="5"/>
        <v>-21.013762884185169</v>
      </c>
    </row>
    <row r="187" spans="1:11" x14ac:dyDescent="0.2">
      <c r="A187">
        <v>3799999815</v>
      </c>
      <c r="B187">
        <v>-0.23824963427599999</v>
      </c>
      <c r="C187">
        <v>0.1442407956916</v>
      </c>
      <c r="D187">
        <f>Table2[[#This Row],[Real]]^2+Table2[[#This Row],[Img]]^2</f>
        <v>7.7568295374393637E-2</v>
      </c>
      <c r="E187">
        <f>10*LOG10(Table2[[#This Row],[ ]])</f>
        <v>-11.10315752421084</v>
      </c>
      <c r="G187">
        <v>3799999815</v>
      </c>
      <c r="H187">
        <v>4.8469999999999999E-2</v>
      </c>
      <c r="I187">
        <v>6.3384999999999997E-2</v>
      </c>
      <c r="J187">
        <f t="shared" si="4"/>
        <v>6.3669991249999999E-3</v>
      </c>
      <c r="K187">
        <f t="shared" si="5"/>
        <v>-21.960652098201066</v>
      </c>
    </row>
    <row r="188" spans="1:11" x14ac:dyDescent="0.2">
      <c r="A188">
        <v>3819999814</v>
      </c>
      <c r="B188">
        <v>-0.21745065048100001</v>
      </c>
      <c r="C188">
        <v>0.1527099138311</v>
      </c>
      <c r="D188">
        <f>Table2[[#This Row],[Real]]^2+Table2[[#This Row],[Img]]^2</f>
        <v>7.0605103176912015E-2</v>
      </c>
      <c r="E188">
        <f>10*LOG10(Table2[[#This Row],[ ]])</f>
        <v>-11.511639079924281</v>
      </c>
      <c r="G188">
        <v>3819999814</v>
      </c>
      <c r="H188">
        <v>4.7917000000000001E-2</v>
      </c>
      <c r="I188">
        <v>5.5754999999999999E-2</v>
      </c>
      <c r="J188">
        <f t="shared" si="4"/>
        <v>5.4046589140000004E-3</v>
      </c>
      <c r="K188">
        <f t="shared" si="5"/>
        <v>-22.672317090079559</v>
      </c>
    </row>
    <row r="189" spans="1:11" x14ac:dyDescent="0.2">
      <c r="A189">
        <v>3839999813</v>
      </c>
      <c r="B189">
        <v>-0.197379292707</v>
      </c>
      <c r="C189">
        <v>0.1593892127839</v>
      </c>
      <c r="D189">
        <f>Table2[[#This Row],[Real]]^2+Table2[[#This Row],[Img]]^2</f>
        <v>6.4363506341386933E-2</v>
      </c>
      <c r="E189">
        <f>10*LOG10(Table2[[#This Row],[ ]])</f>
        <v>-11.913603047961782</v>
      </c>
      <c r="G189">
        <v>3839999813</v>
      </c>
      <c r="H189">
        <v>4.7484999999999999E-2</v>
      </c>
      <c r="I189">
        <v>4.9360000000000001E-2</v>
      </c>
      <c r="J189">
        <f t="shared" si="4"/>
        <v>4.6912348249999996E-3</v>
      </c>
      <c r="K189">
        <f t="shared" si="5"/>
        <v>-23.287128274132701</v>
      </c>
    </row>
    <row r="190" spans="1:11" x14ac:dyDescent="0.2">
      <c r="A190">
        <v>3859999812</v>
      </c>
      <c r="B190">
        <v>-0.178073332951</v>
      </c>
      <c r="C190">
        <v>0.16442388764640001</v>
      </c>
      <c r="D190">
        <f>Table2[[#This Row],[Real]]^2+Table2[[#This Row],[Img]]^2</f>
        <v>5.8745326737033671E-2</v>
      </c>
      <c r="E190">
        <f>10*LOG10(Table2[[#This Row],[ ]])</f>
        <v>-12.310266763420831</v>
      </c>
      <c r="G190">
        <v>3859999812</v>
      </c>
      <c r="H190">
        <v>4.8441999999999999E-2</v>
      </c>
      <c r="I190">
        <v>4.4484000000000003E-2</v>
      </c>
      <c r="J190">
        <f t="shared" si="4"/>
        <v>4.3254536200000001E-3</v>
      </c>
      <c r="K190">
        <f t="shared" si="5"/>
        <v>-23.639683403766561</v>
      </c>
    </row>
    <row r="191" spans="1:11" x14ac:dyDescent="0.2">
      <c r="A191">
        <v>3879999811</v>
      </c>
      <c r="B191">
        <v>-0.15957350183300001</v>
      </c>
      <c r="C191">
        <v>0.1679492815867</v>
      </c>
      <c r="D191">
        <f>Table2[[#This Row],[Real]]^2+Table2[[#This Row],[Img]]^2</f>
        <v>5.3670663672735104E-2</v>
      </c>
      <c r="E191">
        <f>10*LOG10(Table2[[#This Row],[ ]])</f>
        <v>-12.702630343454489</v>
      </c>
      <c r="G191">
        <v>3879999811</v>
      </c>
      <c r="H191">
        <v>4.6220999999999998E-2</v>
      </c>
      <c r="I191">
        <v>4.1200000000000001E-2</v>
      </c>
      <c r="J191">
        <f t="shared" si="4"/>
        <v>3.833820841E-3</v>
      </c>
      <c r="K191">
        <f t="shared" si="5"/>
        <v>-24.163681860805642</v>
      </c>
    </row>
    <row r="192" spans="1:11" x14ac:dyDescent="0.2">
      <c r="A192">
        <v>3899999810</v>
      </c>
      <c r="B192">
        <v>-0.141921197916</v>
      </c>
      <c r="C192">
        <v>0.1700957678982</v>
      </c>
      <c r="D192">
        <f>Table2[[#This Row],[Real]]^2+Table2[[#This Row],[Img]]^2</f>
        <v>4.9074196674790765E-2</v>
      </c>
      <c r="E192">
        <f>10*LOG10(Table2[[#This Row],[ ]])</f>
        <v>-13.091468008988382</v>
      </c>
      <c r="G192">
        <v>3899999810</v>
      </c>
      <c r="H192">
        <v>4.7909E-2</v>
      </c>
      <c r="I192">
        <v>3.8725000000000002E-2</v>
      </c>
      <c r="J192">
        <f t="shared" si="4"/>
        <v>3.794897906E-3</v>
      </c>
      <c r="K192">
        <f t="shared" si="5"/>
        <v>-24.20799903419951</v>
      </c>
    </row>
    <row r="193" spans="1:11" x14ac:dyDescent="0.2">
      <c r="A193">
        <v>3919999809</v>
      </c>
      <c r="B193">
        <v>-0.12515571189300001</v>
      </c>
      <c r="C193">
        <v>0.1709918654814</v>
      </c>
      <c r="D193">
        <f>Table2[[#This Row],[Real]]^2+Table2[[#This Row],[Img]]^2</f>
        <v>4.4902170280252812E-2</v>
      </c>
      <c r="E193">
        <f>10*LOG10(Table2[[#This Row],[ ]])</f>
        <v>-13.477326675053749</v>
      </c>
      <c r="G193">
        <v>3919999809</v>
      </c>
      <c r="H193">
        <v>5.1913000000000001E-2</v>
      </c>
      <c r="I193">
        <v>3.5836E-2</v>
      </c>
      <c r="J193">
        <f t="shared" si="4"/>
        <v>3.9791784650000002E-3</v>
      </c>
      <c r="K193">
        <f t="shared" si="5"/>
        <v>-24.002065824352606</v>
      </c>
    </row>
    <row r="194" spans="1:11" x14ac:dyDescent="0.2">
      <c r="A194">
        <v>3939999808</v>
      </c>
      <c r="B194">
        <v>-0.10931139596800001</v>
      </c>
      <c r="C194">
        <v>0.17076579967559999</v>
      </c>
      <c r="D194">
        <f>Table2[[#This Row],[Real]]^2+Table2[[#This Row],[Img]]^2</f>
        <v>4.1109939627320034E-2</v>
      </c>
      <c r="E194">
        <f>10*LOG10(Table2[[#This Row],[ ]])</f>
        <v>-13.860531610095073</v>
      </c>
      <c r="G194">
        <v>3939999808</v>
      </c>
      <c r="H194">
        <v>5.3808000000000002E-2</v>
      </c>
      <c r="I194">
        <v>3.0467000000000001E-2</v>
      </c>
      <c r="J194">
        <f t="shared" si="4"/>
        <v>3.8235389530000001E-3</v>
      </c>
      <c r="K194">
        <f t="shared" si="5"/>
        <v>-24.175344809983205</v>
      </c>
    </row>
    <row r="195" spans="1:11" x14ac:dyDescent="0.2">
      <c r="A195">
        <v>3959999807</v>
      </c>
      <c r="B195">
        <v>-9.4415125808999995E-2</v>
      </c>
      <c r="C195">
        <v>0.16954577158340001</v>
      </c>
      <c r="D195">
        <f>Table2[[#This Row],[Real]]^2+Table2[[#This Row],[Img]]^2</f>
        <v>3.7659984643339743E-2</v>
      </c>
      <c r="E195">
        <f>10*LOG10(Table2[[#This Row],[ ]])</f>
        <v>-14.241198614121359</v>
      </c>
      <c r="G195">
        <v>3959999807</v>
      </c>
      <c r="H195">
        <v>5.8695999999999998E-2</v>
      </c>
      <c r="I195">
        <v>2.5628999999999999E-2</v>
      </c>
      <c r="J195">
        <f t="shared" ref="J195:J202" si="6">H195^2+I195^2</f>
        <v>4.1020660569999999E-3</v>
      </c>
      <c r="K195">
        <f t="shared" ref="K195:K202" si="7">10*LOG10(J195)</f>
        <v>-23.869973503158725</v>
      </c>
    </row>
    <row r="196" spans="1:11" x14ac:dyDescent="0.2">
      <c r="A196">
        <v>3979999806</v>
      </c>
      <c r="B196">
        <v>-8.0484308293000004E-2</v>
      </c>
      <c r="C196">
        <v>0.16745923875249999</v>
      </c>
      <c r="D196">
        <f>Table2[[#This Row],[Real]]^2+Table2[[#This Row],[Img]]^2</f>
        <v>3.4520320524969464E-2</v>
      </c>
      <c r="E196">
        <f>10*LOG10(Table2[[#This Row],[ ]])</f>
        <v>-14.619251804661184</v>
      </c>
      <c r="G196">
        <v>3979999806</v>
      </c>
      <c r="H196">
        <v>5.9840999999999998E-2</v>
      </c>
      <c r="I196">
        <v>1.7381000000000001E-2</v>
      </c>
      <c r="J196">
        <f t="shared" si="6"/>
        <v>3.8830444419999995E-3</v>
      </c>
      <c r="K196">
        <f t="shared" si="7"/>
        <v>-24.108276388629371</v>
      </c>
    </row>
    <row r="197" spans="1:11" x14ac:dyDescent="0.2">
      <c r="A197">
        <v>3999999805</v>
      </c>
      <c r="B197">
        <v>-6.7525586981000002E-2</v>
      </c>
      <c r="C197">
        <v>0.16463152800469999</v>
      </c>
      <c r="D197">
        <f>Table2[[#This Row],[Real]]^2+Table2[[#This Row],[Img]]^2</f>
        <v>3.1663244910290912E-2</v>
      </c>
      <c r="E197">
        <f>10*LOG10(Table2[[#This Row],[ ]])</f>
        <v>-14.994445798583758</v>
      </c>
      <c r="G197">
        <v>3999999805</v>
      </c>
      <c r="H197">
        <v>6.0997000000000003E-2</v>
      </c>
      <c r="I197">
        <v>6.3439999999999998E-3</v>
      </c>
      <c r="J197">
        <f t="shared" si="6"/>
        <v>3.7608803450000002E-3</v>
      </c>
      <c r="K197">
        <f t="shared" si="7"/>
        <v>-24.247104837360382</v>
      </c>
    </row>
    <row r="198" spans="1:11" x14ac:dyDescent="0.2">
      <c r="A198">
        <v>4019999804</v>
      </c>
      <c r="B198">
        <v>-5.5534297805999999E-2</v>
      </c>
      <c r="C198">
        <v>0.1611840923243</v>
      </c>
      <c r="D198">
        <f>Table2[[#This Row],[Real]]^2+Table2[[#This Row],[Img]]^2</f>
        <v>2.9064369851213967E-2</v>
      </c>
      <c r="E198">
        <f>10*LOG10(Table2[[#This Row],[ ]])</f>
        <v>-15.366390886066908</v>
      </c>
      <c r="G198">
        <v>4019999804</v>
      </c>
      <c r="H198">
        <v>5.6876000000000003E-2</v>
      </c>
      <c r="I198">
        <v>-6.8599999999999998E-4</v>
      </c>
      <c r="J198">
        <f t="shared" si="6"/>
        <v>3.2353499720000002E-3</v>
      </c>
      <c r="K198">
        <f t="shared" si="7"/>
        <v>-24.900787342572286</v>
      </c>
    </row>
    <row r="199" spans="1:11" x14ac:dyDescent="0.2">
      <c r="A199">
        <v>4039999803</v>
      </c>
      <c r="B199">
        <v>-4.4494640084000003E-2</v>
      </c>
      <c r="C199">
        <v>0.1572326890055</v>
      </c>
      <c r="D199">
        <f>Table2[[#This Row],[Real]]^2+Table2[[#This Row],[Img]]^2</f>
        <v>2.6701891488104978E-2</v>
      </c>
      <c r="E199">
        <f>10*LOG10(Table2[[#This Row],[ ]])</f>
        <v>-15.734579733264056</v>
      </c>
      <c r="G199">
        <v>4039999803</v>
      </c>
      <c r="H199">
        <v>5.0777000000000003E-2</v>
      </c>
      <c r="I199">
        <v>-8.7360000000000007E-3</v>
      </c>
      <c r="J199">
        <f t="shared" si="6"/>
        <v>2.6546214250000003E-3</v>
      </c>
      <c r="K199">
        <f t="shared" si="7"/>
        <v>-25.759974048109051</v>
      </c>
    </row>
    <row r="200" spans="1:11" x14ac:dyDescent="0.2">
      <c r="A200">
        <v>4059999802</v>
      </c>
      <c r="B200">
        <v>-3.4380460979999999E-2</v>
      </c>
      <c r="C200">
        <v>0.15288570176159999</v>
      </c>
      <c r="D200">
        <f>Table2[[#This Row],[Real]]^2+Table2[[#This Row],[Img]]^2</f>
        <v>2.4556053900334201E-2</v>
      </c>
      <c r="E200">
        <f>10*LOG10(Table2[[#This Row],[ ]])</f>
        <v>-16.098414220179158</v>
      </c>
      <c r="G200">
        <v>4059999802</v>
      </c>
      <c r="H200">
        <v>4.5789999999999997E-2</v>
      </c>
      <c r="I200">
        <v>-1.0514000000000001E-2</v>
      </c>
      <c r="J200">
        <f t="shared" si="6"/>
        <v>2.2072682959999998E-3</v>
      </c>
      <c r="K200">
        <f t="shared" si="7"/>
        <v>-26.561448746360377</v>
      </c>
    </row>
    <row r="201" spans="1:11" x14ac:dyDescent="0.2">
      <c r="A201">
        <v>4079999801</v>
      </c>
      <c r="B201">
        <v>-2.5156509431999999E-2</v>
      </c>
      <c r="C201">
        <v>0.1482427642188</v>
      </c>
      <c r="D201">
        <f>Table2[[#This Row],[Real]]^2+Table2[[#This Row],[Img]]^2</f>
        <v>2.2608767110033037E-2</v>
      </c>
      <c r="E201">
        <f>10*LOG10(Table2[[#This Row],[ ]])</f>
        <v>-16.457231197381557</v>
      </c>
      <c r="G201">
        <v>4079999801</v>
      </c>
      <c r="H201">
        <v>3.9132E-2</v>
      </c>
      <c r="I201">
        <v>-1.3599999999999999E-2</v>
      </c>
      <c r="J201">
        <f t="shared" si="6"/>
        <v>1.7162734240000002E-3</v>
      </c>
      <c r="K201">
        <f t="shared" si="7"/>
        <v>-27.654135223876587</v>
      </c>
    </row>
    <row r="202" spans="1:11" x14ac:dyDescent="0.2">
      <c r="A202">
        <v>4099999800</v>
      </c>
      <c r="B202">
        <v>-1.6779998359000001E-2</v>
      </c>
      <c r="C202">
        <v>0.1433937756733</v>
      </c>
      <c r="D202">
        <f>Table2[[#This Row],[Real]]^2+Table2[[#This Row],[Img]]^2</f>
        <v>2.0843343246772728E-2</v>
      </c>
      <c r="E202">
        <f>10*LOG10(Table2[[#This Row],[ ]])</f>
        <v>-16.810326194812934</v>
      </c>
      <c r="G202">
        <v>4099999800</v>
      </c>
      <c r="H202">
        <v>3.6353000000000003E-2</v>
      </c>
      <c r="I202">
        <v>-1.443E-2</v>
      </c>
      <c r="J202">
        <f t="shared" si="6"/>
        <v>1.5297655090000003E-3</v>
      </c>
      <c r="K202">
        <f t="shared" si="7"/>
        <v>-28.153751351641773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suttiporn pidkanpai</dc:creator>
  <cp:lastModifiedBy>suttiporn pidkanpai</cp:lastModifiedBy>
  <dcterms:created xsi:type="dcterms:W3CDTF">2024-05-06T08:19:24Z</dcterms:created>
  <dcterms:modified xsi:type="dcterms:W3CDTF">2024-05-06T11:05:15Z</dcterms:modified>
</cp:coreProperties>
</file>