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8_Unit\Work sheets\Unit 7 and 8 Data Annexe and Datasets-20250330\"/>
    </mc:Choice>
  </mc:AlternateContent>
  <bookViews>
    <workbookView xWindow="0" yWindow="0" windowWidth="19200" windowHeight="7116"/>
  </bookViews>
  <sheets>
    <sheet name="Sheet1" sheetId="1" r:id="rId1"/>
    <sheet name="descrip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4" i="1" l="1"/>
  <c r="C13" i="1"/>
  <c r="C12" i="1"/>
  <c r="B14" i="1"/>
  <c r="B13" i="1"/>
  <c r="B12" i="1"/>
  <c r="C7" i="1"/>
  <c r="D7" i="1"/>
  <c r="B7" i="1"/>
  <c r="D5" i="1"/>
  <c r="D6" i="1"/>
  <c r="D4" i="1"/>
</calcChain>
</file>

<file path=xl/sharedStrings.xml><?xml version="1.0" encoding="utf-8"?>
<sst xmlns="http://schemas.openxmlformats.org/spreadsheetml/2006/main" count="51" uniqueCount="44">
  <si>
    <t>Absent</t>
  </si>
  <si>
    <t>Sparse</t>
  </si>
  <si>
    <t>Abundant</t>
  </si>
  <si>
    <t>Location A</t>
  </si>
  <si>
    <t>Location B</t>
  </si>
  <si>
    <t>Frequencies</t>
  </si>
  <si>
    <t>In a study on the prevalence of a certain species of heather, two different heathland locations A and B were studied. A number of transepts (pre-defined areas of land) were examined at each location, and classified according to the prevalence of the species of interest.</t>
  </si>
  <si>
    <t>Variable</t>
  </si>
  <si>
    <t>Description</t>
  </si>
  <si>
    <t>Location</t>
  </si>
  <si>
    <t>Heathland Location (A or B)</t>
  </si>
  <si>
    <t>Prevalence</t>
  </si>
  <si>
    <t>Prevalence of the target species (Absent, Sparse or Abundant)</t>
  </si>
  <si>
    <t>Total</t>
  </si>
  <si>
    <t>Frequencies Calculation</t>
  </si>
  <si>
    <t>Cell</t>
  </si>
  <si>
    <t>Calculation</t>
  </si>
  <si>
    <t>Value</t>
  </si>
  <si>
    <t>Absent, A</t>
  </si>
  <si>
    <t>(8-15.68)²/15.68</t>
  </si>
  <si>
    <t>Absent, B</t>
  </si>
  <si>
    <t>(20-12.32)²/12.32</t>
  </si>
  <si>
    <t>Sparse, A</t>
  </si>
  <si>
    <t>(22-20.16)²/20.16</t>
  </si>
  <si>
    <t>Sparse, B</t>
  </si>
  <si>
    <t>(14-15.84)²/15.84</t>
  </si>
  <si>
    <t>Abundant, A</t>
  </si>
  <si>
    <t>(26-20.16)²/20.16</t>
  </si>
  <si>
    <t>Abundant, B</t>
  </si>
  <si>
    <t>(10-15.84)²/15.84</t>
  </si>
  <si>
    <r>
      <t>Total χ²</t>
    </r>
    <r>
      <rPr>
        <sz val="10"/>
        <color rgb="FF404040"/>
        <rFont val="Arial"/>
        <family val="2"/>
      </rPr>
      <t> = 3.78 + 4.81 + 0.17 + 0.21 + 1.69 + 2.15 = </t>
    </r>
    <r>
      <rPr>
        <b/>
        <sz val="10"/>
        <color rgb="FF404040"/>
        <rFont val="Arial"/>
        <family val="2"/>
      </rPr>
      <t>12.81</t>
    </r>
  </si>
  <si>
    <t>Results Summary Table</t>
  </si>
  <si>
    <t>Metric</t>
  </si>
  <si>
    <t>Threshold</t>
  </si>
  <si>
    <t>Conclusion</t>
  </si>
  <si>
    <t>Chi-square (χ²)</t>
  </si>
  <si>
    <t>-</t>
  </si>
  <si>
    <t>p-value</t>
  </si>
  <si>
    <t>&lt; 0.05</t>
  </si>
  <si>
    <t>Significant</t>
  </si>
  <si>
    <t>Cramer's V</t>
  </si>
  <si>
    <t>0.3=medium</t>
  </si>
  <si>
    <t>Medium association</t>
  </si>
  <si>
    <t>Significant difference in heather prevalence between locations (χ²(2)=12.81, p=0.002).
Location A has more abundant heather (26 vs. 10 in B).
Location B has more absent heather (20 vs. 8 in A).
Medium effect size (Cramer's V=0.36).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</si>
</sst>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sz val="10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C32" sqref="C32"/>
    </sheetView>
  </sheetViews>
  <sheetFormatPr defaultRowHeight="12.3" x14ac:dyDescent="0.4"/>
  <cols>
    <col min="1" max="3" width="12.71875" customWidth="1"/>
    <col min="6" max="6" width="22.94140625" customWidth="1"/>
    <col min="7" max="7" width="17.77734375" customWidth="1"/>
    <col min="8" max="8" width="11.0546875" customWidth="1"/>
    <col min="9" max="9" width="16.609375" customWidth="1"/>
  </cols>
  <sheetData>
    <row r="1" spans="1:8" x14ac:dyDescent="0.4">
      <c r="A1" s="4" t="s">
        <v>5</v>
      </c>
    </row>
    <row r="3" spans="1:8" x14ac:dyDescent="0.4">
      <c r="B3" s="2" t="s">
        <v>3</v>
      </c>
      <c r="C3" s="2" t="s">
        <v>4</v>
      </c>
      <c r="D3" s="7" t="s">
        <v>13</v>
      </c>
    </row>
    <row r="4" spans="1:8" x14ac:dyDescent="0.4">
      <c r="A4" s="2" t="s">
        <v>0</v>
      </c>
      <c r="B4" s="3">
        <v>8</v>
      </c>
      <c r="C4" s="3">
        <v>20</v>
      </c>
      <c r="D4">
        <f>SUM(B4:C4)</f>
        <v>28</v>
      </c>
    </row>
    <row r="5" spans="1:8" x14ac:dyDescent="0.4">
      <c r="A5" s="2" t="s">
        <v>1</v>
      </c>
      <c r="B5" s="3">
        <v>22</v>
      </c>
      <c r="C5" s="3">
        <v>14</v>
      </c>
      <c r="D5">
        <f t="shared" ref="D5:D6" si="0">SUM(B5:C5)</f>
        <v>36</v>
      </c>
    </row>
    <row r="6" spans="1:8" x14ac:dyDescent="0.4">
      <c r="A6" s="2" t="s">
        <v>2</v>
      </c>
      <c r="B6" s="3">
        <v>26</v>
      </c>
      <c r="C6" s="3">
        <v>10</v>
      </c>
      <c r="D6">
        <f t="shared" si="0"/>
        <v>36</v>
      </c>
    </row>
    <row r="7" spans="1:8" x14ac:dyDescent="0.4">
      <c r="A7" s="2"/>
      <c r="B7">
        <f>SUM(B4:B6)</f>
        <v>56</v>
      </c>
      <c r="C7">
        <f t="shared" ref="C7:D7" si="1">SUM(C4:C6)</f>
        <v>44</v>
      </c>
      <c r="D7">
        <f t="shared" si="1"/>
        <v>100</v>
      </c>
    </row>
    <row r="9" spans="1:8" x14ac:dyDescent="0.4">
      <c r="A9" s="1" t="s">
        <v>14</v>
      </c>
      <c r="C9" s="3"/>
    </row>
    <row r="10" spans="1:8" x14ac:dyDescent="0.4">
      <c r="A10" s="1"/>
      <c r="C10" s="3"/>
    </row>
    <row r="11" spans="1:8" x14ac:dyDescent="0.4">
      <c r="B11" s="2" t="s">
        <v>3</v>
      </c>
      <c r="C11" s="2" t="s">
        <v>4</v>
      </c>
      <c r="F11" s="8" t="s">
        <v>15</v>
      </c>
      <c r="G11" s="8" t="s">
        <v>16</v>
      </c>
      <c r="H11" s="8" t="s">
        <v>17</v>
      </c>
    </row>
    <row r="12" spans="1:8" x14ac:dyDescent="0.4">
      <c r="A12" s="2" t="s">
        <v>0</v>
      </c>
      <c r="B12" s="3">
        <f>(B7*D4)/D7</f>
        <v>15.68</v>
      </c>
      <c r="C12" s="3">
        <f>(C7*D4)/D7</f>
        <v>12.32</v>
      </c>
      <c r="F12" s="9" t="s">
        <v>18</v>
      </c>
      <c r="G12" s="10" t="s">
        <v>19</v>
      </c>
      <c r="H12" s="10">
        <v>3.78</v>
      </c>
    </row>
    <row r="13" spans="1:8" x14ac:dyDescent="0.4">
      <c r="A13" s="2" t="s">
        <v>1</v>
      </c>
      <c r="B13" s="3">
        <f>(B7*D5)/D7</f>
        <v>20.16</v>
      </c>
      <c r="C13" s="3">
        <f>(C7*D5)/D7</f>
        <v>15.84</v>
      </c>
      <c r="F13" s="9" t="s">
        <v>20</v>
      </c>
      <c r="G13" s="10" t="s">
        <v>21</v>
      </c>
      <c r="H13" s="10">
        <v>4.8099999999999996</v>
      </c>
    </row>
    <row r="14" spans="1:8" x14ac:dyDescent="0.4">
      <c r="A14" s="2" t="s">
        <v>2</v>
      </c>
      <c r="B14" s="3">
        <f>(B7*D6)/D7</f>
        <v>20.16</v>
      </c>
      <c r="C14" s="3">
        <f>(C7*D6)/D7</f>
        <v>15.84</v>
      </c>
      <c r="F14" s="9" t="s">
        <v>22</v>
      </c>
      <c r="G14" s="10" t="s">
        <v>23</v>
      </c>
      <c r="H14" s="10">
        <v>0.17</v>
      </c>
    </row>
    <row r="15" spans="1:8" x14ac:dyDescent="0.4">
      <c r="A15" s="2"/>
      <c r="B15" s="2"/>
      <c r="C15" s="2"/>
      <c r="F15" s="9" t="s">
        <v>24</v>
      </c>
      <c r="G15" s="10" t="s">
        <v>25</v>
      </c>
      <c r="H15" s="10">
        <v>0.21</v>
      </c>
    </row>
    <row r="16" spans="1:8" x14ac:dyDescent="0.4">
      <c r="F16" s="9" t="s">
        <v>26</v>
      </c>
      <c r="G16" s="10" t="s">
        <v>27</v>
      </c>
      <c r="H16" s="10">
        <v>1.69</v>
      </c>
    </row>
    <row r="17" spans="6:9" x14ac:dyDescent="0.4">
      <c r="F17" s="9" t="s">
        <v>28</v>
      </c>
      <c r="G17" s="10" t="s">
        <v>29</v>
      </c>
      <c r="H17" s="10">
        <v>2.15</v>
      </c>
    </row>
    <row r="18" spans="6:9" x14ac:dyDescent="0.4">
      <c r="F18" s="7"/>
      <c r="G18" s="7"/>
      <c r="H18" s="7"/>
    </row>
    <row r="19" spans="6:9" x14ac:dyDescent="0.4">
      <c r="F19" s="11" t="s">
        <v>30</v>
      </c>
      <c r="G19" s="11"/>
      <c r="H19" s="11"/>
    </row>
    <row r="22" spans="6:9" x14ac:dyDescent="0.4">
      <c r="F22" s="9" t="s">
        <v>31</v>
      </c>
      <c r="G22" s="7"/>
      <c r="H22" s="7"/>
      <c r="I22" s="7"/>
    </row>
    <row r="23" spans="6:9" x14ac:dyDescent="0.4">
      <c r="F23" s="7"/>
      <c r="G23" s="7"/>
      <c r="H23" s="7"/>
      <c r="I23" s="7"/>
    </row>
    <row r="24" spans="6:9" x14ac:dyDescent="0.4">
      <c r="F24" s="8" t="s">
        <v>32</v>
      </c>
      <c r="G24" s="8" t="s">
        <v>17</v>
      </c>
      <c r="H24" s="8" t="s">
        <v>33</v>
      </c>
      <c r="I24" s="8" t="s">
        <v>34</v>
      </c>
    </row>
    <row r="25" spans="6:9" x14ac:dyDescent="0.4">
      <c r="F25" s="9" t="s">
        <v>35</v>
      </c>
      <c r="G25" s="12">
        <v>12.81</v>
      </c>
      <c r="H25" s="10" t="s">
        <v>36</v>
      </c>
      <c r="I25" s="10" t="s">
        <v>36</v>
      </c>
    </row>
    <row r="26" spans="6:9" x14ac:dyDescent="0.4">
      <c r="F26" s="9" t="s">
        <v>37</v>
      </c>
      <c r="G26" s="12">
        <v>1.6999999999999999E-3</v>
      </c>
      <c r="H26" s="10" t="s">
        <v>38</v>
      </c>
      <c r="I26" s="9" t="s">
        <v>39</v>
      </c>
    </row>
    <row r="27" spans="6:9" x14ac:dyDescent="0.4">
      <c r="F27" s="9" t="s">
        <v>40</v>
      </c>
      <c r="G27" s="12">
        <v>0.36</v>
      </c>
      <c r="H27" s="10" t="s">
        <v>41</v>
      </c>
      <c r="I27" s="10" t="s">
        <v>42</v>
      </c>
    </row>
    <row r="30" spans="6:9" ht="12.3" customHeight="1" x14ac:dyDescent="0.4">
      <c r="F30" s="13" t="s">
        <v>43</v>
      </c>
      <c r="G30" s="13"/>
      <c r="H30" s="13"/>
      <c r="I30" s="13"/>
    </row>
    <row r="31" spans="6:9" x14ac:dyDescent="0.4">
      <c r="F31" s="13"/>
      <c r="G31" s="13"/>
      <c r="H31" s="13"/>
      <c r="I31" s="13"/>
    </row>
    <row r="32" spans="6:9" x14ac:dyDescent="0.4">
      <c r="F32" s="13"/>
      <c r="G32" s="13"/>
      <c r="H32" s="13"/>
      <c r="I32" s="13"/>
    </row>
    <row r="33" spans="6:9" x14ac:dyDescent="0.4">
      <c r="F33" s="13"/>
      <c r="G33" s="13"/>
      <c r="H33" s="13"/>
      <c r="I33" s="13"/>
    </row>
    <row r="34" spans="6:9" x14ac:dyDescent="0.4">
      <c r="F34" s="13"/>
      <c r="G34" s="13"/>
      <c r="H34" s="13"/>
      <c r="I34" s="13"/>
    </row>
    <row r="35" spans="6:9" x14ac:dyDescent="0.4">
      <c r="F35" s="13"/>
      <c r="G35" s="13"/>
      <c r="H35" s="13"/>
      <c r="I35" s="13"/>
    </row>
  </sheetData>
  <mergeCells count="2">
    <mergeCell ref="F19:H19"/>
    <mergeCell ref="F30:I35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H10" sqref="H10"/>
    </sheetView>
  </sheetViews>
  <sheetFormatPr defaultRowHeight="12.3" x14ac:dyDescent="0.4"/>
  <sheetData>
    <row r="2" spans="1:3" ht="14.4" x14ac:dyDescent="0.4">
      <c r="A2" s="5" t="s">
        <v>6</v>
      </c>
    </row>
    <row r="3" spans="1:3" ht="14.4" x14ac:dyDescent="0.4">
      <c r="A3" s="6" t="s">
        <v>7</v>
      </c>
      <c r="C3" s="6" t="s">
        <v>8</v>
      </c>
    </row>
    <row r="4" spans="1:3" ht="14.4" x14ac:dyDescent="0.4">
      <c r="A4" s="5" t="s">
        <v>9</v>
      </c>
      <c r="C4" s="5" t="s">
        <v>10</v>
      </c>
    </row>
    <row r="5" spans="1:3" ht="14.4" x14ac:dyDescent="0.4">
      <c r="A5" s="5" t="s">
        <v>11</v>
      </c>
      <c r="C5" s="5" t="s">
        <v>12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description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pc</cp:lastModifiedBy>
  <dcterms:created xsi:type="dcterms:W3CDTF">2006-09-16T13:09:22Z</dcterms:created>
  <dcterms:modified xsi:type="dcterms:W3CDTF">2025-03-30T22:03:53Z</dcterms:modified>
</cp:coreProperties>
</file>